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YolandaB\Documents\Tenders - 2021\BS-2021-RFB460 - Research Partners\"/>
    </mc:Choice>
  </mc:AlternateContent>
  <xr:revisionPtr revIDLastSave="0" documentId="13_ncr:1_{ADFF6E98-0C51-4B9E-982D-EE7F459491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YEAR 1" sheetId="1" r:id="rId1"/>
    <sheet name="YEAR 2" sheetId="3" r:id="rId2"/>
    <sheet name="YEAR 3" sheetId="2" r:id="rId3"/>
    <sheet name="Total Bidding Price" sheetId="4" r:id="rId4"/>
  </sheets>
  <definedNames>
    <definedName name="_xlnm._FilterDatabase" localSheetId="0" hidden="1">'YEAR 1'!$B$8:$H$8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" i="2" l="1"/>
  <c r="C18" i="2"/>
  <c r="C19" i="2"/>
  <c r="C20" i="2"/>
  <c r="C22" i="2" s="1"/>
  <c r="C21" i="2"/>
  <c r="C16" i="2"/>
  <c r="C10" i="2"/>
  <c r="C11" i="2"/>
  <c r="C12" i="2"/>
  <c r="C13" i="2"/>
  <c r="C9" i="2"/>
  <c r="I21" i="3"/>
  <c r="I20" i="3"/>
  <c r="I19" i="3"/>
  <c r="I18" i="3"/>
  <c r="I17" i="3"/>
  <c r="I16" i="3"/>
  <c r="I13" i="3"/>
  <c r="I12" i="3"/>
  <c r="I11" i="3"/>
  <c r="I10" i="3"/>
  <c r="I9" i="3"/>
  <c r="I17" i="1"/>
  <c r="I18" i="1"/>
  <c r="I19" i="1"/>
  <c r="I20" i="1"/>
  <c r="I21" i="1"/>
  <c r="I16" i="1"/>
  <c r="I10" i="1"/>
  <c r="I11" i="1"/>
  <c r="I12" i="1"/>
  <c r="I13" i="1"/>
  <c r="I9" i="1"/>
  <c r="C14" i="2" l="1"/>
  <c r="I22" i="3"/>
  <c r="I14" i="3"/>
  <c r="I24" i="3" s="1"/>
  <c r="I26" i="3" s="1"/>
  <c r="I22" i="1"/>
  <c r="C24" i="2"/>
  <c r="C26" i="2" s="1"/>
  <c r="I25" i="3" l="1"/>
  <c r="C25" i="2"/>
  <c r="G17" i="4" l="1"/>
  <c r="F11" i="4"/>
  <c r="D11" i="4"/>
  <c r="F10" i="4"/>
  <c r="D10" i="4"/>
  <c r="F9" i="4"/>
  <c r="D9" i="4"/>
  <c r="F8" i="4"/>
  <c r="D8" i="4"/>
  <c r="F7" i="4"/>
  <c r="D7" i="4"/>
  <c r="I14" i="1" l="1"/>
  <c r="I24" i="1" l="1"/>
  <c r="I26" i="1" s="1"/>
  <c r="I25" i="1" l="1"/>
</calcChain>
</file>

<file path=xl/sharedStrings.xml><?xml version="1.0" encoding="utf-8"?>
<sst xmlns="http://schemas.openxmlformats.org/spreadsheetml/2006/main" count="159" uniqueCount="62">
  <si>
    <t>Service Definition Sub-Totals</t>
  </si>
  <si>
    <r>
      <t xml:space="preserve">Other Items not included in above - </t>
    </r>
    <r>
      <rPr>
        <b/>
        <sz val="12"/>
        <color indexed="9"/>
        <rFont val="Arial"/>
        <family val="2"/>
      </rPr>
      <t>BIDDER TO SPECIFY</t>
    </r>
  </si>
  <si>
    <t xml:space="preserve">Other Items - Sub-Totals  </t>
  </si>
  <si>
    <t>VAT</t>
  </si>
  <si>
    <t>Notes:</t>
  </si>
  <si>
    <t>Consortium/ Tenderer Name:</t>
  </si>
  <si>
    <t xml:space="preserve"> </t>
  </si>
  <si>
    <t>Representative Name:</t>
  </si>
  <si>
    <t>Date:</t>
  </si>
  <si>
    <t>Signature</t>
  </si>
  <si>
    <t xml:space="preserve"> Total</t>
  </si>
  <si>
    <t>Description</t>
  </si>
  <si>
    <t>Background to the study</t>
  </si>
  <si>
    <t>Presentation of findings and report writing</t>
  </si>
  <si>
    <t xml:space="preserve">Literature review (relevant to the study)      </t>
  </si>
  <si>
    <t>Research design and methodology (Data Collection and Anaylsis)</t>
  </si>
  <si>
    <t xml:space="preserve">Detailed costed project plan (That explains how the project will be executed)                           </t>
  </si>
  <si>
    <t>Total Cost</t>
  </si>
  <si>
    <t>Reaseach Partners</t>
  </si>
  <si>
    <t xml:space="preserve">TOTAL BIDDING PRICE </t>
  </si>
  <si>
    <t>YEAR 1</t>
  </si>
  <si>
    <t>YEAR 2</t>
  </si>
  <si>
    <t>YEAR 3</t>
  </si>
  <si>
    <t>TOTAL BIDDING PRICE  from Year 1 to Year 3 INCL VAT</t>
  </si>
  <si>
    <t>Pricing is for evaluation purposes only billing will be done on actual work</t>
  </si>
  <si>
    <t>Reviews will be requested as and when required</t>
  </si>
  <si>
    <t>Pricing must cover all items detailed in the Terms of Reference</t>
  </si>
  <si>
    <t>Pricing must include Value Added Tax (VAT)</t>
  </si>
  <si>
    <t>Service provider must complete blocks in yellow. Total values in this spreadsheet are automatically calculated and filled in.</t>
  </si>
  <si>
    <t>Research Partners to indicate which Categories they are applying and quoting for below by ticking : Category A, Category B, Category C, Category D,Category E, Category F,Category G</t>
  </si>
  <si>
    <t>Category A  -  2022 to  2023 Unit Price</t>
  </si>
  <si>
    <t xml:space="preserve">Category B - 2022 to  2023  Unit Price </t>
  </si>
  <si>
    <t>Category C  - 2022 to  2023  Unit Price</t>
  </si>
  <si>
    <t>Category D - 2022 to  2023  Unit Price</t>
  </si>
  <si>
    <t xml:space="preserve">Category E - 2022 to  2023  Unit Price </t>
  </si>
  <si>
    <t>Category F - 2022 to  2023  Unit Price</t>
  </si>
  <si>
    <t xml:space="preserve">Category G - 2022 to  2023  Unit Price </t>
  </si>
  <si>
    <t>Pricing must remain firm for the12 months quoted period</t>
  </si>
  <si>
    <t>Category A  -  2023 to  2024 Unit Price</t>
  </si>
  <si>
    <t>Category B -  2023 to  2024 Unit Price</t>
  </si>
  <si>
    <t>Category C  -  2023 to  2024 Unit Price</t>
  </si>
  <si>
    <t>Category D -  2023 to  2024 Unit Price</t>
  </si>
  <si>
    <t xml:space="preserve">Category E -  2023 to  2024 Unit Price </t>
  </si>
  <si>
    <t>Category F -  2023 to  2024 Unit Price</t>
  </si>
  <si>
    <t>Category G -  2023 to  2024 Unit Price</t>
  </si>
  <si>
    <t>Category G -  2024 to  2025 Unit Price</t>
  </si>
  <si>
    <t>Pricing must remain firm for the 36 months quoted period</t>
  </si>
  <si>
    <t>PRICING SCHEDULE :  APPOINTMENT OF SERVICE PROVIDERS INCLUDING INSTITUTIONS OF HIGHER LEARNING TO IMPLEMENT THE BANKSETA’S RESEARCH AGENDA - BS/2021/RFB460</t>
  </si>
  <si>
    <t>PRICING SCHEDULE :  APPOINTMENT OF SERVICE PROVIDERS INCLUDING INSTITUTIONS OF HIGHER LEARNING TO IMPLEMENT THE BANKSETA’S RESEARCH AGENDA   - BS/2021/RFB460</t>
  </si>
  <si>
    <t>Research Partners to indicate which Categories they are applying and quoting for below by ticking : Category G</t>
  </si>
  <si>
    <t xml:space="preserve">Categories as per the specification </t>
  </si>
  <si>
    <t xml:space="preserve">Bidder must tick which category(ies) they are bidding for </t>
  </si>
  <si>
    <t>Research Partners will be awarded up to a maximum of 3 categories</t>
  </si>
  <si>
    <t xml:space="preserve">Bidder must tick which category they are bidding for </t>
  </si>
  <si>
    <t xml:space="preserve"> Management Development Models and Emerging Occupations</t>
  </si>
  <si>
    <t xml:space="preserve"> Regulatory analysis of the banking and microfinance sector</t>
  </si>
  <si>
    <t xml:space="preserve"> The Future of Work and Skills implications for banking sector</t>
  </si>
  <si>
    <t xml:space="preserve"> Investigating the value of a professional designation within banking</t>
  </si>
  <si>
    <t xml:space="preserve"> Implications of COVID 19 to the banking and alternative banking sector</t>
  </si>
  <si>
    <t xml:space="preserve"> Developing new qualifications in a fast-changing banking environment</t>
  </si>
  <si>
    <t xml:space="preserve"> Constraints in the SETA funding model and possible mitigating strategies</t>
  </si>
  <si>
    <t>Constraints in the SETA funding model and possible mitigating strategies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</si>
</sst>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Tahoma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b/>
      <sz val="12"/>
      <color indexed="9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Arial"/>
      <family val="2"/>
    </font>
    <font>
      <b/>
      <u/>
      <sz val="12"/>
      <color indexed="8"/>
      <name val="Arial"/>
      <family val="2"/>
    </font>
    <font>
      <sz val="14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11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64" fontId="1" fillId="4" borderId="3" xfId="0" applyNumberFormat="1" applyFont="1" applyFill="1" applyBorder="1"/>
    <xf numFmtId="164" fontId="4" fillId="5" borderId="3" xfId="0" applyNumberFormat="1" applyFont="1" applyFill="1" applyBorder="1" applyProtection="1">
      <protection locked="0"/>
    </xf>
    <xf numFmtId="0" fontId="4" fillId="5" borderId="2" xfId="0" applyFont="1" applyFill="1" applyBorder="1" applyAlignment="1" applyProtection="1">
      <alignment horizontal="left" wrapText="1"/>
      <protection locked="0"/>
    </xf>
    <xf numFmtId="0" fontId="4" fillId="5" borderId="2" xfId="0" applyFont="1" applyFill="1" applyBorder="1" applyAlignment="1" applyProtection="1">
      <alignment horizontal="left"/>
      <protection locked="0"/>
    </xf>
    <xf numFmtId="0" fontId="1" fillId="4" borderId="16" xfId="0" applyFont="1" applyFill="1" applyBorder="1"/>
    <xf numFmtId="164" fontId="6" fillId="4" borderId="5" xfId="0" applyNumberFormat="1" applyFont="1" applyFill="1" applyBorder="1"/>
    <xf numFmtId="164" fontId="1" fillId="4" borderId="5" xfId="0" applyNumberFormat="1" applyFont="1" applyFill="1" applyBorder="1"/>
    <xf numFmtId="164" fontId="6" fillId="4" borderId="17" xfId="0" applyNumberFormat="1" applyFont="1" applyFill="1" applyBorder="1"/>
    <xf numFmtId="0" fontId="8" fillId="0" borderId="0" xfId="1" applyFont="1"/>
    <xf numFmtId="0" fontId="7" fillId="0" borderId="0" xfId="1" applyFont="1"/>
    <xf numFmtId="0" fontId="9" fillId="0" borderId="22" xfId="0" applyFont="1" applyBorder="1"/>
    <xf numFmtId="0" fontId="9" fillId="0" borderId="0" xfId="0" applyFont="1" applyBorder="1"/>
    <xf numFmtId="0" fontId="9" fillId="0" borderId="23" xfId="0" applyFont="1" applyBorder="1"/>
    <xf numFmtId="0" fontId="10" fillId="0" borderId="22" xfId="0" applyFont="1" applyBorder="1" applyAlignment="1">
      <alignment wrapText="1"/>
    </xf>
    <xf numFmtId="0" fontId="9" fillId="5" borderId="19" xfId="0" applyFont="1" applyFill="1" applyBorder="1" applyProtection="1">
      <protection locked="0"/>
    </xf>
    <xf numFmtId="0" fontId="9" fillId="5" borderId="24" xfId="0" applyFont="1" applyFill="1" applyBorder="1" applyProtection="1">
      <protection locked="0"/>
    </xf>
    <xf numFmtId="0" fontId="9" fillId="5" borderId="0" xfId="0" applyFont="1" applyFill="1" applyBorder="1" applyProtection="1">
      <protection locked="0"/>
    </xf>
    <xf numFmtId="0" fontId="9" fillId="5" borderId="23" xfId="0" applyFont="1" applyFill="1" applyBorder="1" applyProtection="1">
      <protection locked="0"/>
    </xf>
    <xf numFmtId="0" fontId="11" fillId="0" borderId="22" xfId="0" applyFont="1" applyBorder="1"/>
    <xf numFmtId="0" fontId="11" fillId="5" borderId="19" xfId="0" applyFont="1" applyFill="1" applyBorder="1" applyProtection="1">
      <protection locked="0"/>
    </xf>
    <xf numFmtId="0" fontId="11" fillId="5" borderId="24" xfId="0" applyFont="1" applyFill="1" applyBorder="1" applyProtection="1">
      <protection locked="0"/>
    </xf>
    <xf numFmtId="0" fontId="11" fillId="0" borderId="25" xfId="0" applyFont="1" applyBorder="1"/>
    <xf numFmtId="0" fontId="9" fillId="0" borderId="26" xfId="0" applyFont="1" applyBorder="1"/>
    <xf numFmtId="0" fontId="9" fillId="0" borderId="27" xfId="0" applyFont="1" applyBorder="1"/>
    <xf numFmtId="0" fontId="4" fillId="5" borderId="8" xfId="0" applyFont="1" applyFill="1" applyBorder="1" applyAlignment="1" applyProtection="1">
      <alignment horizontal="left"/>
      <protection locked="0"/>
    </xf>
    <xf numFmtId="0" fontId="4" fillId="4" borderId="12" xfId="0" applyFont="1" applyFill="1" applyBorder="1" applyAlignment="1">
      <alignment horizontal="right" wrapText="1"/>
    </xf>
    <xf numFmtId="0" fontId="4" fillId="4" borderId="13" xfId="0" applyFont="1" applyFill="1" applyBorder="1" applyAlignment="1">
      <alignment horizontal="center" wrapText="1"/>
    </xf>
    <xf numFmtId="0" fontId="4" fillId="4" borderId="14" xfId="0" applyFont="1" applyFill="1" applyBorder="1" applyAlignment="1">
      <alignment horizontal="center" wrapText="1"/>
    </xf>
    <xf numFmtId="0" fontId="4" fillId="5" borderId="11" xfId="0" applyFont="1" applyFill="1" applyBorder="1" applyAlignment="1" applyProtection="1">
      <alignment horizontal="left"/>
      <protection locked="0"/>
    </xf>
    <xf numFmtId="0" fontId="4" fillId="5" borderId="7" xfId="0" applyFont="1" applyFill="1" applyBorder="1" applyAlignment="1" applyProtection="1">
      <alignment horizontal="left"/>
      <protection locked="0"/>
    </xf>
    <xf numFmtId="0" fontId="3" fillId="2" borderId="9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28" xfId="0" applyFont="1" applyFill="1" applyBorder="1" applyAlignment="1">
      <alignment horizontal="center" wrapText="1"/>
    </xf>
    <xf numFmtId="0" fontId="6" fillId="4" borderId="5" xfId="0" applyFont="1" applyFill="1" applyBorder="1"/>
    <xf numFmtId="0" fontId="6" fillId="4" borderId="34" xfId="0" applyFont="1" applyFill="1" applyBorder="1"/>
    <xf numFmtId="0" fontId="6" fillId="4" borderId="35" xfId="0" applyFont="1" applyFill="1" applyBorder="1"/>
    <xf numFmtId="0" fontId="6" fillId="4" borderId="36" xfId="0" applyFont="1" applyFill="1" applyBorder="1"/>
    <xf numFmtId="164" fontId="1" fillId="4" borderId="37" xfId="0" applyNumberFormat="1" applyFont="1" applyFill="1" applyBorder="1"/>
    <xf numFmtId="0" fontId="1" fillId="4" borderId="37" xfId="0" applyFont="1" applyFill="1" applyBorder="1"/>
    <xf numFmtId="164" fontId="6" fillId="4" borderId="39" xfId="0" applyNumberFormat="1" applyFont="1" applyFill="1" applyBorder="1"/>
    <xf numFmtId="0" fontId="6" fillId="4" borderId="39" xfId="0" applyFont="1" applyFill="1" applyBorder="1"/>
    <xf numFmtId="0" fontId="7" fillId="0" borderId="0" xfId="1"/>
    <xf numFmtId="0" fontId="9" fillId="0" borderId="0" xfId="0" applyFont="1"/>
    <xf numFmtId="0" fontId="9" fillId="5" borderId="0" xfId="0" applyFont="1" applyFill="1" applyProtection="1">
      <protection locked="0"/>
    </xf>
    <xf numFmtId="0" fontId="4" fillId="4" borderId="14" xfId="0" applyFont="1" applyFill="1" applyBorder="1" applyAlignment="1">
      <alignment horizontal="center" wrapText="1"/>
    </xf>
    <xf numFmtId="164" fontId="6" fillId="6" borderId="5" xfId="0" applyNumberFormat="1" applyFont="1" applyFill="1" applyBorder="1"/>
    <xf numFmtId="164" fontId="6" fillId="6" borderId="40" xfId="0" applyNumberFormat="1" applyFont="1" applyFill="1" applyBorder="1"/>
    <xf numFmtId="0" fontId="1" fillId="6" borderId="16" xfId="0" applyFont="1" applyFill="1" applyBorder="1"/>
    <xf numFmtId="164" fontId="1" fillId="6" borderId="37" xfId="0" applyNumberFormat="1" applyFont="1" applyFill="1" applyBorder="1"/>
    <xf numFmtId="164" fontId="4" fillId="7" borderId="3" xfId="0" applyNumberFormat="1" applyFont="1" applyFill="1" applyBorder="1" applyProtection="1">
      <protection locked="0"/>
    </xf>
    <xf numFmtId="0" fontId="4" fillId="3" borderId="10" xfId="0" applyFont="1" applyFill="1" applyBorder="1" applyAlignment="1">
      <alignment horizontal="left" wrapText="1"/>
    </xf>
    <xf numFmtId="0" fontId="4" fillId="3" borderId="41" xfId="0" applyFont="1" applyFill="1" applyBorder="1" applyAlignment="1">
      <alignment horizontal="left" vertical="center" wrapText="1"/>
    </xf>
    <xf numFmtId="0" fontId="3" fillId="2" borderId="41" xfId="0" applyFont="1" applyFill="1" applyBorder="1" applyAlignment="1">
      <alignment horizontal="center" wrapText="1"/>
    </xf>
    <xf numFmtId="0" fontId="6" fillId="4" borderId="10" xfId="0" applyFont="1" applyFill="1" applyBorder="1" applyAlignment="1">
      <alignment horizontal="center" wrapText="1"/>
    </xf>
    <xf numFmtId="0" fontId="6" fillId="4" borderId="32" xfId="0" applyFont="1" applyFill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wrapText="1"/>
    </xf>
    <xf numFmtId="0" fontId="4" fillId="4" borderId="13" xfId="0" applyFont="1" applyFill="1" applyBorder="1" applyAlignment="1">
      <alignment horizontal="center" wrapText="1"/>
    </xf>
    <xf numFmtId="0" fontId="4" fillId="4" borderId="14" xfId="0" applyFont="1" applyFill="1" applyBorder="1" applyAlignment="1">
      <alignment horizontal="center" wrapText="1"/>
    </xf>
    <xf numFmtId="0" fontId="4" fillId="6" borderId="41" xfId="0" applyFont="1" applyFill="1" applyBorder="1" applyAlignment="1">
      <alignment horizontal="left" vertical="center" wrapText="1"/>
    </xf>
    <xf numFmtId="0" fontId="4" fillId="5" borderId="5" xfId="0" applyFont="1" applyFill="1" applyBorder="1" applyAlignment="1" applyProtection="1">
      <alignment horizontal="left"/>
      <protection locked="0"/>
    </xf>
    <xf numFmtId="0" fontId="4" fillId="5" borderId="42" xfId="0" applyFont="1" applyFill="1" applyBorder="1" applyAlignment="1" applyProtection="1">
      <alignment horizontal="left"/>
      <protection locked="0"/>
    </xf>
    <xf numFmtId="0" fontId="4" fillId="4" borderId="43" xfId="0" applyFont="1" applyFill="1" applyBorder="1" applyAlignment="1">
      <alignment horizontal="right" wrapText="1"/>
    </xf>
    <xf numFmtId="0" fontId="4" fillId="5" borderId="44" xfId="0" applyFont="1" applyFill="1" applyBorder="1" applyAlignment="1" applyProtection="1">
      <alignment horizontal="left"/>
      <protection locked="0"/>
    </xf>
    <xf numFmtId="0" fontId="4" fillId="4" borderId="45" xfId="0" applyFont="1" applyFill="1" applyBorder="1" applyAlignment="1">
      <alignment horizontal="right" wrapText="1"/>
    </xf>
    <xf numFmtId="0" fontId="4" fillId="4" borderId="46" xfId="0" applyFont="1" applyFill="1" applyBorder="1" applyAlignment="1">
      <alignment horizontal="right" wrapText="1"/>
    </xf>
    <xf numFmtId="164" fontId="4" fillId="4" borderId="47" xfId="0" applyNumberFormat="1" applyFont="1" applyFill="1" applyBorder="1"/>
    <xf numFmtId="0" fontId="3" fillId="2" borderId="48" xfId="0" applyFont="1" applyFill="1" applyBorder="1" applyAlignment="1">
      <alignment horizontal="center" wrapText="1"/>
    </xf>
    <xf numFmtId="0" fontId="4" fillId="6" borderId="49" xfId="0" applyFont="1" applyFill="1" applyBorder="1" applyAlignment="1">
      <alignment horizontal="left" vertical="center" wrapText="1"/>
    </xf>
    <xf numFmtId="0" fontId="4" fillId="6" borderId="50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 applyProtection="1">
      <alignment horizontal="left"/>
      <protection locked="0"/>
    </xf>
    <xf numFmtId="0" fontId="3" fillId="2" borderId="51" xfId="0" applyFont="1" applyFill="1" applyBorder="1" applyAlignment="1">
      <alignment horizontal="center" wrapText="1"/>
    </xf>
    <xf numFmtId="0" fontId="4" fillId="5" borderId="52" xfId="0" applyFont="1" applyFill="1" applyBorder="1" applyAlignment="1" applyProtection="1">
      <alignment horizontal="left"/>
      <protection locked="0"/>
    </xf>
    <xf numFmtId="0" fontId="4" fillId="6" borderId="53" xfId="0" applyFont="1" applyFill="1" applyBorder="1" applyAlignment="1">
      <alignment horizontal="left" vertical="center" wrapText="1"/>
    </xf>
    <xf numFmtId="0" fontId="3" fillId="2" borderId="54" xfId="0" applyFont="1" applyFill="1" applyBorder="1" applyAlignment="1">
      <alignment horizontal="center" wrapText="1"/>
    </xf>
    <xf numFmtId="0" fontId="3" fillId="2" borderId="55" xfId="0" applyFont="1" applyFill="1" applyBorder="1" applyAlignment="1">
      <alignment horizontal="center" wrapText="1"/>
    </xf>
    <xf numFmtId="0" fontId="3" fillId="2" borderId="56" xfId="0" applyFont="1" applyFill="1" applyBorder="1" applyAlignment="1">
      <alignment horizontal="center" wrapText="1"/>
    </xf>
    <xf numFmtId="0" fontId="3" fillId="6" borderId="41" xfId="0" applyFont="1" applyFill="1" applyBorder="1" applyAlignment="1">
      <alignment horizontal="center" wrapText="1"/>
    </xf>
    <xf numFmtId="0" fontId="3" fillId="2" borderId="57" xfId="0" applyFont="1" applyFill="1" applyBorder="1" applyAlignment="1">
      <alignment horizontal="center" wrapText="1"/>
    </xf>
    <xf numFmtId="0" fontId="3" fillId="2" borderId="53" xfId="0" applyFont="1" applyFill="1" applyBorder="1" applyAlignment="1">
      <alignment horizontal="center" wrapText="1"/>
    </xf>
    <xf numFmtId="0" fontId="3" fillId="2" borderId="59" xfId="0" applyFont="1" applyFill="1" applyBorder="1" applyAlignment="1">
      <alignment horizontal="center" wrapText="1"/>
    </xf>
    <xf numFmtId="0" fontId="4" fillId="6" borderId="58" xfId="0" applyFont="1" applyFill="1" applyBorder="1" applyAlignment="1">
      <alignment horizontal="left" vertical="center" wrapText="1"/>
    </xf>
    <xf numFmtId="0" fontId="13" fillId="0" borderId="41" xfId="1" applyFont="1" applyBorder="1" applyAlignment="1">
      <alignment horizontal="left"/>
    </xf>
    <xf numFmtId="0" fontId="13" fillId="0" borderId="20" xfId="1" applyFont="1" applyBorder="1" applyAlignment="1">
      <alignment horizontal="left"/>
    </xf>
    <xf numFmtId="0" fontId="13" fillId="0" borderId="21" xfId="1" applyFont="1" applyBorder="1" applyAlignment="1">
      <alignment horizontal="left"/>
    </xf>
    <xf numFmtId="0" fontId="13" fillId="0" borderId="49" xfId="1" applyFont="1" applyBorder="1" applyAlignment="1">
      <alignment horizontal="left"/>
    </xf>
    <xf numFmtId="0" fontId="13" fillId="0" borderId="50" xfId="1" applyFont="1" applyBorder="1" applyAlignment="1">
      <alignment horizontal="left"/>
    </xf>
    <xf numFmtId="0" fontId="12" fillId="0" borderId="0" xfId="0" applyFont="1" applyAlignment="1">
      <alignment horizontal="center" vertical="top" wrapText="1"/>
    </xf>
    <xf numFmtId="0" fontId="12" fillId="0" borderId="31" xfId="0" applyFont="1" applyBorder="1" applyAlignment="1">
      <alignment horizontal="center" vertical="top" wrapText="1"/>
    </xf>
    <xf numFmtId="0" fontId="6" fillId="4" borderId="10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 wrapText="1"/>
    </xf>
    <xf numFmtId="0" fontId="6" fillId="4" borderId="32" xfId="0" applyFont="1" applyFill="1" applyBorder="1" applyAlignment="1">
      <alignment horizontal="center" wrapText="1"/>
    </xf>
    <xf numFmtId="0" fontId="6" fillId="4" borderId="33" xfId="0" applyFont="1" applyFill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wrapText="1"/>
    </xf>
    <xf numFmtId="0" fontId="3" fillId="2" borderId="29" xfId="0" applyFont="1" applyFill="1" applyBorder="1" applyAlignment="1">
      <alignment horizontal="center" wrapText="1"/>
    </xf>
    <xf numFmtId="0" fontId="3" fillId="2" borderId="30" xfId="0" applyFont="1" applyFill="1" applyBorder="1" applyAlignment="1">
      <alignment horizontal="center" wrapText="1"/>
    </xf>
    <xf numFmtId="0" fontId="4" fillId="5" borderId="6" xfId="0" applyFont="1" applyFill="1" applyBorder="1" applyAlignment="1" applyProtection="1">
      <alignment horizontal="left" vertical="center" wrapText="1"/>
      <protection locked="0"/>
    </xf>
    <xf numFmtId="0" fontId="4" fillId="5" borderId="7" xfId="0" applyFont="1" applyFill="1" applyBorder="1" applyAlignment="1" applyProtection="1">
      <alignment horizontal="left" vertical="center" wrapText="1"/>
      <protection locked="0"/>
    </xf>
    <xf numFmtId="0" fontId="6" fillId="4" borderId="7" xfId="0" applyFont="1" applyFill="1" applyBorder="1" applyAlignment="1">
      <alignment horizontal="center" wrapText="1"/>
    </xf>
    <xf numFmtId="0" fontId="6" fillId="4" borderId="38" xfId="0" applyFont="1" applyFill="1" applyBorder="1" applyAlignment="1">
      <alignment horizontal="center" wrapText="1"/>
    </xf>
    <xf numFmtId="0" fontId="6" fillId="4" borderId="39" xfId="0" applyFont="1" applyFill="1" applyBorder="1" applyAlignment="1">
      <alignment horizontal="center" wrapText="1"/>
    </xf>
    <xf numFmtId="0" fontId="4" fillId="4" borderId="13" xfId="0" applyFont="1" applyFill="1" applyBorder="1" applyAlignment="1">
      <alignment horizontal="center" wrapText="1"/>
    </xf>
    <xf numFmtId="0" fontId="4" fillId="4" borderId="14" xfId="0" applyFont="1" applyFill="1" applyBorder="1" applyAlignment="1">
      <alignment horizontal="center" wrapText="1"/>
    </xf>
    <xf numFmtId="0" fontId="4" fillId="4" borderId="15" xfId="0" applyFont="1" applyFill="1" applyBorder="1" applyAlignment="1">
      <alignment horizontal="center" wrapText="1"/>
    </xf>
    <xf numFmtId="0" fontId="3" fillId="6" borderId="58" xfId="0" applyFont="1" applyFill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3" name="Picture 2" descr="BANKSETA-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4" name="Picture 3" descr="BANKSETA-log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6" name="Picture 5" descr="BANKSETA-logo">
          <a:extLst>
            <a:ext uri="{FF2B5EF4-FFF2-40B4-BE49-F238E27FC236}">
              <a16:creationId xmlns:a16="http://schemas.microsoft.com/office/drawing/2014/main" id="{1B918AA9-BDB7-4A8C-80F1-E216C8FAC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7" name="Picture 6" descr="BANKSETA-logo">
          <a:extLst>
            <a:ext uri="{FF2B5EF4-FFF2-40B4-BE49-F238E27FC236}">
              <a16:creationId xmlns:a16="http://schemas.microsoft.com/office/drawing/2014/main" id="{D017AFED-E5E2-409C-A0D2-6911FFD85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8" name="Picture 7" descr="BANKSETA-logo">
          <a:extLst>
            <a:ext uri="{FF2B5EF4-FFF2-40B4-BE49-F238E27FC236}">
              <a16:creationId xmlns:a16="http://schemas.microsoft.com/office/drawing/2014/main" id="{33524ADA-B373-42B0-95BF-F2E4D9009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9" name="Picture 8" descr="BANKSETA-logo">
          <a:extLst>
            <a:ext uri="{FF2B5EF4-FFF2-40B4-BE49-F238E27FC236}">
              <a16:creationId xmlns:a16="http://schemas.microsoft.com/office/drawing/2014/main" id="{A7152D8F-F826-4F5C-BFC0-CE5E3DBF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6" name="Picture 5" descr="BANKSETA-logo">
          <a:extLst>
            <a:ext uri="{FF2B5EF4-FFF2-40B4-BE49-F238E27FC236}">
              <a16:creationId xmlns:a16="http://schemas.microsoft.com/office/drawing/2014/main" id="{588C8703-3EC4-4B1B-B0BE-EFA141BD4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7" name="Picture 6" descr="BANKSETA-logo">
          <a:extLst>
            <a:ext uri="{FF2B5EF4-FFF2-40B4-BE49-F238E27FC236}">
              <a16:creationId xmlns:a16="http://schemas.microsoft.com/office/drawing/2014/main" id="{26FB991C-69A8-47E0-8563-25117DF03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4" name="Picture 3" descr="BANKSETA-logo">
          <a:extLst>
            <a:ext uri="{FF2B5EF4-FFF2-40B4-BE49-F238E27FC236}">
              <a16:creationId xmlns:a16="http://schemas.microsoft.com/office/drawing/2014/main" id="{98327F91-C5EB-4962-8EEA-AEF00791E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5" name="Picture 4" descr="BANKSETA-logo">
          <a:extLst>
            <a:ext uri="{FF2B5EF4-FFF2-40B4-BE49-F238E27FC236}">
              <a16:creationId xmlns:a16="http://schemas.microsoft.com/office/drawing/2014/main" id="{5691FE1B-4135-4687-A731-4CB20F3FA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8" name="Picture 7" descr="BANKSETA-logo">
          <a:extLst>
            <a:ext uri="{FF2B5EF4-FFF2-40B4-BE49-F238E27FC236}">
              <a16:creationId xmlns:a16="http://schemas.microsoft.com/office/drawing/2014/main" id="{D0848890-A799-4CA1-953F-98927B87E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1819275</xdr:colOff>
      <xdr:row>4</xdr:row>
      <xdr:rowOff>723900</xdr:rowOff>
    </xdr:to>
    <xdr:pic>
      <xdr:nvPicPr>
        <xdr:cNvPr id="9" name="Picture 8" descr="BANKSETA-logo">
          <a:extLst>
            <a:ext uri="{FF2B5EF4-FFF2-40B4-BE49-F238E27FC236}">
              <a16:creationId xmlns:a16="http://schemas.microsoft.com/office/drawing/2014/main" id="{835B0A0C-DE08-4053-9A61-323A1C9D9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19275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161926</xdr:rowOff>
    </xdr:from>
    <xdr:to>
      <xdr:col>0</xdr:col>
      <xdr:colOff>1590675</xdr:colOff>
      <xdr:row>4</xdr:row>
      <xdr:rowOff>427456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D296EDD6-1985-407D-B611-0D7F8269A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61926"/>
          <a:ext cx="1590674" cy="1037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44"/>
  <sheetViews>
    <sheetView tabSelected="1" topLeftCell="A4" zoomScale="118" zoomScaleNormal="118" workbookViewId="0">
      <selection activeCell="I16" sqref="I16"/>
    </sheetView>
  </sheetViews>
  <sheetFormatPr defaultColWidth="28.5703125" defaultRowHeight="15" x14ac:dyDescent="0.25"/>
  <cols>
    <col min="1" max="1" width="37.5703125" customWidth="1"/>
    <col min="2" max="2" width="19.7109375" customWidth="1"/>
    <col min="3" max="3" width="14.140625" customWidth="1"/>
    <col min="4" max="4" width="16.28515625" customWidth="1"/>
    <col min="5" max="5" width="15.140625" customWidth="1"/>
    <col min="6" max="6" width="15" customWidth="1"/>
    <col min="7" max="7" width="13.140625" customWidth="1"/>
    <col min="8" max="8" width="14.140625" customWidth="1"/>
    <col min="9" max="9" width="14.85546875" customWidth="1"/>
  </cols>
  <sheetData>
    <row r="2" spans="1:9" ht="15" customHeight="1" x14ac:dyDescent="0.25">
      <c r="B2" s="92" t="s">
        <v>47</v>
      </c>
      <c r="C2" s="92"/>
      <c r="D2" s="92"/>
      <c r="E2" s="92"/>
      <c r="F2" s="92"/>
      <c r="G2" s="92"/>
      <c r="H2" s="92"/>
      <c r="I2" s="92"/>
    </row>
    <row r="3" spans="1:9" ht="15" customHeight="1" x14ac:dyDescent="0.25">
      <c r="A3" s="1"/>
      <c r="B3" s="92"/>
      <c r="C3" s="92"/>
      <c r="D3" s="92"/>
      <c r="E3" s="92"/>
      <c r="F3" s="92"/>
      <c r="G3" s="92"/>
      <c r="H3" s="92"/>
      <c r="I3" s="92"/>
    </row>
    <row r="4" spans="1:9" ht="15.75" customHeight="1" thickBot="1" x14ac:dyDescent="0.3">
      <c r="A4" s="1"/>
      <c r="B4" s="93"/>
      <c r="C4" s="93"/>
      <c r="D4" s="93"/>
      <c r="E4" s="93"/>
      <c r="F4" s="93"/>
      <c r="G4" s="93"/>
      <c r="H4" s="93"/>
      <c r="I4" s="93"/>
    </row>
    <row r="5" spans="1:9" ht="66.75" customHeight="1" thickTop="1" thickBot="1" x14ac:dyDescent="0.3">
      <c r="A5" s="1"/>
      <c r="B5" s="98" t="s">
        <v>29</v>
      </c>
      <c r="C5" s="98"/>
      <c r="D5" s="98"/>
      <c r="E5" s="98"/>
      <c r="F5" s="98"/>
      <c r="G5" s="2"/>
      <c r="H5" s="1"/>
      <c r="I5" s="1"/>
    </row>
    <row r="6" spans="1:9" s="4" customFormat="1" ht="73.5" customHeight="1" thickTop="1" thickBot="1" x14ac:dyDescent="0.3">
      <c r="A6" s="37" t="s">
        <v>11</v>
      </c>
      <c r="B6" s="57" t="s">
        <v>30</v>
      </c>
      <c r="C6" s="57" t="s">
        <v>31</v>
      </c>
      <c r="D6" s="57" t="s">
        <v>32</v>
      </c>
      <c r="E6" s="57" t="s">
        <v>33</v>
      </c>
      <c r="F6" s="57" t="s">
        <v>34</v>
      </c>
      <c r="G6" s="57" t="s">
        <v>35</v>
      </c>
      <c r="H6" s="57" t="s">
        <v>36</v>
      </c>
      <c r="I6" s="3" t="s">
        <v>17</v>
      </c>
    </row>
    <row r="7" spans="1:9" s="4" customFormat="1" ht="105" customHeight="1" x14ac:dyDescent="0.25">
      <c r="A7" s="80" t="s">
        <v>50</v>
      </c>
      <c r="B7" s="57" t="s">
        <v>54</v>
      </c>
      <c r="C7" s="57" t="s">
        <v>55</v>
      </c>
      <c r="D7" s="57" t="s">
        <v>56</v>
      </c>
      <c r="E7" s="57" t="s">
        <v>57</v>
      </c>
      <c r="F7" s="57" t="s">
        <v>58</v>
      </c>
      <c r="G7" s="57" t="s">
        <v>59</v>
      </c>
      <c r="H7" s="57" t="s">
        <v>60</v>
      </c>
      <c r="I7" s="81"/>
    </row>
    <row r="8" spans="1:9" s="4" customFormat="1" ht="73.5" customHeight="1" x14ac:dyDescent="0.25">
      <c r="A8" s="80" t="s">
        <v>51</v>
      </c>
      <c r="B8" s="82"/>
      <c r="C8" s="82"/>
      <c r="D8" s="82"/>
      <c r="E8" s="82"/>
      <c r="F8" s="82"/>
      <c r="G8" s="82"/>
      <c r="H8" s="82"/>
      <c r="I8" s="81"/>
    </row>
    <row r="9" spans="1:9" ht="53.25" customHeight="1" x14ac:dyDescent="0.25">
      <c r="A9" s="55" t="s">
        <v>12</v>
      </c>
      <c r="B9" s="64"/>
      <c r="C9" s="64"/>
      <c r="D9" s="64"/>
      <c r="E9" s="64"/>
      <c r="F9" s="64"/>
      <c r="G9" s="64"/>
      <c r="H9" s="64"/>
      <c r="I9" s="54">
        <f>B9+C9+D9+E9+F9+G9+H9</f>
        <v>0</v>
      </c>
    </row>
    <row r="10" spans="1:9" ht="44.25" customHeight="1" x14ac:dyDescent="0.25">
      <c r="A10" s="55" t="s">
        <v>14</v>
      </c>
      <c r="B10" s="64"/>
      <c r="C10" s="64"/>
      <c r="D10" s="64"/>
      <c r="E10" s="64"/>
      <c r="F10" s="64"/>
      <c r="G10" s="64"/>
      <c r="H10" s="64"/>
      <c r="I10" s="54">
        <f t="shared" ref="I10:I13" si="0">B10+C10+D10+E10+F10+G10+H10</f>
        <v>0</v>
      </c>
    </row>
    <row r="11" spans="1:9" ht="26.25" customHeight="1" x14ac:dyDescent="0.25">
      <c r="A11" s="55" t="s">
        <v>15</v>
      </c>
      <c r="B11" s="64"/>
      <c r="C11" s="64"/>
      <c r="D11" s="64"/>
      <c r="E11" s="64"/>
      <c r="F11" s="64"/>
      <c r="G11" s="64"/>
      <c r="H11" s="64"/>
      <c r="I11" s="54">
        <f t="shared" si="0"/>
        <v>0</v>
      </c>
    </row>
    <row r="12" spans="1:9" ht="42" customHeight="1" x14ac:dyDescent="0.25">
      <c r="A12" s="55" t="s">
        <v>13</v>
      </c>
      <c r="B12" s="64"/>
      <c r="C12" s="64"/>
      <c r="D12" s="64"/>
      <c r="E12" s="64"/>
      <c r="F12" s="64"/>
      <c r="G12" s="64"/>
      <c r="H12" s="64"/>
      <c r="I12" s="54">
        <f t="shared" si="0"/>
        <v>0</v>
      </c>
    </row>
    <row r="13" spans="1:9" ht="42" customHeight="1" x14ac:dyDescent="0.25">
      <c r="A13" s="55" t="s">
        <v>16</v>
      </c>
      <c r="B13" s="64"/>
      <c r="C13" s="64"/>
      <c r="D13" s="64"/>
      <c r="E13" s="64"/>
      <c r="F13" s="64"/>
      <c r="G13" s="64"/>
      <c r="H13" s="64"/>
      <c r="I13" s="54">
        <f t="shared" si="0"/>
        <v>0</v>
      </c>
    </row>
    <row r="14" spans="1:9" ht="15.75" thickBot="1" x14ac:dyDescent="0.3">
      <c r="A14" s="56" t="s">
        <v>0</v>
      </c>
      <c r="B14" s="73"/>
      <c r="C14" s="64"/>
      <c r="D14" s="74"/>
      <c r="E14" s="78"/>
      <c r="F14" s="64"/>
      <c r="G14" s="64"/>
      <c r="H14" s="64"/>
      <c r="I14" s="54">
        <f>SUM(I9:I13)</f>
        <v>0</v>
      </c>
    </row>
    <row r="15" spans="1:9" ht="75" customHeight="1" thickTop="1" thickBot="1" x14ac:dyDescent="0.3">
      <c r="A15" s="72" t="s">
        <v>1</v>
      </c>
      <c r="B15" s="35"/>
      <c r="C15" s="76"/>
      <c r="D15" s="35"/>
      <c r="E15" s="79"/>
      <c r="F15" s="36"/>
      <c r="G15" s="76"/>
      <c r="H15" s="36"/>
      <c r="I15" s="3"/>
    </row>
    <row r="16" spans="1:9" x14ac:dyDescent="0.25">
      <c r="A16" s="8"/>
      <c r="B16" s="33"/>
      <c r="C16" s="77"/>
      <c r="D16" s="33"/>
      <c r="E16" s="77"/>
      <c r="F16" s="34"/>
      <c r="G16" s="65"/>
      <c r="H16" s="34"/>
      <c r="I16" s="54">
        <f t="shared" ref="I16:I21" si="1">B16+C16+D16+E16+F16+G16+H16</f>
        <v>0</v>
      </c>
    </row>
    <row r="17" spans="1:11" x14ac:dyDescent="0.25">
      <c r="A17" s="8"/>
      <c r="B17" s="34"/>
      <c r="C17" s="75"/>
      <c r="D17" s="65"/>
      <c r="E17" s="75"/>
      <c r="F17" s="34"/>
      <c r="G17" s="65"/>
      <c r="H17" s="34"/>
      <c r="I17" s="54">
        <f t="shared" si="1"/>
        <v>0</v>
      </c>
    </row>
    <row r="18" spans="1:11" x14ac:dyDescent="0.25">
      <c r="A18" s="8"/>
      <c r="B18" s="34"/>
      <c r="C18" s="65"/>
      <c r="D18" s="65"/>
      <c r="E18" s="65"/>
      <c r="F18" s="34"/>
      <c r="G18" s="65"/>
      <c r="H18" s="34"/>
      <c r="I18" s="54">
        <f t="shared" si="1"/>
        <v>0</v>
      </c>
    </row>
    <row r="19" spans="1:11" x14ac:dyDescent="0.25">
      <c r="A19" s="8"/>
      <c r="B19" s="34"/>
      <c r="C19" s="65"/>
      <c r="D19" s="65"/>
      <c r="E19" s="65"/>
      <c r="F19" s="34"/>
      <c r="G19" s="65"/>
      <c r="H19" s="34"/>
      <c r="I19" s="54">
        <f t="shared" si="1"/>
        <v>0</v>
      </c>
    </row>
    <row r="20" spans="1:11" x14ac:dyDescent="0.25">
      <c r="A20" s="8"/>
      <c r="B20" s="34"/>
      <c r="C20" s="65"/>
      <c r="D20" s="65"/>
      <c r="E20" s="65"/>
      <c r="F20" s="34"/>
      <c r="G20" s="65"/>
      <c r="H20" s="34"/>
      <c r="I20" s="54">
        <f t="shared" si="1"/>
        <v>0</v>
      </c>
    </row>
    <row r="21" spans="1:11" ht="15.75" thickBot="1" x14ac:dyDescent="0.3">
      <c r="A21" s="68"/>
      <c r="B21" s="29"/>
      <c r="C21" s="66"/>
      <c r="D21" s="66"/>
      <c r="E21" s="66"/>
      <c r="F21" s="29"/>
      <c r="G21" s="66"/>
      <c r="H21" s="29"/>
      <c r="I21" s="54">
        <f t="shared" si="1"/>
        <v>0</v>
      </c>
    </row>
    <row r="22" spans="1:11" ht="16.5" thickTop="1" thickBot="1" x14ac:dyDescent="0.3">
      <c r="A22" s="69" t="s">
        <v>2</v>
      </c>
      <c r="B22" s="30"/>
      <c r="C22" s="67"/>
      <c r="D22" s="67"/>
      <c r="E22" s="67"/>
      <c r="F22" s="70"/>
      <c r="G22" s="67"/>
      <c r="H22" s="71"/>
      <c r="I22" s="54">
        <f>SUM(I16:I21)</f>
        <v>0</v>
      </c>
    </row>
    <row r="23" spans="1:11" ht="15.75" thickTop="1" x14ac:dyDescent="0.25">
      <c r="A23" s="1"/>
      <c r="B23" s="31"/>
      <c r="C23" s="49"/>
      <c r="D23" s="49"/>
      <c r="E23" s="49"/>
      <c r="F23" s="49"/>
      <c r="G23" s="49"/>
      <c r="H23" s="32"/>
      <c r="I23" s="9"/>
    </row>
    <row r="24" spans="1:11" ht="15.75" customHeight="1" x14ac:dyDescent="0.25">
      <c r="A24" s="1"/>
      <c r="B24" s="94" t="s">
        <v>18</v>
      </c>
      <c r="C24" s="95"/>
      <c r="D24" s="95"/>
      <c r="E24" s="95"/>
      <c r="F24" s="95"/>
      <c r="G24" s="95"/>
      <c r="H24" s="95"/>
      <c r="I24" s="10">
        <f>SUM(I14,I22)</f>
        <v>0</v>
      </c>
    </row>
    <row r="25" spans="1:11" ht="15.75" x14ac:dyDescent="0.25">
      <c r="A25" s="1"/>
      <c r="B25" s="94" t="s">
        <v>3</v>
      </c>
      <c r="C25" s="95"/>
      <c r="D25" s="95"/>
      <c r="E25" s="95"/>
      <c r="F25" s="95"/>
      <c r="G25" s="95"/>
      <c r="H25" s="95"/>
      <c r="I25" s="11">
        <f>I24*15%</f>
        <v>0</v>
      </c>
    </row>
    <row r="26" spans="1:11" ht="16.5" thickBot="1" x14ac:dyDescent="0.3">
      <c r="A26" s="1"/>
      <c r="B26" s="96" t="s">
        <v>10</v>
      </c>
      <c r="C26" s="97"/>
      <c r="D26" s="97"/>
      <c r="E26" s="97"/>
      <c r="F26" s="97"/>
      <c r="G26" s="97"/>
      <c r="H26" s="97"/>
      <c r="I26" s="12">
        <f>I24*1.15</f>
        <v>0</v>
      </c>
    </row>
    <row r="27" spans="1:11" ht="15.75" thickTop="1" x14ac:dyDescent="0.25">
      <c r="A27" s="13" t="s">
        <v>4</v>
      </c>
      <c r="B27" s="13"/>
      <c r="C27" s="13"/>
      <c r="D27" s="13"/>
      <c r="E27" s="13"/>
      <c r="F27" s="13"/>
      <c r="G27" s="13"/>
      <c r="H27" s="14"/>
      <c r="I27" s="1"/>
    </row>
    <row r="28" spans="1:11" ht="18" x14ac:dyDescent="0.25">
      <c r="A28" s="87" t="s">
        <v>24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</row>
    <row r="29" spans="1:11" ht="18" x14ac:dyDescent="0.25">
      <c r="A29" s="90" t="s">
        <v>52</v>
      </c>
      <c r="B29" s="89"/>
      <c r="C29" s="89"/>
      <c r="D29" s="89"/>
      <c r="E29" s="89"/>
      <c r="F29" s="89"/>
      <c r="G29" s="89"/>
      <c r="H29" s="89"/>
      <c r="I29" s="89"/>
      <c r="J29" s="89"/>
      <c r="K29" s="91"/>
    </row>
    <row r="30" spans="1:11" ht="35.25" customHeight="1" x14ac:dyDescent="0.25">
      <c r="A30" s="87" t="s">
        <v>25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</row>
    <row r="31" spans="1:11" ht="18" x14ac:dyDescent="0.25">
      <c r="A31" s="87" t="s">
        <v>26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</row>
    <row r="32" spans="1:11" ht="34.5" customHeight="1" x14ac:dyDescent="0.25">
      <c r="A32" s="87" t="s">
        <v>37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</row>
    <row r="33" spans="1:11" ht="18" x14ac:dyDescent="0.25">
      <c r="A33" s="87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</row>
    <row r="34" spans="1:11" ht="18" x14ac:dyDescent="0.25">
      <c r="A34" s="88" t="s">
        <v>28</v>
      </c>
      <c r="B34" s="89"/>
      <c r="C34" s="89"/>
      <c r="D34" s="89"/>
      <c r="E34" s="89"/>
      <c r="F34" s="89"/>
      <c r="G34" s="89"/>
      <c r="H34" s="89"/>
      <c r="I34" s="89"/>
      <c r="J34" s="89"/>
      <c r="K34" s="89"/>
    </row>
    <row r="35" spans="1:11" x14ac:dyDescent="0.25">
      <c r="A35" s="15"/>
      <c r="B35" s="16"/>
      <c r="C35" s="16"/>
      <c r="D35" s="16"/>
      <c r="E35" s="16"/>
      <c r="F35" s="16"/>
      <c r="G35" s="16"/>
      <c r="H35" s="17"/>
      <c r="I35" s="1"/>
    </row>
    <row r="36" spans="1:11" x14ac:dyDescent="0.25">
      <c r="A36" s="18" t="s">
        <v>5</v>
      </c>
      <c r="B36" s="19"/>
      <c r="C36" s="19"/>
      <c r="D36" s="19"/>
      <c r="E36" s="19"/>
      <c r="F36" s="19"/>
      <c r="G36" s="19"/>
      <c r="H36" s="20" t="s">
        <v>6</v>
      </c>
      <c r="I36" s="1"/>
    </row>
    <row r="37" spans="1:11" x14ac:dyDescent="0.25">
      <c r="A37" s="18"/>
      <c r="B37" s="21"/>
      <c r="C37" s="21"/>
      <c r="D37" s="21"/>
      <c r="E37" s="21"/>
      <c r="F37" s="21"/>
      <c r="G37" s="21"/>
      <c r="H37" s="22" t="s">
        <v>6</v>
      </c>
      <c r="I37" s="1"/>
    </row>
    <row r="38" spans="1:11" x14ac:dyDescent="0.25">
      <c r="A38" s="18" t="s">
        <v>7</v>
      </c>
      <c r="B38" s="19"/>
      <c r="C38" s="19"/>
      <c r="D38" s="19"/>
      <c r="E38" s="19"/>
      <c r="F38" s="19"/>
      <c r="G38" s="19"/>
      <c r="H38" s="20" t="s">
        <v>6</v>
      </c>
      <c r="I38" s="1"/>
    </row>
    <row r="39" spans="1:11" x14ac:dyDescent="0.25">
      <c r="A39" s="18"/>
      <c r="B39" s="21"/>
      <c r="C39" s="21"/>
      <c r="D39" s="21"/>
      <c r="E39" s="21"/>
      <c r="F39" s="21"/>
      <c r="G39" s="21"/>
      <c r="H39" s="22" t="s">
        <v>6</v>
      </c>
      <c r="I39" s="1"/>
    </row>
    <row r="40" spans="1:11" x14ac:dyDescent="0.25">
      <c r="A40" s="18" t="s">
        <v>8</v>
      </c>
      <c r="B40" s="19"/>
      <c r="C40" s="19"/>
      <c r="D40" s="19"/>
      <c r="E40" s="19"/>
      <c r="F40" s="19"/>
      <c r="G40" s="19"/>
      <c r="H40" s="20" t="s">
        <v>6</v>
      </c>
      <c r="I40" s="1"/>
    </row>
    <row r="41" spans="1:11" x14ac:dyDescent="0.25">
      <c r="A41" s="18"/>
      <c r="B41" s="21"/>
      <c r="C41" s="21"/>
      <c r="D41" s="21"/>
      <c r="E41" s="21"/>
      <c r="F41" s="21"/>
      <c r="G41" s="21"/>
      <c r="H41" s="22" t="s">
        <v>6</v>
      </c>
      <c r="I41" s="1"/>
    </row>
    <row r="42" spans="1:11" x14ac:dyDescent="0.25">
      <c r="A42" s="18"/>
      <c r="B42" s="21"/>
      <c r="C42" s="21"/>
      <c r="D42" s="21"/>
      <c r="E42" s="21"/>
      <c r="F42" s="21"/>
      <c r="G42" s="21"/>
      <c r="H42" s="22" t="s">
        <v>6</v>
      </c>
      <c r="I42" s="1"/>
    </row>
    <row r="43" spans="1:11" x14ac:dyDescent="0.25">
      <c r="A43" s="18" t="s">
        <v>9</v>
      </c>
      <c r="B43" s="21"/>
      <c r="C43" s="21"/>
      <c r="D43" s="21"/>
      <c r="E43" s="21"/>
      <c r="F43" s="21"/>
      <c r="G43" s="21"/>
      <c r="H43" s="22" t="s">
        <v>6</v>
      </c>
      <c r="I43" s="1"/>
    </row>
    <row r="44" spans="1:11" x14ac:dyDescent="0.25">
      <c r="A44" s="23"/>
      <c r="B44" s="24"/>
      <c r="C44" s="24"/>
      <c r="D44" s="24"/>
      <c r="E44" s="24"/>
      <c r="F44" s="24"/>
      <c r="G44" s="24"/>
      <c r="H44" s="25"/>
      <c r="I44" s="1"/>
    </row>
  </sheetData>
  <mergeCells count="12">
    <mergeCell ref="A29:K29"/>
    <mergeCell ref="B2:I4"/>
    <mergeCell ref="B24:H24"/>
    <mergeCell ref="B25:H25"/>
    <mergeCell ref="B26:H26"/>
    <mergeCell ref="A28:K28"/>
    <mergeCell ref="B5:F5"/>
    <mergeCell ref="A30:K30"/>
    <mergeCell ref="A31:K31"/>
    <mergeCell ref="A32:K32"/>
    <mergeCell ref="A33:K33"/>
    <mergeCell ref="A34:K3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2B042-2E24-4CB1-83BA-815915B33F1D}">
  <dimension ref="A2:K44"/>
  <sheetViews>
    <sheetView topLeftCell="A16" workbookViewId="0">
      <selection activeCell="I16" sqref="I16"/>
    </sheetView>
  </sheetViews>
  <sheetFormatPr defaultColWidth="28.5703125" defaultRowHeight="15" x14ac:dyDescent="0.25"/>
  <cols>
    <col min="1" max="1" width="37.5703125" customWidth="1"/>
    <col min="2" max="2" width="19.7109375" customWidth="1"/>
    <col min="3" max="3" width="14.140625" customWidth="1"/>
    <col min="4" max="4" width="16.28515625" customWidth="1"/>
    <col min="5" max="5" width="15.140625" customWidth="1"/>
    <col min="6" max="6" width="15" customWidth="1"/>
    <col min="7" max="7" width="13.140625" customWidth="1"/>
    <col min="8" max="8" width="14.140625" customWidth="1"/>
    <col min="9" max="9" width="14.85546875" customWidth="1"/>
  </cols>
  <sheetData>
    <row r="2" spans="1:9" ht="15" customHeight="1" x14ac:dyDescent="0.25">
      <c r="B2" s="92" t="s">
        <v>47</v>
      </c>
      <c r="C2" s="92"/>
      <c r="D2" s="92"/>
      <c r="E2" s="92"/>
      <c r="F2" s="92"/>
      <c r="G2" s="92"/>
      <c r="H2" s="92"/>
      <c r="I2" s="92"/>
    </row>
    <row r="3" spans="1:9" ht="15" customHeight="1" x14ac:dyDescent="0.25">
      <c r="A3" s="1"/>
      <c r="B3" s="92"/>
      <c r="C3" s="92"/>
      <c r="D3" s="92"/>
      <c r="E3" s="92"/>
      <c r="F3" s="92"/>
      <c r="G3" s="92"/>
      <c r="H3" s="92"/>
      <c r="I3" s="92"/>
    </row>
    <row r="4" spans="1:9" ht="15.75" customHeight="1" thickBot="1" x14ac:dyDescent="0.3">
      <c r="A4" s="1"/>
      <c r="B4" s="93"/>
      <c r="C4" s="93"/>
      <c r="D4" s="93"/>
      <c r="E4" s="93"/>
      <c r="F4" s="93"/>
      <c r="G4" s="93"/>
      <c r="H4" s="93"/>
      <c r="I4" s="93"/>
    </row>
    <row r="5" spans="1:9" ht="66.75" customHeight="1" thickTop="1" thickBot="1" x14ac:dyDescent="0.3">
      <c r="A5" s="1"/>
      <c r="B5" s="98" t="s">
        <v>29</v>
      </c>
      <c r="C5" s="98"/>
      <c r="D5" s="98"/>
      <c r="E5" s="98"/>
      <c r="F5" s="98"/>
      <c r="G5" s="2"/>
      <c r="H5" s="1"/>
      <c r="I5" s="1"/>
    </row>
    <row r="6" spans="1:9" s="4" customFormat="1" ht="73.5" customHeight="1" thickTop="1" thickBot="1" x14ac:dyDescent="0.3">
      <c r="A6" s="83" t="s">
        <v>11</v>
      </c>
      <c r="B6" s="84" t="s">
        <v>38</v>
      </c>
      <c r="C6" s="84" t="s">
        <v>39</v>
      </c>
      <c r="D6" s="84" t="s">
        <v>40</v>
      </c>
      <c r="E6" s="84" t="s">
        <v>41</v>
      </c>
      <c r="F6" s="84" t="s">
        <v>42</v>
      </c>
      <c r="G6" s="84" t="s">
        <v>43</v>
      </c>
      <c r="H6" s="84" t="s">
        <v>44</v>
      </c>
      <c r="I6" s="3" t="s">
        <v>17</v>
      </c>
    </row>
    <row r="7" spans="1:9" s="4" customFormat="1" ht="108.75" customHeight="1" x14ac:dyDescent="0.25">
      <c r="A7" s="57" t="s">
        <v>50</v>
      </c>
      <c r="B7" s="57" t="s">
        <v>54</v>
      </c>
      <c r="C7" s="57" t="s">
        <v>55</v>
      </c>
      <c r="D7" s="57" t="s">
        <v>56</v>
      </c>
      <c r="E7" s="57" t="s">
        <v>57</v>
      </c>
      <c r="F7" s="57" t="s">
        <v>58</v>
      </c>
      <c r="G7" s="57" t="s">
        <v>59</v>
      </c>
      <c r="H7" s="57" t="s">
        <v>60</v>
      </c>
      <c r="I7" s="81"/>
    </row>
    <row r="8" spans="1:9" s="4" customFormat="1" ht="73.5" customHeight="1" x14ac:dyDescent="0.25">
      <c r="A8" s="80" t="s">
        <v>51</v>
      </c>
      <c r="B8" s="110"/>
      <c r="C8" s="110"/>
      <c r="D8" s="110"/>
      <c r="E8" s="110"/>
      <c r="F8" s="110"/>
      <c r="G8" s="110"/>
      <c r="H8" s="110"/>
      <c r="I8" s="81"/>
    </row>
    <row r="9" spans="1:9" ht="53.25" customHeight="1" x14ac:dyDescent="0.25">
      <c r="A9" s="55" t="s">
        <v>12</v>
      </c>
      <c r="B9" s="64"/>
      <c r="C9" s="64"/>
      <c r="D9" s="64"/>
      <c r="E9" s="64"/>
      <c r="F9" s="64"/>
      <c r="G9" s="64"/>
      <c r="H9" s="64"/>
      <c r="I9" s="54">
        <f>B9+C9+D9+E9+F9+G9+H9</f>
        <v>0</v>
      </c>
    </row>
    <row r="10" spans="1:9" ht="44.25" customHeight="1" x14ac:dyDescent="0.25">
      <c r="A10" s="55" t="s">
        <v>14</v>
      </c>
      <c r="B10" s="64"/>
      <c r="C10" s="64"/>
      <c r="D10" s="64"/>
      <c r="E10" s="64"/>
      <c r="F10" s="64"/>
      <c r="G10" s="64"/>
      <c r="H10" s="64"/>
      <c r="I10" s="54">
        <f t="shared" ref="I10:I13" si="0">B10+C10+D10+E10+F10+G10+H10</f>
        <v>0</v>
      </c>
    </row>
    <row r="11" spans="1:9" ht="26.25" customHeight="1" x14ac:dyDescent="0.25">
      <c r="A11" s="55" t="s">
        <v>15</v>
      </c>
      <c r="B11" s="64"/>
      <c r="C11" s="64"/>
      <c r="D11" s="64"/>
      <c r="E11" s="64"/>
      <c r="F11" s="64"/>
      <c r="G11" s="64"/>
      <c r="H11" s="64"/>
      <c r="I11" s="54">
        <f t="shared" si="0"/>
        <v>0</v>
      </c>
    </row>
    <row r="12" spans="1:9" ht="42" customHeight="1" x14ac:dyDescent="0.25">
      <c r="A12" s="55" t="s">
        <v>13</v>
      </c>
      <c r="B12" s="64"/>
      <c r="C12" s="64"/>
      <c r="D12" s="64"/>
      <c r="E12" s="64"/>
      <c r="F12" s="64"/>
      <c r="G12" s="64"/>
      <c r="H12" s="64"/>
      <c r="I12" s="54">
        <f t="shared" si="0"/>
        <v>0</v>
      </c>
    </row>
    <row r="13" spans="1:9" ht="42" customHeight="1" x14ac:dyDescent="0.25">
      <c r="A13" s="55" t="s">
        <v>16</v>
      </c>
      <c r="B13" s="64"/>
      <c r="C13" s="64"/>
      <c r="D13" s="64"/>
      <c r="E13" s="64"/>
      <c r="F13" s="64"/>
      <c r="G13" s="64"/>
      <c r="H13" s="64"/>
      <c r="I13" s="54">
        <f t="shared" si="0"/>
        <v>0</v>
      </c>
    </row>
    <row r="14" spans="1:9" ht="15.75" thickBot="1" x14ac:dyDescent="0.3">
      <c r="A14" s="56" t="s">
        <v>0</v>
      </c>
      <c r="B14" s="73"/>
      <c r="C14" s="64"/>
      <c r="D14" s="74"/>
      <c r="E14" s="78"/>
      <c r="F14" s="64"/>
      <c r="G14" s="64"/>
      <c r="H14" s="64"/>
      <c r="I14" s="54">
        <f>SUM(I9:I13)</f>
        <v>0</v>
      </c>
    </row>
    <row r="15" spans="1:9" ht="75" customHeight="1" thickTop="1" thickBot="1" x14ac:dyDescent="0.3">
      <c r="A15" s="72" t="s">
        <v>1</v>
      </c>
      <c r="B15" s="35"/>
      <c r="C15" s="76"/>
      <c r="D15" s="35"/>
      <c r="E15" s="79"/>
      <c r="F15" s="36"/>
      <c r="G15" s="76"/>
      <c r="H15" s="36"/>
      <c r="I15" s="3"/>
    </row>
    <row r="16" spans="1:9" x14ac:dyDescent="0.25">
      <c r="A16" s="8"/>
      <c r="B16" s="33"/>
      <c r="C16" s="77"/>
      <c r="D16" s="33"/>
      <c r="E16" s="77"/>
      <c r="F16" s="34"/>
      <c r="G16" s="65"/>
      <c r="H16" s="34"/>
      <c r="I16" s="54">
        <f t="shared" ref="I16:I21" si="1">B16+C16+D16+E16+F16+G16+H16</f>
        <v>0</v>
      </c>
    </row>
    <row r="17" spans="1:11" x14ac:dyDescent="0.25">
      <c r="A17" s="8"/>
      <c r="B17" s="34"/>
      <c r="C17" s="75"/>
      <c r="D17" s="65"/>
      <c r="E17" s="75"/>
      <c r="F17" s="34"/>
      <c r="G17" s="65"/>
      <c r="H17" s="34"/>
      <c r="I17" s="54">
        <f t="shared" si="1"/>
        <v>0</v>
      </c>
    </row>
    <row r="18" spans="1:11" x14ac:dyDescent="0.25">
      <c r="A18" s="8"/>
      <c r="B18" s="34"/>
      <c r="C18" s="65"/>
      <c r="D18" s="65"/>
      <c r="E18" s="65"/>
      <c r="F18" s="34"/>
      <c r="G18" s="65"/>
      <c r="H18" s="34"/>
      <c r="I18" s="54">
        <f t="shared" si="1"/>
        <v>0</v>
      </c>
    </row>
    <row r="19" spans="1:11" x14ac:dyDescent="0.25">
      <c r="A19" s="8"/>
      <c r="B19" s="34"/>
      <c r="C19" s="65"/>
      <c r="D19" s="65"/>
      <c r="E19" s="65"/>
      <c r="F19" s="34"/>
      <c r="G19" s="65"/>
      <c r="H19" s="34"/>
      <c r="I19" s="54">
        <f t="shared" si="1"/>
        <v>0</v>
      </c>
    </row>
    <row r="20" spans="1:11" x14ac:dyDescent="0.25">
      <c r="A20" s="8"/>
      <c r="B20" s="34"/>
      <c r="C20" s="65"/>
      <c r="D20" s="65"/>
      <c r="E20" s="65"/>
      <c r="F20" s="34"/>
      <c r="G20" s="65"/>
      <c r="H20" s="34"/>
      <c r="I20" s="54">
        <f t="shared" si="1"/>
        <v>0</v>
      </c>
    </row>
    <row r="21" spans="1:11" ht="15.75" thickBot="1" x14ac:dyDescent="0.3">
      <c r="A21" s="68"/>
      <c r="B21" s="29"/>
      <c r="C21" s="66"/>
      <c r="D21" s="66"/>
      <c r="E21" s="66"/>
      <c r="F21" s="29"/>
      <c r="G21" s="66"/>
      <c r="H21" s="29"/>
      <c r="I21" s="54">
        <f t="shared" si="1"/>
        <v>0</v>
      </c>
    </row>
    <row r="22" spans="1:11" ht="16.5" thickTop="1" thickBot="1" x14ac:dyDescent="0.3">
      <c r="A22" s="69" t="s">
        <v>2</v>
      </c>
      <c r="B22" s="30"/>
      <c r="C22" s="67"/>
      <c r="D22" s="67"/>
      <c r="E22" s="67"/>
      <c r="F22" s="70"/>
      <c r="G22" s="67"/>
      <c r="H22" s="71"/>
      <c r="I22" s="54">
        <f>SUM(I16:I21)</f>
        <v>0</v>
      </c>
    </row>
    <row r="23" spans="1:11" ht="15.75" thickTop="1" x14ac:dyDescent="0.25">
      <c r="A23" s="1"/>
      <c r="B23" s="62"/>
      <c r="C23" s="63"/>
      <c r="D23" s="63"/>
      <c r="E23" s="63"/>
      <c r="F23" s="63"/>
      <c r="G23" s="63"/>
      <c r="H23" s="63"/>
      <c r="I23" s="9"/>
    </row>
    <row r="24" spans="1:11" ht="15.75" customHeight="1" x14ac:dyDescent="0.25">
      <c r="A24" s="1"/>
      <c r="B24" s="94" t="s">
        <v>18</v>
      </c>
      <c r="C24" s="95"/>
      <c r="D24" s="95"/>
      <c r="E24" s="95"/>
      <c r="F24" s="95"/>
      <c r="G24" s="95"/>
      <c r="H24" s="95"/>
      <c r="I24" s="10">
        <f>SUM(I14,I22)</f>
        <v>0</v>
      </c>
    </row>
    <row r="25" spans="1:11" ht="15.75" x14ac:dyDescent="0.25">
      <c r="A25" s="1"/>
      <c r="B25" s="94" t="s">
        <v>3</v>
      </c>
      <c r="C25" s="95"/>
      <c r="D25" s="95"/>
      <c r="E25" s="95"/>
      <c r="F25" s="95"/>
      <c r="G25" s="95"/>
      <c r="H25" s="95"/>
      <c r="I25" s="11">
        <f>I24*15%</f>
        <v>0</v>
      </c>
    </row>
    <row r="26" spans="1:11" ht="16.5" thickBot="1" x14ac:dyDescent="0.3">
      <c r="A26" s="1"/>
      <c r="B26" s="96" t="s">
        <v>10</v>
      </c>
      <c r="C26" s="97"/>
      <c r="D26" s="97"/>
      <c r="E26" s="97"/>
      <c r="F26" s="97"/>
      <c r="G26" s="97"/>
      <c r="H26" s="97"/>
      <c r="I26" s="12">
        <f>I24*1.15</f>
        <v>0</v>
      </c>
    </row>
    <row r="27" spans="1:11" ht="15.75" thickTop="1" x14ac:dyDescent="0.25">
      <c r="A27" s="13" t="s">
        <v>4</v>
      </c>
      <c r="B27" s="13"/>
      <c r="C27" s="13"/>
      <c r="D27" s="13"/>
      <c r="E27" s="13"/>
      <c r="F27" s="13"/>
      <c r="G27" s="13"/>
      <c r="H27" s="14"/>
      <c r="I27" s="1"/>
    </row>
    <row r="28" spans="1:11" ht="18" x14ac:dyDescent="0.25">
      <c r="A28" s="87" t="s">
        <v>24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</row>
    <row r="29" spans="1:11" ht="18" x14ac:dyDescent="0.25">
      <c r="A29" s="90" t="s">
        <v>52</v>
      </c>
      <c r="B29" s="89"/>
      <c r="C29" s="89"/>
      <c r="D29" s="89"/>
      <c r="E29" s="89"/>
      <c r="F29" s="89"/>
      <c r="G29" s="89"/>
      <c r="H29" s="89"/>
      <c r="I29" s="89"/>
      <c r="J29" s="89"/>
      <c r="K29" s="91"/>
    </row>
    <row r="30" spans="1:11" ht="35.25" customHeight="1" x14ac:dyDescent="0.25">
      <c r="A30" s="87" t="s">
        <v>25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</row>
    <row r="31" spans="1:11" ht="18" x14ac:dyDescent="0.25">
      <c r="A31" s="87" t="s">
        <v>26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</row>
    <row r="32" spans="1:11" ht="34.5" customHeight="1" x14ac:dyDescent="0.25">
      <c r="A32" s="87" t="s">
        <v>37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</row>
    <row r="33" spans="1:11" ht="18" x14ac:dyDescent="0.25">
      <c r="A33" s="87" t="s">
        <v>27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</row>
    <row r="34" spans="1:11" ht="18" x14ac:dyDescent="0.25">
      <c r="A34" s="88" t="s">
        <v>28</v>
      </c>
      <c r="B34" s="89"/>
      <c r="C34" s="89"/>
      <c r="D34" s="89"/>
      <c r="E34" s="89"/>
      <c r="F34" s="89"/>
      <c r="G34" s="89"/>
      <c r="H34" s="89"/>
      <c r="I34" s="89"/>
      <c r="J34" s="89"/>
      <c r="K34" s="89"/>
    </row>
    <row r="35" spans="1:11" x14ac:dyDescent="0.25">
      <c r="A35" s="15"/>
      <c r="B35" s="16"/>
      <c r="C35" s="16"/>
      <c r="D35" s="16"/>
      <c r="E35" s="16"/>
      <c r="F35" s="16"/>
      <c r="G35" s="16"/>
      <c r="H35" s="17"/>
      <c r="I35" s="1"/>
    </row>
    <row r="36" spans="1:11" x14ac:dyDescent="0.25">
      <c r="A36" s="18" t="s">
        <v>5</v>
      </c>
      <c r="B36" s="19"/>
      <c r="C36" s="19"/>
      <c r="D36" s="19"/>
      <c r="E36" s="19"/>
      <c r="F36" s="19"/>
      <c r="G36" s="19"/>
      <c r="H36" s="20" t="s">
        <v>6</v>
      </c>
      <c r="I36" s="1"/>
    </row>
    <row r="37" spans="1:11" x14ac:dyDescent="0.25">
      <c r="A37" s="18"/>
      <c r="B37" s="21"/>
      <c r="C37" s="21"/>
      <c r="D37" s="21"/>
      <c r="E37" s="21"/>
      <c r="F37" s="21"/>
      <c r="G37" s="21"/>
      <c r="H37" s="22" t="s">
        <v>6</v>
      </c>
      <c r="I37" s="1"/>
    </row>
    <row r="38" spans="1:11" x14ac:dyDescent="0.25">
      <c r="A38" s="18" t="s">
        <v>7</v>
      </c>
      <c r="B38" s="19"/>
      <c r="C38" s="19"/>
      <c r="D38" s="19"/>
      <c r="E38" s="19"/>
      <c r="F38" s="19"/>
      <c r="G38" s="19"/>
      <c r="H38" s="20" t="s">
        <v>6</v>
      </c>
      <c r="I38" s="1"/>
    </row>
    <row r="39" spans="1:11" x14ac:dyDescent="0.25">
      <c r="A39" s="18"/>
      <c r="B39" s="21"/>
      <c r="C39" s="21"/>
      <c r="D39" s="21"/>
      <c r="E39" s="21"/>
      <c r="F39" s="21"/>
      <c r="G39" s="21"/>
      <c r="H39" s="22" t="s">
        <v>6</v>
      </c>
      <c r="I39" s="1"/>
    </row>
    <row r="40" spans="1:11" x14ac:dyDescent="0.25">
      <c r="A40" s="18" t="s">
        <v>8</v>
      </c>
      <c r="B40" s="19"/>
      <c r="C40" s="19"/>
      <c r="D40" s="19"/>
      <c r="E40" s="19"/>
      <c r="F40" s="19"/>
      <c r="G40" s="19"/>
      <c r="H40" s="20" t="s">
        <v>6</v>
      </c>
      <c r="I40" s="1"/>
    </row>
    <row r="41" spans="1:11" x14ac:dyDescent="0.25">
      <c r="A41" s="18"/>
      <c r="B41" s="21"/>
      <c r="C41" s="21"/>
      <c r="D41" s="21"/>
      <c r="E41" s="21"/>
      <c r="F41" s="21"/>
      <c r="G41" s="21"/>
      <c r="H41" s="22" t="s">
        <v>6</v>
      </c>
      <c r="I41" s="1"/>
    </row>
    <row r="42" spans="1:11" x14ac:dyDescent="0.25">
      <c r="A42" s="18"/>
      <c r="B42" s="21"/>
      <c r="C42" s="21"/>
      <c r="D42" s="21"/>
      <c r="E42" s="21"/>
      <c r="F42" s="21"/>
      <c r="G42" s="21"/>
      <c r="H42" s="22" t="s">
        <v>6</v>
      </c>
      <c r="I42" s="1"/>
    </row>
    <row r="43" spans="1:11" x14ac:dyDescent="0.25">
      <c r="A43" s="18" t="s">
        <v>9</v>
      </c>
      <c r="B43" s="21"/>
      <c r="C43" s="21"/>
      <c r="D43" s="21"/>
      <c r="E43" s="21"/>
      <c r="F43" s="21"/>
      <c r="G43" s="21"/>
      <c r="H43" s="22" t="s">
        <v>6</v>
      </c>
      <c r="I43" s="1"/>
    </row>
    <row r="44" spans="1:11" x14ac:dyDescent="0.25">
      <c r="A44" s="23"/>
      <c r="B44" s="24"/>
      <c r="C44" s="24"/>
      <c r="D44" s="24"/>
      <c r="E44" s="24"/>
      <c r="F44" s="24"/>
      <c r="G44" s="24"/>
      <c r="H44" s="25"/>
      <c r="I44" s="1"/>
    </row>
  </sheetData>
  <mergeCells count="12">
    <mergeCell ref="B5:F5"/>
    <mergeCell ref="B2:I4"/>
    <mergeCell ref="B24:H24"/>
    <mergeCell ref="B25:H25"/>
    <mergeCell ref="B26:H26"/>
    <mergeCell ref="A34:K34"/>
    <mergeCell ref="A28:K28"/>
    <mergeCell ref="A30:K30"/>
    <mergeCell ref="A31:K31"/>
    <mergeCell ref="A32:K32"/>
    <mergeCell ref="A33:K33"/>
    <mergeCell ref="A29:K2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B5FA8-F875-4D2E-A9B1-DCFCD4ECD888}">
  <dimension ref="A2:E44"/>
  <sheetViews>
    <sheetView topLeftCell="A16" workbookViewId="0">
      <selection activeCell="C10" sqref="C10"/>
    </sheetView>
  </sheetViews>
  <sheetFormatPr defaultColWidth="28.5703125" defaultRowHeight="15" x14ac:dyDescent="0.25"/>
  <cols>
    <col min="1" max="1" width="37.5703125" customWidth="1"/>
    <col min="2" max="2" width="78.5703125" customWidth="1"/>
    <col min="3" max="3" width="57.42578125" customWidth="1"/>
  </cols>
  <sheetData>
    <row r="2" spans="1:3" ht="15" customHeight="1" x14ac:dyDescent="0.25">
      <c r="B2" s="92" t="s">
        <v>47</v>
      </c>
      <c r="C2" s="92"/>
    </row>
    <row r="3" spans="1:3" ht="15" customHeight="1" x14ac:dyDescent="0.25">
      <c r="A3" s="1"/>
      <c r="B3" s="92"/>
      <c r="C3" s="92"/>
    </row>
    <row r="4" spans="1:3" ht="15.75" customHeight="1" thickBot="1" x14ac:dyDescent="0.3">
      <c r="A4" s="1"/>
      <c r="B4" s="93"/>
      <c r="C4" s="93"/>
    </row>
    <row r="5" spans="1:3" ht="66.75" customHeight="1" thickTop="1" thickBot="1" x14ac:dyDescent="0.3">
      <c r="A5" s="1"/>
      <c r="B5" s="60" t="s">
        <v>49</v>
      </c>
      <c r="C5" s="1"/>
    </row>
    <row r="6" spans="1:3" s="4" customFormat="1" ht="73.5" customHeight="1" thickTop="1" thickBot="1" x14ac:dyDescent="0.3">
      <c r="A6" s="61" t="s">
        <v>11</v>
      </c>
      <c r="B6" s="84" t="s">
        <v>45</v>
      </c>
      <c r="C6" s="85" t="s">
        <v>17</v>
      </c>
    </row>
    <row r="7" spans="1:3" s="4" customFormat="1" ht="73.5" customHeight="1" x14ac:dyDescent="0.25">
      <c r="A7" s="57" t="s">
        <v>50</v>
      </c>
      <c r="B7" s="57" t="s">
        <v>61</v>
      </c>
      <c r="C7" s="57"/>
    </row>
    <row r="8" spans="1:3" s="4" customFormat="1" ht="73.5" customHeight="1" x14ac:dyDescent="0.25">
      <c r="A8" s="80" t="s">
        <v>53</v>
      </c>
      <c r="B8" s="82"/>
      <c r="C8" s="57"/>
    </row>
    <row r="9" spans="1:3" ht="53.25" customHeight="1" x14ac:dyDescent="0.25">
      <c r="A9" s="55" t="s">
        <v>12</v>
      </c>
      <c r="B9" s="86"/>
      <c r="C9" s="54">
        <f>B9</f>
        <v>0</v>
      </c>
    </row>
    <row r="10" spans="1:3" ht="44.25" customHeight="1" x14ac:dyDescent="0.25">
      <c r="A10" s="55" t="s">
        <v>14</v>
      </c>
      <c r="B10" s="64"/>
      <c r="C10" s="54">
        <f t="shared" ref="C10:C13" si="0">B10</f>
        <v>0</v>
      </c>
    </row>
    <row r="11" spans="1:3" ht="26.25" customHeight="1" x14ac:dyDescent="0.25">
      <c r="A11" s="55" t="s">
        <v>15</v>
      </c>
      <c r="B11" s="64"/>
      <c r="C11" s="54">
        <f t="shared" si="0"/>
        <v>0</v>
      </c>
    </row>
    <row r="12" spans="1:3" ht="42" customHeight="1" x14ac:dyDescent="0.25">
      <c r="A12" s="55" t="s">
        <v>13</v>
      </c>
      <c r="B12" s="64"/>
      <c r="C12" s="54">
        <f t="shared" si="0"/>
        <v>0</v>
      </c>
    </row>
    <row r="13" spans="1:3" ht="42" customHeight="1" x14ac:dyDescent="0.25">
      <c r="A13" s="55" t="s">
        <v>16</v>
      </c>
      <c r="B13" s="64"/>
      <c r="C13" s="54">
        <f t="shared" si="0"/>
        <v>0</v>
      </c>
    </row>
    <row r="14" spans="1:3" ht="15.75" thickBot="1" x14ac:dyDescent="0.3">
      <c r="A14" s="56" t="s">
        <v>0</v>
      </c>
      <c r="B14" s="73"/>
      <c r="C14" s="54">
        <f>SUM(C9:C13)</f>
        <v>0</v>
      </c>
    </row>
    <row r="15" spans="1:3" ht="75" customHeight="1" thickTop="1" thickBot="1" x14ac:dyDescent="0.3">
      <c r="A15" s="72" t="s">
        <v>1</v>
      </c>
      <c r="B15" s="35"/>
      <c r="C15" s="3"/>
    </row>
    <row r="16" spans="1:3" x14ac:dyDescent="0.25">
      <c r="A16" s="8"/>
      <c r="B16" s="33"/>
      <c r="C16" s="54">
        <f>B16</f>
        <v>0</v>
      </c>
    </row>
    <row r="17" spans="1:5" x14ac:dyDescent="0.25">
      <c r="A17" s="8"/>
      <c r="B17" s="34"/>
      <c r="C17" s="54">
        <f t="shared" ref="C17:C21" si="1">B17</f>
        <v>0</v>
      </c>
    </row>
    <row r="18" spans="1:5" x14ac:dyDescent="0.25">
      <c r="A18" s="8"/>
      <c r="B18" s="34"/>
      <c r="C18" s="54">
        <f t="shared" si="1"/>
        <v>0</v>
      </c>
    </row>
    <row r="19" spans="1:5" x14ac:dyDescent="0.25">
      <c r="A19" s="8"/>
      <c r="B19" s="34"/>
      <c r="C19" s="54">
        <f t="shared" si="1"/>
        <v>0</v>
      </c>
    </row>
    <row r="20" spans="1:5" x14ac:dyDescent="0.25">
      <c r="A20" s="8"/>
      <c r="B20" s="34"/>
      <c r="C20" s="54">
        <f t="shared" si="1"/>
        <v>0</v>
      </c>
    </row>
    <row r="21" spans="1:5" ht="15.75" thickBot="1" x14ac:dyDescent="0.3">
      <c r="A21" s="68"/>
      <c r="B21" s="29"/>
      <c r="C21" s="54">
        <f t="shared" si="1"/>
        <v>0</v>
      </c>
    </row>
    <row r="22" spans="1:5" ht="16.5" thickTop="1" thickBot="1" x14ac:dyDescent="0.3">
      <c r="A22" s="69" t="s">
        <v>2</v>
      </c>
      <c r="B22" s="30"/>
      <c r="C22" s="54">
        <f>SUM(C16:C21)</f>
        <v>0</v>
      </c>
    </row>
    <row r="23" spans="1:5" ht="15.75" thickTop="1" x14ac:dyDescent="0.25">
      <c r="A23" s="1"/>
      <c r="B23" s="62"/>
      <c r="C23" s="9"/>
    </row>
    <row r="24" spans="1:5" ht="15.75" customHeight="1" x14ac:dyDescent="0.25">
      <c r="A24" s="1"/>
      <c r="B24" s="58" t="s">
        <v>18</v>
      </c>
      <c r="C24" s="10">
        <f>SUM(C14,C22)</f>
        <v>0</v>
      </c>
    </row>
    <row r="25" spans="1:5" ht="15.75" x14ac:dyDescent="0.25">
      <c r="A25" s="1"/>
      <c r="B25" s="58" t="s">
        <v>3</v>
      </c>
      <c r="C25" s="11">
        <f>C24*15%</f>
        <v>0</v>
      </c>
    </row>
    <row r="26" spans="1:5" ht="16.5" thickBot="1" x14ac:dyDescent="0.3">
      <c r="A26" s="1"/>
      <c r="B26" s="59" t="s">
        <v>10</v>
      </c>
      <c r="C26" s="12">
        <f>C24*1.15</f>
        <v>0</v>
      </c>
    </row>
    <row r="27" spans="1:5" ht="15.75" thickTop="1" x14ac:dyDescent="0.25">
      <c r="A27" s="13" t="s">
        <v>4</v>
      </c>
      <c r="B27" s="13"/>
      <c r="C27" s="1"/>
    </row>
    <row r="28" spans="1:5" ht="18" x14ac:dyDescent="0.25">
      <c r="A28" s="87" t="s">
        <v>24</v>
      </c>
      <c r="B28" s="87"/>
      <c r="C28" s="87"/>
      <c r="D28" s="87"/>
      <c r="E28" s="87"/>
    </row>
    <row r="29" spans="1:5" ht="18" x14ac:dyDescent="0.25">
      <c r="A29" s="90" t="s">
        <v>52</v>
      </c>
      <c r="B29" s="89"/>
      <c r="C29" s="89"/>
      <c r="D29" s="89"/>
      <c r="E29" s="91"/>
    </row>
    <row r="30" spans="1:5" ht="35.25" customHeight="1" x14ac:dyDescent="0.25">
      <c r="A30" s="87" t="s">
        <v>25</v>
      </c>
      <c r="B30" s="87"/>
      <c r="C30" s="87"/>
      <c r="D30" s="87"/>
      <c r="E30" s="87"/>
    </row>
    <row r="31" spans="1:5" ht="18" x14ac:dyDescent="0.25">
      <c r="A31" s="87" t="s">
        <v>26</v>
      </c>
      <c r="B31" s="87"/>
      <c r="C31" s="87"/>
      <c r="D31" s="87"/>
      <c r="E31" s="87"/>
    </row>
    <row r="32" spans="1:5" ht="34.5" customHeight="1" x14ac:dyDescent="0.25">
      <c r="A32" s="87" t="s">
        <v>37</v>
      </c>
      <c r="B32" s="87"/>
      <c r="C32" s="87"/>
      <c r="D32" s="87"/>
      <c r="E32" s="87"/>
    </row>
    <row r="33" spans="1:5" ht="18" x14ac:dyDescent="0.25">
      <c r="A33" s="87" t="s">
        <v>27</v>
      </c>
      <c r="B33" s="87"/>
      <c r="C33" s="87"/>
      <c r="D33" s="87"/>
      <c r="E33" s="87"/>
    </row>
    <row r="34" spans="1:5" ht="18" x14ac:dyDescent="0.25">
      <c r="A34" s="88" t="s">
        <v>28</v>
      </c>
      <c r="B34" s="89"/>
      <c r="C34" s="89"/>
      <c r="D34" s="89"/>
      <c r="E34" s="89"/>
    </row>
    <row r="35" spans="1:5" x14ac:dyDescent="0.25">
      <c r="A35" s="15"/>
      <c r="B35" s="16"/>
      <c r="C35" s="1"/>
    </row>
    <row r="36" spans="1:5" x14ac:dyDescent="0.25">
      <c r="A36" s="18" t="s">
        <v>5</v>
      </c>
      <c r="B36" s="19"/>
      <c r="C36" s="1"/>
    </row>
    <row r="37" spans="1:5" x14ac:dyDescent="0.25">
      <c r="A37" s="18"/>
      <c r="B37" s="21"/>
      <c r="C37" s="1"/>
    </row>
    <row r="38" spans="1:5" x14ac:dyDescent="0.25">
      <c r="A38" s="18" t="s">
        <v>7</v>
      </c>
      <c r="B38" s="19"/>
      <c r="C38" s="1"/>
    </row>
    <row r="39" spans="1:5" x14ac:dyDescent="0.25">
      <c r="A39" s="18"/>
      <c r="B39" s="21"/>
      <c r="C39" s="1"/>
    </row>
    <row r="40" spans="1:5" x14ac:dyDescent="0.25">
      <c r="A40" s="18" t="s">
        <v>8</v>
      </c>
      <c r="B40" s="19"/>
      <c r="C40" s="1"/>
    </row>
    <row r="41" spans="1:5" x14ac:dyDescent="0.25">
      <c r="A41" s="18"/>
      <c r="B41" s="21"/>
      <c r="C41" s="1"/>
    </row>
    <row r="42" spans="1:5" x14ac:dyDescent="0.25">
      <c r="A42" s="18"/>
      <c r="B42" s="21"/>
      <c r="C42" s="1"/>
    </row>
    <row r="43" spans="1:5" x14ac:dyDescent="0.25">
      <c r="A43" s="18" t="s">
        <v>9</v>
      </c>
      <c r="B43" s="21"/>
      <c r="C43" s="1"/>
    </row>
    <row r="44" spans="1:5" x14ac:dyDescent="0.25">
      <c r="A44" s="23"/>
      <c r="B44" s="24"/>
      <c r="C44" s="1"/>
    </row>
  </sheetData>
  <mergeCells count="8">
    <mergeCell ref="A33:E33"/>
    <mergeCell ref="A34:E34"/>
    <mergeCell ref="B2:C4"/>
    <mergeCell ref="A28:E28"/>
    <mergeCell ref="A30:E30"/>
    <mergeCell ref="A31:E31"/>
    <mergeCell ref="A32:E32"/>
    <mergeCell ref="A29:E2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DB46E-6B29-4BA9-B0B9-26ADAC5B137F}">
  <dimension ref="A2:G32"/>
  <sheetViews>
    <sheetView workbookViewId="0">
      <selection activeCell="G13" sqref="G13"/>
    </sheetView>
  </sheetViews>
  <sheetFormatPr defaultColWidth="28.5703125" defaultRowHeight="15" x14ac:dyDescent="0.25"/>
  <cols>
    <col min="1" max="1" width="24" bestFit="1" customWidth="1"/>
    <col min="2" max="2" width="24.7109375" customWidth="1"/>
    <col min="3" max="3" width="26" customWidth="1"/>
    <col min="4" max="4" width="32.140625" customWidth="1"/>
    <col min="5" max="5" width="23" customWidth="1"/>
    <col min="6" max="6" width="15.140625" customWidth="1"/>
    <col min="7" max="7" width="17" customWidth="1"/>
  </cols>
  <sheetData>
    <row r="2" spans="1:7" ht="15" customHeight="1" x14ac:dyDescent="0.25">
      <c r="B2" s="92" t="s">
        <v>48</v>
      </c>
      <c r="C2" s="92"/>
      <c r="D2" s="92"/>
      <c r="E2" s="92"/>
      <c r="F2" s="92"/>
      <c r="G2" s="92"/>
    </row>
    <row r="3" spans="1:7" ht="15" customHeight="1" x14ac:dyDescent="0.25">
      <c r="A3" s="1"/>
      <c r="B3" s="92"/>
      <c r="C3" s="92"/>
      <c r="D3" s="92"/>
      <c r="E3" s="92"/>
      <c r="F3" s="92"/>
      <c r="G3" s="92"/>
    </row>
    <row r="4" spans="1:7" ht="15.75" customHeight="1" thickBot="1" x14ac:dyDescent="0.3">
      <c r="A4" s="1"/>
      <c r="B4" s="93"/>
      <c r="C4" s="93"/>
      <c r="D4" s="93"/>
      <c r="E4" s="93"/>
      <c r="F4" s="93"/>
      <c r="G4" s="93"/>
    </row>
    <row r="5" spans="1:7" ht="66.75" customHeight="1" thickTop="1" thickBot="1" x14ac:dyDescent="0.3">
      <c r="A5" s="1"/>
      <c r="B5" s="2"/>
      <c r="C5" s="1"/>
      <c r="D5" s="1"/>
      <c r="E5" s="1"/>
      <c r="F5" s="1"/>
      <c r="G5" s="1"/>
    </row>
    <row r="6" spans="1:7" s="4" customFormat="1" ht="73.5" customHeight="1" thickTop="1" thickBot="1" x14ac:dyDescent="0.3">
      <c r="A6" s="99" t="s">
        <v>11</v>
      </c>
      <c r="B6" s="100"/>
      <c r="C6" s="101"/>
      <c r="D6" s="3"/>
      <c r="E6" s="3"/>
      <c r="F6" s="3"/>
      <c r="G6" s="3" t="s">
        <v>17</v>
      </c>
    </row>
    <row r="7" spans="1:7" ht="15.75" hidden="1" thickBot="1" x14ac:dyDescent="0.3">
      <c r="A7" s="7"/>
      <c r="B7" s="102"/>
      <c r="C7" s="103"/>
      <c r="D7" s="5">
        <f t="shared" ref="D7:D11" si="0">E7/500</f>
        <v>0</v>
      </c>
      <c r="E7" s="6">
        <v>0</v>
      </c>
      <c r="F7" s="5">
        <f t="shared" ref="F7:F11" si="1">G7/1000</f>
        <v>0</v>
      </c>
      <c r="G7" s="6">
        <v>0</v>
      </c>
    </row>
    <row r="8" spans="1:7" ht="33" hidden="1" customHeight="1" x14ac:dyDescent="0.25">
      <c r="A8" s="7"/>
      <c r="B8" s="102"/>
      <c r="C8" s="103"/>
      <c r="D8" s="5">
        <f t="shared" si="0"/>
        <v>0</v>
      </c>
      <c r="E8" s="6">
        <v>0</v>
      </c>
      <c r="F8" s="5">
        <f t="shared" si="1"/>
        <v>0</v>
      </c>
      <c r="G8" s="6">
        <v>0</v>
      </c>
    </row>
    <row r="9" spans="1:7" ht="30.75" hidden="1" customHeight="1" x14ac:dyDescent="0.25">
      <c r="A9" s="7"/>
      <c r="B9" s="102"/>
      <c r="C9" s="103"/>
      <c r="D9" s="5">
        <f t="shared" si="0"/>
        <v>0</v>
      </c>
      <c r="E9" s="6">
        <v>0</v>
      </c>
      <c r="F9" s="5">
        <f t="shared" si="1"/>
        <v>0</v>
      </c>
      <c r="G9" s="6">
        <v>0</v>
      </c>
    </row>
    <row r="10" spans="1:7" ht="46.5" hidden="1" customHeight="1" x14ac:dyDescent="0.25">
      <c r="A10" s="7"/>
      <c r="B10" s="102"/>
      <c r="C10" s="103"/>
      <c r="D10" s="5">
        <f t="shared" si="0"/>
        <v>0</v>
      </c>
      <c r="E10" s="6">
        <v>0</v>
      </c>
      <c r="F10" s="5">
        <f t="shared" si="1"/>
        <v>0</v>
      </c>
      <c r="G10" s="6">
        <v>0</v>
      </c>
    </row>
    <row r="11" spans="1:7" ht="48.75" hidden="1" customHeight="1" x14ac:dyDescent="0.25">
      <c r="A11" s="7"/>
      <c r="B11" s="102"/>
      <c r="C11" s="103"/>
      <c r="D11" s="5">
        <f t="shared" si="0"/>
        <v>0</v>
      </c>
      <c r="E11" s="6">
        <v>0</v>
      </c>
      <c r="F11" s="5">
        <f t="shared" si="1"/>
        <v>0</v>
      </c>
      <c r="G11" s="6">
        <v>0</v>
      </c>
    </row>
    <row r="12" spans="1:7" ht="15.75" thickTop="1" x14ac:dyDescent="0.25">
      <c r="A12" s="1"/>
      <c r="B12" s="107"/>
      <c r="C12" s="108"/>
      <c r="D12" s="109"/>
      <c r="E12" s="9"/>
      <c r="F12" s="9"/>
      <c r="G12" s="52"/>
    </row>
    <row r="13" spans="1:7" ht="15.75" customHeight="1" x14ac:dyDescent="0.25">
      <c r="A13" s="1"/>
      <c r="B13" s="94" t="s">
        <v>19</v>
      </c>
      <c r="C13" s="95"/>
      <c r="D13" s="95"/>
      <c r="E13" s="104"/>
      <c r="F13" s="38" t="s">
        <v>20</v>
      </c>
      <c r="G13" s="50">
        <v>0</v>
      </c>
    </row>
    <row r="14" spans="1:7" ht="15.75" x14ac:dyDescent="0.25">
      <c r="A14" s="1"/>
      <c r="B14" s="94" t="s">
        <v>19</v>
      </c>
      <c r="C14" s="95"/>
      <c r="D14" s="95"/>
      <c r="E14" s="104"/>
      <c r="F14" s="38" t="s">
        <v>21</v>
      </c>
      <c r="G14" s="50">
        <v>0</v>
      </c>
    </row>
    <row r="15" spans="1:7" ht="15.75" x14ac:dyDescent="0.25">
      <c r="A15" s="1"/>
      <c r="B15" s="94" t="s">
        <v>19</v>
      </c>
      <c r="C15" s="95"/>
      <c r="D15" s="95"/>
      <c r="E15" s="104"/>
      <c r="F15" s="38" t="s">
        <v>22</v>
      </c>
      <c r="G15" s="50">
        <v>0</v>
      </c>
    </row>
    <row r="16" spans="1:7" ht="15.75" customHeight="1" thickBot="1" x14ac:dyDescent="0.3">
      <c r="A16" s="1"/>
      <c r="B16" s="39"/>
      <c r="C16" s="40"/>
      <c r="D16" s="41"/>
      <c r="E16" s="42"/>
      <c r="F16" s="43"/>
      <c r="G16" s="53"/>
    </row>
    <row r="17" spans="1:7" ht="16.5" thickBot="1" x14ac:dyDescent="0.3">
      <c r="A17" s="1"/>
      <c r="B17" s="105" t="s">
        <v>23</v>
      </c>
      <c r="C17" s="106"/>
      <c r="D17" s="106"/>
      <c r="E17" s="44"/>
      <c r="F17" s="45"/>
      <c r="G17" s="51">
        <f>SUM(G13:G16)</f>
        <v>0</v>
      </c>
    </row>
    <row r="18" spans="1:7" x14ac:dyDescent="0.25">
      <c r="A18" s="13" t="s">
        <v>4</v>
      </c>
      <c r="B18" s="13"/>
      <c r="C18" s="46"/>
      <c r="D18" s="1"/>
      <c r="E18" s="1"/>
      <c r="F18" s="1"/>
      <c r="G18" s="1"/>
    </row>
    <row r="19" spans="1:7" ht="18" x14ac:dyDescent="0.25">
      <c r="A19" s="87" t="s">
        <v>52</v>
      </c>
      <c r="B19" s="87"/>
      <c r="C19" s="87"/>
      <c r="D19" s="87"/>
      <c r="E19" s="87"/>
      <c r="F19" s="1"/>
      <c r="G19" s="1"/>
    </row>
    <row r="20" spans="1:7" ht="34.5" customHeight="1" x14ac:dyDescent="0.25">
      <c r="A20" s="87" t="s">
        <v>46</v>
      </c>
      <c r="B20" s="87"/>
      <c r="C20" s="87"/>
      <c r="D20" s="87"/>
      <c r="E20" s="87"/>
    </row>
    <row r="21" spans="1:7" ht="18" x14ac:dyDescent="0.25">
      <c r="A21" s="87" t="s">
        <v>27</v>
      </c>
      <c r="B21" s="87"/>
      <c r="C21" s="87"/>
      <c r="D21" s="87"/>
      <c r="E21" s="87"/>
    </row>
    <row r="22" spans="1:7" x14ac:dyDescent="0.25">
      <c r="A22" s="15"/>
      <c r="B22" s="47"/>
      <c r="C22" s="17"/>
      <c r="D22" s="1"/>
      <c r="E22" s="1"/>
      <c r="F22" s="1"/>
      <c r="G22" s="1"/>
    </row>
    <row r="23" spans="1:7" ht="30" x14ac:dyDescent="0.25">
      <c r="A23" s="18" t="s">
        <v>5</v>
      </c>
      <c r="B23" s="19"/>
      <c r="C23" s="20" t="s">
        <v>6</v>
      </c>
      <c r="D23" s="1"/>
      <c r="E23" s="1"/>
      <c r="F23" s="1"/>
      <c r="G23" s="1"/>
    </row>
    <row r="24" spans="1:7" x14ac:dyDescent="0.25">
      <c r="A24" s="18"/>
      <c r="B24" s="48"/>
      <c r="C24" s="22" t="s">
        <v>6</v>
      </c>
      <c r="D24" s="1"/>
      <c r="E24" s="1"/>
      <c r="F24" s="1"/>
      <c r="G24" s="1"/>
    </row>
    <row r="25" spans="1:7" x14ac:dyDescent="0.25">
      <c r="A25" s="18" t="s">
        <v>7</v>
      </c>
      <c r="B25" s="19"/>
      <c r="C25" s="20" t="s">
        <v>6</v>
      </c>
      <c r="D25" s="1"/>
      <c r="E25" s="1"/>
      <c r="F25" s="1"/>
      <c r="G25" s="1"/>
    </row>
    <row r="26" spans="1:7" x14ac:dyDescent="0.25">
      <c r="A26" s="18"/>
      <c r="B26" s="48"/>
      <c r="C26" s="22" t="s">
        <v>6</v>
      </c>
      <c r="D26" s="1"/>
      <c r="E26" s="1"/>
      <c r="F26" s="1"/>
      <c r="G26" s="1"/>
    </row>
    <row r="27" spans="1:7" x14ac:dyDescent="0.25">
      <c r="A27" s="18" t="s">
        <v>8</v>
      </c>
      <c r="B27" s="19"/>
      <c r="C27" s="20" t="s">
        <v>6</v>
      </c>
      <c r="D27" s="1"/>
      <c r="E27" s="1"/>
      <c r="F27" s="1"/>
      <c r="G27" s="1"/>
    </row>
    <row r="28" spans="1:7" x14ac:dyDescent="0.25">
      <c r="A28" s="18"/>
      <c r="B28" s="48"/>
      <c r="C28" s="22" t="s">
        <v>6</v>
      </c>
      <c r="D28" s="1"/>
      <c r="E28" s="1"/>
      <c r="F28" s="1"/>
      <c r="G28" s="1"/>
    </row>
    <row r="29" spans="1:7" x14ac:dyDescent="0.25">
      <c r="A29" s="18"/>
      <c r="B29" s="48"/>
      <c r="C29" s="22" t="s">
        <v>6</v>
      </c>
      <c r="D29" s="1"/>
      <c r="E29" s="1"/>
      <c r="F29" s="1"/>
      <c r="G29" s="1"/>
    </row>
    <row r="30" spans="1:7" x14ac:dyDescent="0.25">
      <c r="A30" s="18" t="s">
        <v>9</v>
      </c>
      <c r="B30" s="48"/>
      <c r="C30" s="22" t="s">
        <v>6</v>
      </c>
      <c r="D30" s="1"/>
      <c r="E30" s="1"/>
      <c r="F30" s="1"/>
      <c r="G30" s="1"/>
    </row>
    <row r="31" spans="1:7" x14ac:dyDescent="0.25">
      <c r="A31" s="23"/>
      <c r="B31" s="24"/>
      <c r="C31" s="25"/>
      <c r="D31" s="1"/>
      <c r="E31" s="1"/>
      <c r="F31" s="1"/>
      <c r="G31" s="1"/>
    </row>
    <row r="32" spans="1:7" ht="15.75" thickBot="1" x14ac:dyDescent="0.3">
      <c r="A32" s="26"/>
      <c r="B32" s="27"/>
      <c r="C32" s="28"/>
      <c r="D32" s="1"/>
      <c r="E32" s="1"/>
      <c r="F32" s="1"/>
      <c r="G32" s="1"/>
    </row>
  </sheetData>
  <mergeCells count="15">
    <mergeCell ref="B15:E15"/>
    <mergeCell ref="B17:D17"/>
    <mergeCell ref="A20:E20"/>
    <mergeCell ref="A21:E21"/>
    <mergeCell ref="B10:C10"/>
    <mergeCell ref="A19:E19"/>
    <mergeCell ref="B11:C11"/>
    <mergeCell ref="B12:D12"/>
    <mergeCell ref="B13:E13"/>
    <mergeCell ref="B14:E14"/>
    <mergeCell ref="B2:G4"/>
    <mergeCell ref="A6:C6"/>
    <mergeCell ref="B7:C7"/>
    <mergeCell ref="B8:C8"/>
    <mergeCell ref="B9:C9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8F997187-E7DD-44EA-962D-5323A905232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YEAR 1</vt:lpstr>
      <vt:lpstr>YEAR 2</vt:lpstr>
      <vt:lpstr>YEAR 3</vt:lpstr>
      <vt:lpstr>Total Bidding 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Deerani Naidoo</dc:creator>
  <cp:lastModifiedBy>Yolanda  Mutheiwana Bangeni</cp:lastModifiedBy>
  <dcterms:created xsi:type="dcterms:W3CDTF">2019-07-09T11:21:45Z</dcterms:created>
  <dcterms:modified xsi:type="dcterms:W3CDTF">2021-11-23T09:15:06Z</dcterms:modified>
</cp:coreProperties>
</file>