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Procurement\SOURCING\2026-2027 Procurement Transactions\Hleketa\Tenders\Durban Office building\4 Published Bid Document\"/>
    </mc:Choice>
  </mc:AlternateContent>
  <xr:revisionPtr revIDLastSave="0" documentId="8_{790CCC10-6245-4D60-A868-7BEDDC4B6CBD}" xr6:coauthVersionLast="47" xr6:coauthVersionMax="47" xr10:uidLastSave="{00000000-0000-0000-0000-000000000000}"/>
  <bookViews>
    <workbookView xWindow="1950" yWindow="1950" windowWidth="21600" windowHeight="11295" tabRatio="929" firstSheet="7" activeTab="13" xr2:uid="{00000000-000D-0000-FFFF-FFFF00000000}"/>
  </bookViews>
  <sheets>
    <sheet name="1-1 BILL NO  01" sheetId="1" r:id="rId1"/>
    <sheet name="1-2 BILL NO 02" sheetId="2" r:id="rId2"/>
    <sheet name="1-3 BILL NO 3" sheetId="3" r:id="rId3"/>
    <sheet name="1-4 BILL NO 04" sheetId="4" r:id="rId4"/>
    <sheet name="1-5 BILL NO 05" sheetId="5" r:id="rId5"/>
    <sheet name="1-6 BILL NO 06" sheetId="6" r:id="rId6"/>
    <sheet name="1-7 BILL NO 07" sheetId="7" r:id="rId7"/>
    <sheet name="1-8 BILL NO 08" sheetId="8" r:id="rId8"/>
    <sheet name="1-9 BILL NO 09" sheetId="9" r:id="rId9"/>
    <sheet name="1-10 BILL NO 10" sheetId="10" r:id="rId10"/>
    <sheet name="1-11 BILL NO 11" sheetId="11" r:id="rId11"/>
    <sheet name="1-12 BILL NO 12" sheetId="12" r:id="rId12"/>
    <sheet name="1-13 BILL NO 13" sheetId="13" r:id="rId13"/>
    <sheet name="1-14 Summary" sheetId="14" r:id="rId14"/>
  </sheets>
  <definedNames>
    <definedName name="_xlnm._FilterDatabase" localSheetId="0" hidden="1">'1-1 BILL NO  01'!$C$2:$C$480</definedName>
    <definedName name="_xlnm._FilterDatabase" localSheetId="9" hidden="1">'1-10 BILL NO 10'!$C$1:$C$27</definedName>
    <definedName name="_xlnm._FilterDatabase" localSheetId="10" hidden="1">'1-11 BILL NO 11'!$C$3:$C$63</definedName>
    <definedName name="_xlnm._FilterDatabase" localSheetId="11" hidden="1">'1-12 BILL NO 12'!$A$4:$G$32</definedName>
    <definedName name="_xlnm._FilterDatabase" localSheetId="12" hidden="1">'1-13 BILL NO 13'!$A$3:$G$55</definedName>
    <definedName name="_xlnm._FilterDatabase" localSheetId="13" hidden="1">'1-14 Summary'!$A$3:$D$34</definedName>
    <definedName name="_xlnm._FilterDatabase" localSheetId="1" hidden="1">'1-2 BILL NO 02'!$C$1:$C$67</definedName>
    <definedName name="_xlnm._FilterDatabase" localSheetId="3" hidden="1">'1-4 BILL NO 04'!$C$3:$C$59</definedName>
    <definedName name="_xlnm._FilterDatabase" localSheetId="4" hidden="1">'1-5 BILL NO 05'!$A$3:$G$34</definedName>
    <definedName name="_xlnm._FilterDatabase" localSheetId="5" hidden="1">'1-6 BILL NO 06'!$D$2:$D$42</definedName>
    <definedName name="_xlnm._FilterDatabase" localSheetId="6" hidden="1">'1-7 BILL NO 07'!$C$2:$C$67</definedName>
    <definedName name="_xlnm._FilterDatabase" localSheetId="7" hidden="1">'1-8 BILL NO 08'!$C$2:$C$37</definedName>
    <definedName name="_xlnm._FilterDatabase" localSheetId="8" hidden="1">'1-9 BILL NO 09'!$C$3:$C$29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8" l="1"/>
  <c r="F27" i="8"/>
  <c r="C29" i="14"/>
  <c r="C27" i="14"/>
  <c r="C25" i="14"/>
  <c r="C23" i="14"/>
  <c r="C21" i="14"/>
  <c r="C17" i="14"/>
  <c r="C15" i="14"/>
  <c r="C11" i="14"/>
  <c r="C13" i="14"/>
  <c r="C9" i="14"/>
  <c r="C7" i="14"/>
  <c r="C5" i="14"/>
  <c r="F51" i="13"/>
  <c r="F43" i="13"/>
  <c r="F35" i="13"/>
  <c r="F27" i="13"/>
  <c r="F23" i="13"/>
  <c r="F30" i="12"/>
  <c r="F24" i="12"/>
  <c r="F18" i="12"/>
  <c r="F32" i="12" s="1"/>
  <c r="F64" i="11"/>
  <c r="F62" i="11"/>
  <c r="F56" i="11"/>
  <c r="F52" i="11"/>
  <c r="F48" i="11"/>
  <c r="F42" i="11"/>
  <c r="F38" i="11"/>
  <c r="F36" i="11"/>
  <c r="F34" i="11"/>
  <c r="F32" i="11"/>
  <c r="F28" i="11"/>
  <c r="F22" i="11"/>
  <c r="F16" i="11"/>
  <c r="F27" i="10"/>
  <c r="F25" i="10"/>
  <c r="F19" i="10"/>
  <c r="F30" i="9"/>
  <c r="F28" i="9"/>
  <c r="F22" i="9"/>
  <c r="F16" i="9"/>
  <c r="F35" i="8"/>
  <c r="F23" i="8"/>
  <c r="F17" i="8"/>
  <c r="F67" i="7"/>
  <c r="F65" i="7"/>
  <c r="F59" i="7"/>
  <c r="F53" i="7"/>
  <c r="F47" i="7"/>
  <c r="F45" i="7"/>
  <c r="F43" i="7"/>
  <c r="F41" i="7"/>
  <c r="F39" i="7"/>
  <c r="F37" i="7"/>
  <c r="F31" i="7"/>
  <c r="F25" i="7"/>
  <c r="F19" i="7"/>
  <c r="F13" i="7"/>
  <c r="F40" i="6"/>
  <c r="F34" i="6"/>
  <c r="F32" i="6"/>
  <c r="F26" i="6"/>
  <c r="F22" i="6"/>
  <c r="F16" i="6"/>
  <c r="F14" i="6"/>
  <c r="F42" i="6" s="1"/>
  <c r="F36" i="5"/>
  <c r="F33" i="5"/>
  <c r="F29" i="5"/>
  <c r="F23" i="5"/>
  <c r="F17" i="5"/>
  <c r="F13" i="5"/>
  <c r="F60" i="4"/>
  <c r="F58" i="4"/>
  <c r="F52" i="4"/>
  <c r="F50" i="4"/>
  <c r="F40" i="4"/>
  <c r="F34" i="4"/>
  <c r="F26" i="4"/>
  <c r="F22" i="3"/>
  <c r="F18" i="3"/>
  <c r="F12" i="3"/>
  <c r="F56" i="2"/>
  <c r="F52" i="2"/>
  <c r="F50" i="2"/>
  <c r="F48" i="2"/>
  <c r="F38" i="2"/>
  <c r="F34" i="2"/>
  <c r="F30" i="2"/>
  <c r="F26" i="2"/>
  <c r="F20" i="2"/>
  <c r="F476" i="1"/>
  <c r="F474" i="1"/>
  <c r="F472" i="1"/>
  <c r="F470" i="1"/>
  <c r="F464" i="1"/>
  <c r="F462" i="1"/>
  <c r="F460" i="1"/>
  <c r="F458" i="1"/>
  <c r="F454" i="1"/>
  <c r="F452" i="1"/>
  <c r="F438" i="1"/>
  <c r="F436" i="1"/>
  <c r="F434" i="1"/>
  <c r="F432" i="1"/>
  <c r="F430" i="1"/>
  <c r="F428" i="1"/>
  <c r="F420" i="1"/>
  <c r="F418" i="1"/>
  <c r="F416" i="1"/>
  <c r="F414" i="1"/>
  <c r="F412" i="1"/>
  <c r="F410" i="1"/>
  <c r="F402" i="1"/>
  <c r="F396" i="1"/>
  <c r="F394" i="1"/>
  <c r="F392" i="1"/>
  <c r="F390" i="1"/>
  <c r="F386" i="1"/>
  <c r="F382" i="1"/>
  <c r="F378" i="1"/>
  <c r="F370" i="1"/>
  <c r="F368" i="1"/>
  <c r="F366" i="1"/>
  <c r="F364" i="1"/>
  <c r="F360" i="1"/>
  <c r="F356" i="1"/>
  <c r="F354" i="1"/>
  <c r="F352" i="1"/>
  <c r="F350" i="1"/>
  <c r="F346" i="1"/>
  <c r="F344" i="1"/>
  <c r="F342" i="1"/>
  <c r="F338" i="1"/>
  <c r="F336" i="1"/>
  <c r="F334" i="1"/>
  <c r="F332" i="1"/>
  <c r="F326" i="1"/>
  <c r="F324" i="1"/>
  <c r="F320" i="1"/>
  <c r="F318" i="1"/>
  <c r="F316" i="1"/>
  <c r="F312" i="1"/>
  <c r="F310" i="1"/>
  <c r="F300" i="1"/>
  <c r="F296" i="1"/>
  <c r="F294" i="1"/>
  <c r="F282" i="1"/>
  <c r="F278" i="1"/>
  <c r="F274" i="1"/>
  <c r="F270" i="1"/>
  <c r="F264" i="1"/>
  <c r="F256" i="1"/>
  <c r="F254" i="1"/>
  <c r="F250" i="1"/>
  <c r="F248" i="1"/>
  <c r="F244" i="1"/>
  <c r="F240" i="1"/>
  <c r="F234" i="1"/>
  <c r="F230" i="1"/>
  <c r="F218" i="1"/>
  <c r="F214" i="1"/>
  <c r="F210" i="1"/>
  <c r="F208" i="1"/>
  <c r="F194" i="1"/>
  <c r="F178" i="1"/>
  <c r="F176" i="1"/>
  <c r="F174" i="1"/>
  <c r="F170" i="1"/>
  <c r="F100" i="1"/>
  <c r="F84" i="1"/>
  <c r="F82" i="1"/>
  <c r="F78" i="1"/>
  <c r="F37" i="8" l="1"/>
  <c r="C19" i="14" s="1"/>
  <c r="C31" i="14" s="1"/>
  <c r="C35" i="14" s="1"/>
  <c r="F57" i="13"/>
  <c r="F24" i="3"/>
  <c r="F64" i="2"/>
  <c r="F483" i="1"/>
</calcChain>
</file>

<file path=xl/sharedStrings.xml><?xml version="1.0" encoding="utf-8"?>
<sst xmlns="http://schemas.openxmlformats.org/spreadsheetml/2006/main" count="2564" uniqueCount="556">
  <si>
    <t>DESCRIPTION</t>
  </si>
  <si>
    <t>UNIT</t>
  </si>
  <si>
    <t>RATE</t>
  </si>
  <si>
    <t>AMOUNT</t>
  </si>
  <si>
    <t>1</t>
  </si>
  <si>
    <t/>
  </si>
  <si>
    <t>BILL NO  01</t>
  </si>
  <si>
    <t>H1</t>
  </si>
  <si>
    <t>PRELIMINARIES</t>
  </si>
  <si>
    <t>BUILDING AGREEMENT AND PRELIMINARIES</t>
  </si>
  <si>
    <t>H2</t>
  </si>
  <si>
    <t>The JBCC Principal Building Agreement (Edition 6.2 - May 2018) prepared by the Joint Building Contracts Committee shall be the applicable building agreement, amended as hereinafter described</t>
  </si>
  <si>
    <t>The JBCC Principal Building Agreement contract data form an integral part of this agreement</t>
  </si>
  <si>
    <t>The JBCC General Preliminaries (May 2018) published by the Joint Building Contracts Committee for use with the JBCC Principal Building Agreement (Edition 6.2 - May 2018) shall be deemed to be incorporated in these bills of quantities, amended as hereinafter described</t>
  </si>
  <si>
    <t>The contractor is deemed to have referred to the abovementioned documents for the full intent and meaning of each clause</t>
  </si>
  <si>
    <t>The clauses in the above mentioned documents are hereinafter referred to by clause number and heading only</t>
  </si>
  <si>
    <t>Where any item is not relevant to this agreement such item is marked N/A signifying "not applicable"</t>
  </si>
  <si>
    <t>Where standard clauses or alternatives are not entirely applicable to this agreement such amendments, modifications, corrections or supplements as will apply are given under each relevant clause heading and such amendments, modifications, corrections or supplements shall take precedence notwithstanding anything to the contrary contained in the abovementioned documents</t>
  </si>
  <si>
    <t>PREAMBLES FOR TRADES</t>
  </si>
  <si>
    <t>The General Preambles for Trades 2017 published by the Association of South African Quantity Surveyors is designed to support and extend the abbreviated descriptions utilised in these bills of quantities by inter alia referring to SANS construction standards. Where such preambles are not applicable (eg where BS or Euro construction standards are applicable or the design consultants provide other preambles/specifications for insertion), users are to ensure that the abbreviated descriptions when read in conjunction with the Standard System of Measuring Building Work (seventh edition) for works within South Africa or the Standard Method of Measuring Building Work for Africa 2015 (first edition) for works elsewhere in Africa, represent the full description by extending the abbreviated bills of quantities descriptions and/or by inserting appropriate preambles or specifications</t>
  </si>
  <si>
    <t>2</t>
  </si>
  <si>
    <t>Note that the text of the Standard System of Measuring Building Work (seventh edition) and that of the Standard Method of Measuring Building Work for Africa 2015 (first edition) is the same</t>
  </si>
  <si>
    <t>The latest version of the General Preambles for Trades should be referred to should the General Preambles for Trades 2017 be revised in future</t>
  </si>
  <si>
    <t>The General Preambles for Trades 2017 published by the Association of South African Quantity Surveyors shall be deemed to be incorporated in these bills of quantities and no claims arising from brevity of description of items fully described in the said General Preambles will be entertained</t>
  </si>
  <si>
    <t>Supplementary preambles and/or specifications are incorporated in these bills of quantities to satisfy the requirements of this project. Such supplementary preambles and/or specifications shall take precedence over the provisions of the General Preambles</t>
  </si>
  <si>
    <t>The contractor's prices for all items throughout these bills of quantities shall take account of and include where applicable for all of the obligations, requirements and specifications given in the General Preambles and in any supplementary preambles and/or specifications</t>
  </si>
  <si>
    <t>STRUCTURE OF THIS PRELIMINARIES BILL</t>
  </si>
  <si>
    <t>Section A :  A recital of the headings of the individual clauses in the aforementioned JBCC Principal Building Agreement</t>
  </si>
  <si>
    <t>Section B :  A recital of the headings of the individual clauses in the aforementioned JBCC General Preliminaries</t>
  </si>
  <si>
    <t>Section C : Any special clauses to meet the particular circumstances of the project</t>
  </si>
  <si>
    <t>PRICING OF PRELIMINARIES</t>
  </si>
  <si>
    <t xml:space="preserve">Should the contractor select Option A in the contract data for the adjustment of preliminaries, the amounts entered against the relevant items in these preliminaries are to be divided into one or more of the three categories provided namely fixed (F), value related (V) and time related (T) </t>
  </si>
  <si>
    <t>SECTION A: PRINCIPAL BUILDING AGREEMENT</t>
  </si>
  <si>
    <t>Interpretation (A1-A7)</t>
  </si>
  <si>
    <t>H3</t>
  </si>
  <si>
    <t>Clause 1.0 - Definitions and interpretation</t>
  </si>
  <si>
    <t>CONT</t>
  </si>
  <si>
    <t>Pricing of bills of quantities</t>
  </si>
  <si>
    <t>3</t>
  </si>
  <si>
    <t>The contractor is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packaging, duties, taxes (other than Value Added Tax), imposts, establishment charges, overheads, profit and all other obligations arising out of this agreement. Value Added Tax (VAT) is to be separately stated on the summary page of these bills of quantities</t>
  </si>
  <si>
    <t>Items left unpriced will be deemed to be covered in prices against other items throughout these bills of quantities and no claim for any extras arising out of the contractor's omission to price any item will be entertained</t>
  </si>
  <si>
    <t>Prices for all construction equipment, temporary works, services and other items shall include for the supply, maintenance, operating cost and subsequent removal and making good as necessary</t>
  </si>
  <si>
    <t>Abbreviated descriptions</t>
  </si>
  <si>
    <t>The items in these bills of quantities utilise abbreviated descriptions. It is the intention that the abbreviated descriptions be fully described when read with the applicable measuring system and the relevant preambles and/or specifications. However, should the full intent and meaning of any description not be clear, the contractor shall, before submission of his tender, call for a written directive from the principal agent, failing which it shall be assumed that the contractor has allowed in his pricing for materials and workmanship in terms of international best practice</t>
  </si>
  <si>
    <t>Legal status of contractor</t>
  </si>
  <si>
    <t>If the contractor constitutes a joint venture, consortium or other unincorporated grouping of two or more persons then:</t>
  </si>
  <si>
    <t>1.   These persons are deemed to be jointly and severally liable to the employer for the performance of this agreement</t>
  </si>
  <si>
    <t xml:space="preserve">2.   These persons shall notify the employer of their leader who has assigned authority to bind the contractor and each of these persons                                                                                                                                          </t>
  </si>
  <si>
    <t>3.  The contractor shall not alter its composition or legal status without the prior written consent of the employer</t>
  </si>
  <si>
    <t>F:............................. V:............................ T:............................</t>
  </si>
  <si>
    <t>Item</t>
  </si>
  <si>
    <t>Clause 2.0 - Law, regulations and notices</t>
  </si>
  <si>
    <t>4</t>
  </si>
  <si>
    <t xml:space="preserve">Clause 3.0 - Offer and acceptance  F:............................. V:............................ T:............................ </t>
  </si>
  <si>
    <t>Clause 4.0 - Cession and assignment  F:............................. V:............................ T:............................</t>
  </si>
  <si>
    <t>5</t>
  </si>
  <si>
    <t>Clause 5.0 - Documents</t>
  </si>
  <si>
    <t>Value Added Tax</t>
  </si>
  <si>
    <t>Provision is made in the summary page of these bills of quantities for the inclusion of Value Added Tax (VAT)</t>
  </si>
  <si>
    <t>Priced document as specification  Clause 5.4 is deemed to be deleted</t>
  </si>
  <si>
    <t>The principal agent shall decide which portion of the priced document may be used as a specification of materials and goods or methods, if any ?</t>
  </si>
  <si>
    <t>User note</t>
  </si>
  <si>
    <t>H4</t>
  </si>
  <si>
    <t>Insert the following where applicable  ? Electronic issue of drawings  All drawings for this project will be issued electronically and the contractor shall be deemed to have received such drawings on the date that such drawings have been dispatched electronically [5.6] ?</t>
  </si>
  <si>
    <t>6</t>
  </si>
  <si>
    <t>Clause 6.0 - Employer's agents</t>
  </si>
  <si>
    <t>Delegated authority may be dealt with in B 5.0 of the contract data. Insert in the contract data "Refer to Bill No. 1 (Preliminaries)" should it be dealt with in Bill No. 1</t>
  </si>
  <si>
    <t>Delegated authority</t>
  </si>
  <si>
    <t>8</t>
  </si>
  <si>
    <t>The authority of the principal agent to issue contract instructions [17.1] and perform duties for specific aspects of the works is delegated to agents as follows [6.2]. This does not preclude the principal agent from issuing such contract instructions: ?</t>
  </si>
  <si>
    <t>Add delegated authority as may be required for other relevant consultants not listed hereinafter</t>
  </si>
  <si>
    <t>1. Architect</t>
  </si>
  <si>
    <t>Insert the following but remove where the consultant is not relevant to this agreement. Edit both the duties and the contract instructions of the consultant in keeping with the wishes of the principal agent</t>
  </si>
  <si>
    <t>Note that the contract instructions hereinafter are selected from those listed in clause 17.1 of the JBCC PBA</t>
  </si>
  <si>
    <t>1.1 Duties [6.2] :  The architect is responsible for the architectural design, functional design and quality inspection of the works</t>
  </si>
  <si>
    <t>1.2 Contract instructions [6.2; 17.1] :</t>
  </si>
  <si>
    <t>9</t>
  </si>
  <si>
    <t xml:space="preserve">1.2.1     Rectification of discrepancies, errors in description or quantity or                  omission of items in the agreement other than in the JBCC Principal Building Agreement </t>
  </si>
  <si>
    <t>1.2.2     Alteration to design, standards or quantity of the works provided that such contract instructions shall not substantially change the scope of the works</t>
  </si>
  <si>
    <t>1.2.3     The site [13.0]</t>
  </si>
  <si>
    <t>1.2.4     Compliance with the law, regulations and bylaws [2.1]</t>
  </si>
  <si>
    <t xml:space="preserve">1.2.5     Provision and testing of samples of materials and goods and/or of finishes and assemblies of elements of the works </t>
  </si>
  <si>
    <t>1.2.6     Opening up of work for inspection, removal or re-execution [23.2.4; 26.4.2]</t>
  </si>
  <si>
    <t>1.2.7     Removal or re-execution of work</t>
  </si>
  <si>
    <t>1.2.8     Removal or substitution of any materials and goods</t>
  </si>
  <si>
    <t>1.2.9     Protection of the works</t>
  </si>
  <si>
    <t>1.2.10   Making good physical loss and repairing damage to the works [23.2.2]</t>
  </si>
  <si>
    <t>1.2.11   Rectification of defects [21.2]</t>
  </si>
  <si>
    <t>1.2.12    A list for practical completion specifying outstanding or defective              work to be rectified to achieve practical completion, a list for             completion and a list for final completion specifying outstanding or             defective work to be rectified to achieve final completion</t>
  </si>
  <si>
    <t>1.2.13   Expenditure of budgetary allowances, prime cost amounts and             provisional sums</t>
  </si>
  <si>
    <t>10</t>
  </si>
  <si>
    <t>1.2.14    Appointment of a subcontractor [14.0; 15.0]</t>
  </si>
  <si>
    <t>1.2.15	 Work by direct contractors [16.0]</t>
  </si>
  <si>
    <t>1.2.16   On suspension or termination, protection of the works, removal of             construction equipment and surplus materials and goods [29.0] ?</t>
  </si>
  <si>
    <t>2. Quantity surveyor</t>
  </si>
  <si>
    <t>2.1 Duties [6.2] :  The quantity surveyor is responsible for all measurements, valuations, financial assessments and all other quantity surveying and cost control functions of the works</t>
  </si>
  <si>
    <t>2.2 Contract instructions [6.2; 17.1] :</t>
  </si>
  <si>
    <t xml:space="preserve">2.2.1 No contract instructions delegated to the quantity surveyor ? </t>
  </si>
  <si>
    <t>7</t>
  </si>
  <si>
    <t>Clause 7.0 - Design responsibility  F:............................. V:............................ T:............................</t>
  </si>
  <si>
    <t>Insurances and securities (A8-A11)</t>
  </si>
  <si>
    <t>Clause 8.0 - Works risk  F:............................. V:............................ T:............................</t>
  </si>
  <si>
    <t>Clause 9.0 - Indemnities  F:............................. V:............................ T:............................</t>
  </si>
  <si>
    <t>Clause 10.0 - Insurances  F:............................. V:............................ T:............................</t>
  </si>
  <si>
    <t>11</t>
  </si>
  <si>
    <t>Clause 11.0 - Securities</t>
  </si>
  <si>
    <t xml:space="preserve">If it is deemed advisable, the extent of any guarantee for payment may be stated and whether it  is required of the contractor to waive his lien.  Edit the following clause: </t>
  </si>
  <si>
    <t>Guarantee for payment</t>
  </si>
  <si>
    <t>The employer shall provide to the contractor a guarantee for payment in the amount of ?.......................................................Rand (R...........................) ? [11.5.1].  The contractor shall consequently waive his lien or right of continuing possession of the works [11.10]?</t>
  </si>
  <si>
    <t>Where it is expected of the contractor to waive his lien in terms of  clause 11.10, the waiver of lien may be extended to subcontracts as follows:</t>
  </si>
  <si>
    <t>Extension of waiver of lien</t>
  </si>
  <si>
    <t>The contractor shall ensure that a waiver of lien is included in all subcontracts and that the works executed on the site are kept free of all liens and other encumbrances at all times [11.10] ?</t>
  </si>
  <si>
    <t xml:space="preserve">Execution (A12 - A17) </t>
  </si>
  <si>
    <t>12</t>
  </si>
  <si>
    <t>Clause 12.0 - Obligations of the parties</t>
  </si>
  <si>
    <t>Office accommodation  The contractor shall provide, maintain and remove on practical completion air conditioned office accommodation with suitable tables and chairs for meetings to be held on the site. Such offices shall be kept clean and fit for use at all times [12.2.18] ?</t>
  </si>
  <si>
    <t>Statutory and other notices</t>
  </si>
  <si>
    <t>The contractor shall submit and/or comply with all statutory and other notices that may be required by any local or other authority in order not to cause any delay to the commencement of the works by the contractor. The contractor shall pay all deposits or fees in this regard</t>
  </si>
  <si>
    <t>It is, however, specifically recorded that the employer shall be responsible for the timeous approval of building plans by any local or other authorities and the payment of any fees or charges related thereto</t>
  </si>
  <si>
    <t>13</t>
  </si>
  <si>
    <t>Clause 13.0 - Setting out  F:............................. V:............................ T:............................</t>
  </si>
  <si>
    <t>14</t>
  </si>
  <si>
    <t>Clause 14.0 - Nominated subcontractors</t>
  </si>
  <si>
    <t>15</t>
  </si>
  <si>
    <t>Clause 15.0 - Selected subcontractors</t>
  </si>
  <si>
    <t>16</t>
  </si>
  <si>
    <t>Clause 16.0 - Direct contractors  Attendance on direct contractors  In respect of direct contractors the contractor shall:</t>
  </si>
  <si>
    <t>1.   Designate an area for the direct contractor to establish a temporary office and workshop and storage of equipment and materials</t>
  </si>
  <si>
    <t>2.	Allow the use of personnel welfare facilities, where provided</t>
  </si>
  <si>
    <t>3.   Provide water, lighting and single phase electric power to a position within 50m of the place where the direct contract work is to be carried out, other than fuel or power for commissioning of any installation</t>
  </si>
  <si>
    <t>4.   Permit the direct contractor to use erected scaffolding, hoisting facilities, etc provided by the contractor, in common with others having the like right, while it remains erected on the site [16.1]</t>
  </si>
  <si>
    <t>17</t>
  </si>
  <si>
    <t>Clause 17.0 - Contract instructions  ? Site instructions  Instructions issued on site are to be recorded in a site instruction book which is to be supplied and maintained on site by the contractor ?</t>
  </si>
  <si>
    <t xml:space="preserve">Completion (A18 - A24) </t>
  </si>
  <si>
    <t>18</t>
  </si>
  <si>
    <t>Clause 18.0 - Interim completion</t>
  </si>
  <si>
    <t>N/A</t>
  </si>
  <si>
    <t>19</t>
  </si>
  <si>
    <t>Clause 19.0 - Practical completion  F:............................. V:............................ T:............................</t>
  </si>
  <si>
    <t>20</t>
  </si>
  <si>
    <t xml:space="preserve">Clause 20.0 - Completion in sections </t>
  </si>
  <si>
    <t>21</t>
  </si>
  <si>
    <t>Clause 21.0 - Defects liability period and final completion</t>
  </si>
  <si>
    <t>22</t>
  </si>
  <si>
    <t>Clause 22.0 - Latent defects liability period F:............................. V:............................ T:............................</t>
  </si>
  <si>
    <t>23</t>
  </si>
  <si>
    <t>Clause 23.0 - Revision of the date for practical completion  Substitution of materials and goods  The removal or substitution of any materials and goods which do not conform to the specification or the contract drawings shall not constitute grounds for the extension of the construction period nor for the adjustment of the contract value [17.1.8; 23.1 &amp; 2]</t>
  </si>
  <si>
    <t>24</t>
  </si>
  <si>
    <t>Clause 24.0 - Penalty for late or non-completion  F:............................. V:............................ T:............................</t>
  </si>
  <si>
    <t xml:space="preserve">Payment (A25 - A27) </t>
  </si>
  <si>
    <t>25</t>
  </si>
  <si>
    <t>Clause 25.0 - Payment</t>
  </si>
  <si>
    <t>Prices submitted  Where prices are submitted by the contractor or subcontractor during the progress of the works in respect of contract instructions or in regard to a claim under the terms of this agreement and notwithstanding the fact that such prices may be used in an interim payment certificate, there is to be no presumption of acceptance. Should the principal agent wish to accept any such prices prior to the issue of the certificate of final completion, it shall be in writing</t>
  </si>
  <si>
    <t xml:space="preserve">Suspension and termination (A28 - A29) </t>
  </si>
  <si>
    <t>26</t>
  </si>
  <si>
    <t xml:space="preserve">Clause 28.0 - Suspension by the contractor </t>
  </si>
  <si>
    <t>27</t>
  </si>
  <si>
    <t>Clause 29.0 - Termination</t>
  </si>
  <si>
    <t xml:space="preserve">Dispute resolution (A30) </t>
  </si>
  <si>
    <t>28</t>
  </si>
  <si>
    <t>Clause 30.0 - Dispute resolution  F:............................. V:............................ T:............................</t>
  </si>
  <si>
    <t>29</t>
  </si>
  <si>
    <t>Agreement</t>
  </si>
  <si>
    <t>The required information of the parties and the amount of the contract sum shall be inserted in the agreement for signature of the agreement by the parties  F:............................. V:............................ T:............................</t>
  </si>
  <si>
    <t>30</t>
  </si>
  <si>
    <t>Contract data</t>
  </si>
  <si>
    <t xml:space="preserve">SECTION B:  GENERAL PRELIMINARIES </t>
  </si>
  <si>
    <t>User note  Amendments, modifications, corrections or supplements to the General Preliminaries in Section B should be recorded in the contract data</t>
  </si>
  <si>
    <t>Should it be necessary to expand on any of the General Preliminaries clauses, the user should list the appropriate General Preliminary clause number and heading and insert the relevant provision under a suitable heading in bold as may be necessary</t>
  </si>
  <si>
    <t xml:space="preserve">Definitions and interpretation (B1) </t>
  </si>
  <si>
    <t>31</t>
  </si>
  <si>
    <t>Clause 1.1 - Definitions  F:............................. V:............................ T:............................</t>
  </si>
  <si>
    <t>32</t>
  </si>
  <si>
    <t>Clause 1.2 - Interpretation  F:............................. V:............................ T:............................</t>
  </si>
  <si>
    <t xml:space="preserve">Documents (B2) </t>
  </si>
  <si>
    <t>33</t>
  </si>
  <si>
    <t>Clause 2.1 - Checking of documents  F:............................. V:............................ T:............................</t>
  </si>
  <si>
    <t>34</t>
  </si>
  <si>
    <t>Clause 2.2 - Provisional bills of quantities</t>
  </si>
  <si>
    <t>Check "wet trades" included in the bills of quantities and edit the following clause as may be necessary</t>
  </si>
  <si>
    <t>35</t>
  </si>
  <si>
    <t>Clause 2.3 - Availability of construction information</t>
  </si>
  <si>
    <t>36</t>
  </si>
  <si>
    <t>Clause 2.4 - Ordering of materials and goods  F:............................. V:............................ T:............................</t>
  </si>
  <si>
    <t xml:space="preserve">Previous work and adjoining properties (B3) </t>
  </si>
  <si>
    <t>37</t>
  </si>
  <si>
    <t>Clause 3.1 - Previous work - dimensional accuracy  F:............................. V:............................ T:............................</t>
  </si>
  <si>
    <t>38</t>
  </si>
  <si>
    <t>Clause 3.2 - Previous work - defects  F:............................. V:............................ T:............................</t>
  </si>
  <si>
    <t>39</t>
  </si>
  <si>
    <t>Clause 3.3 - Inspection of adjoining properties  F:............................. V:............................ T:............................</t>
  </si>
  <si>
    <t xml:space="preserve">The site (B4) </t>
  </si>
  <si>
    <t>40</t>
  </si>
  <si>
    <t>Clause 4.1 - Handover of site in stages  F:............................. V:............................ T:............................</t>
  </si>
  <si>
    <t>41</t>
  </si>
  <si>
    <t>Clause 4.2 - Enclosure of the works</t>
  </si>
  <si>
    <t xml:space="preserve">Describe any specific hoarding requirements, other than already described in clause 4.2 or in the contract data </t>
  </si>
  <si>
    <t>42</t>
  </si>
  <si>
    <t>Clause 4.3 - Geotechnical and other investigations  F:............................. V:............................ T:............................</t>
  </si>
  <si>
    <t>43</t>
  </si>
  <si>
    <t>Clause 4.4 - Encroachments  F:............................. V:............................ T:............................</t>
  </si>
  <si>
    <t>44</t>
  </si>
  <si>
    <t>Clause 4.5 - Existing premises occupied  F:............................. V:............................ T:............................</t>
  </si>
  <si>
    <t>45</t>
  </si>
  <si>
    <t>Clause 4.6 - Services - known  F:............................. V:............................ T:............................</t>
  </si>
  <si>
    <t xml:space="preserve">Management of contract (B5) </t>
  </si>
  <si>
    <t>46</t>
  </si>
  <si>
    <t>Clause 5.1 - Management of the works  F:............................. V:............................ T:............................</t>
  </si>
  <si>
    <t>47</t>
  </si>
  <si>
    <t>Clause 5.2 - Progress meetings  F:............................. V:............................ T:............................</t>
  </si>
  <si>
    <t>48</t>
  </si>
  <si>
    <t>Clause 5.3 - Technical meetings  F:............................. V:............................ T:............................</t>
  </si>
  <si>
    <t xml:space="preserve">Samples, shop drawings and manufacturer's instructions (B6) </t>
  </si>
  <si>
    <t>49</t>
  </si>
  <si>
    <t>Clause 6.1 - Samples of materials  F:............................. V:............................ T:...........................</t>
  </si>
  <si>
    <t>50</t>
  </si>
  <si>
    <t>Clause 6.2 - Workmanship samples  F:............................. V:............................ T:............................</t>
  </si>
  <si>
    <t>51</t>
  </si>
  <si>
    <t>Clause 6.3 - Shop drawings  F:............................. V:............................ T:............................</t>
  </si>
  <si>
    <t>52</t>
  </si>
  <si>
    <t>Clause 6.4 - Compliance with manufacturer's instructions  F:............................. V:............................ T:............................</t>
  </si>
  <si>
    <t xml:space="preserve">Deposits and fees (B7) </t>
  </si>
  <si>
    <t>53</t>
  </si>
  <si>
    <t>Clause 7.1 - Deposits and fees  F:.......................... V:........................... T:.........................</t>
  </si>
  <si>
    <t xml:space="preserve">Temporary services (B8) </t>
  </si>
  <si>
    <t>54</t>
  </si>
  <si>
    <t>Clause 8.1 - Water  F:............................. V:............................ T:............................</t>
  </si>
  <si>
    <t>55</t>
  </si>
  <si>
    <t>Clause 8.2 - Electricity  F:............................. V:............................ T:............................</t>
  </si>
  <si>
    <t>56</t>
  </si>
  <si>
    <t>Clause 8.3 - Ablution and welfare facilities  F:............................. V:............................ T:............................</t>
  </si>
  <si>
    <t>57</t>
  </si>
  <si>
    <t>Clause 8.4 - Communication facilities  F:............................. V:............................ T:............................</t>
  </si>
  <si>
    <t xml:space="preserve">Prime cost amounts (B9) </t>
  </si>
  <si>
    <t>58</t>
  </si>
  <si>
    <t>Clause 9.1 - Responsibility for prime cost amounts</t>
  </si>
  <si>
    <t>Where details of materials included in prime cost amounts are not readily available and it is therefore not possible for the contractor to price for waste, the relevant prime cost amount shall be inserted in the bills of quantities as a lump sum with the contractor being given the opportunity to separately price his overheads and profit and for taking delivery, etc as called for in this clause 9.1 of the preliminaries. In such case the fixing only or installation only of the relevant materials shall be provisionally measured for the contractor to price and shall be re-measured upon completion</t>
  </si>
  <si>
    <t>Where details of materials for which prime cost amounts are to be allowed are readily available, the quantity surveyor may elect to insert the relevant prime cost amounts in measured items, which measured items shall contain sufficient detail for the contractor to price for fixing and installation, waste, etc  F:............................. V:............................ T:............................</t>
  </si>
  <si>
    <t xml:space="preserve">Attendance on subcontractors (B10) </t>
  </si>
  <si>
    <t>59</t>
  </si>
  <si>
    <t>Clause 10.1 - General attendance  User note  General attendance is defined as being the duties of the contractor in terms of clause 12.2 of the JBCC n/s subcontract agreement  F:............................. V:............................ T:............................</t>
  </si>
  <si>
    <t>60</t>
  </si>
  <si>
    <t>Clause 10.2 - Special attendance</t>
  </si>
  <si>
    <t>It is important to note that general attendance only requires the contractor to "permit the subcontractor to use erected scaffolding, hoisting facilities, etc provided by the contractor, in common with others having the like right while it remains erected on the site" (refer to 12.2.13 of the JBCC n/s subcontract agreement). Many n/s subcontractors qualify their tenders to exclude scaffolding and/or hoisting facilities. Especially scaffolding could be an expensive item and it may be necessary in order to avoid claims to require the contractor to provide for the extended use of scaffolding for specific subcontracts within a description of "special attendance" in the applicable bill  F:............................. V:............................ T:............................</t>
  </si>
  <si>
    <t xml:space="preserve">General (B11) </t>
  </si>
  <si>
    <t>61</t>
  </si>
  <si>
    <t>Clause 11.1 - Protection of the works  F:............................. V:............................ T:............................</t>
  </si>
  <si>
    <t>62</t>
  </si>
  <si>
    <t>Clause 11.2 - Protection/isolation of existing works and works occupied in sections F:............................. V:............................ T:............................</t>
  </si>
  <si>
    <t>63</t>
  </si>
  <si>
    <t>Clause 11.3 - Security of the works  F:............................. V:............................ T:............................</t>
  </si>
  <si>
    <t>64</t>
  </si>
  <si>
    <t>Clause 11.4 - Notice before covering work  F:............................. V:............................ T:............................</t>
  </si>
  <si>
    <t>65</t>
  </si>
  <si>
    <t>Clause 11.5 - Disturbance</t>
  </si>
  <si>
    <t>The following clause may be used should "disturbance" [11.5] need to be extended</t>
  </si>
  <si>
    <t>Disturbance All work is to be carried out in such a manner as to cause no unacceptable or unreasonable dust, noise, vibrations, nuisance, inconvenience, annoyance and the like to the public, others, other properties and traffic in so far as they exceed the permissible limitations set by government legislation or by the local authority. Any delays, stoppages and the like arising from or in order to comply with the above will not constitute grounds for an adjustment to the construction period or contract value whatsoever ?F:........................ V:.........................T:.........................</t>
  </si>
  <si>
    <t>66</t>
  </si>
  <si>
    <t>Clause 11.6 - Environmental disturbance</t>
  </si>
  <si>
    <t>Controlling all forms of pollution  The contractor shall be responsible for and take all precautions in controlling by whatever means necessary all forms of pollution emanating from the site during the construction period due inter alia to noise, artificial light, wind-blown sand, dust, deposits of mud, etc</t>
  </si>
  <si>
    <t>The contractor is to ensure that all roads which border the site and are used by the contractor during the execution of the works are kept clean and free of any dirt or debris caused by the execution of the works ?</t>
  </si>
  <si>
    <t>Environmental management plan  The employer has prepared an environmental management plan (EMP) (refer to Annexure ? for a copy of the relevant plan). The contractor shall price opposite this item for compliance with all the requirements of such EMP ?  F:........................ V:.........................T:.........................</t>
  </si>
  <si>
    <t>67</t>
  </si>
  <si>
    <t>Clause 11.7 - Works cleaning and clearing  F:............................. V:............................ T:............................</t>
  </si>
  <si>
    <t>68</t>
  </si>
  <si>
    <t>Clause 11.8 - Vermin  F:............................. V:............................ T:............................</t>
  </si>
  <si>
    <t>69</t>
  </si>
  <si>
    <t>Clause 11.9 - Overhand work  F:............................. V:............................ T:............................</t>
  </si>
  <si>
    <t>70</t>
  </si>
  <si>
    <t>Clause 11.10 - Tenant installations  F:............................. V:............................ T:............................</t>
  </si>
  <si>
    <t>71</t>
  </si>
  <si>
    <t>Clause 11.11 - Advertising  F:............................. V:............................ T:............................</t>
  </si>
  <si>
    <t>SECTION  C: SPECIFIC PRELIMINARIES</t>
  </si>
  <si>
    <t>72</t>
  </si>
  <si>
    <t>Warranties for materials and workmanship  Where warranties for materials and/or workmanship are called for, the contractor shall obtain a written warranty, addressed to the employer, from the entity supplying the materials and/or executing the work and shall deliver same to the principal agent on final completion of the contract</t>
  </si>
  <si>
    <t>The warranty shall state that workmanship, materials and installation are warranted for a specific period from the date of practical completion and that any defects that may arise during the specified period shall be made good at the expense of the entity supplying the materials and/or doing the work, upon written notice to do so</t>
  </si>
  <si>
    <t>The warranty will not be enforced if the work is damaged by defects in the execution of the works, in which case the responsibility for replacement shall rest entirely with the contractor  F:............................. V:............................ T:............................</t>
  </si>
  <si>
    <t>73</t>
  </si>
  <si>
    <t>Overtime  Should overtime be required to be worked for any reason whatsoever, the cost of such overtime is to be borne by the contractor unless the principal agent has specifically authorised, prior to execution thereof, that costs for such overtime are to be borne by the employer  F:........................ V:.........................T:.........................</t>
  </si>
  <si>
    <t>74</t>
  </si>
  <si>
    <t>Cooperation of the contractor for cost management  It is specifically agreed that the contractor accepts the obligation of assisting the principal agent in implementing proper cost management. The contractor will be advised by the principal agent of all cost management procedures which will be implemented to ensure that the contract value does not exceed the budget  F:........................ V:.........................T:.........................</t>
  </si>
  <si>
    <t>75</t>
  </si>
  <si>
    <t>Overloading  The contractor shall take all necessary steps to ensure that no damage occurs due to overloading of any portion of the works or temporary works eg scaffolding, etc. The contractor shall submit details of his proposed loading, storage, plant erection, etc to the principal agent for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  F:........................ V:.........................T:.........................</t>
  </si>
  <si>
    <t>76</t>
  </si>
  <si>
    <t>Propping of floors below  The contractor is advised that propping of floors below may be required if he wishes to use any areas of completed suspended reinforced concrete slabs for vehicle access, storage of materials and goods and location of plant, scaffolding, etc. The location of these areas and any necessary propping shall be approved by the principal agent and the cost thereof shall be borne by the contractor  F:........................ V:.........................T:.........................</t>
  </si>
  <si>
    <t>77</t>
  </si>
  <si>
    <t>Testing of flat roof waterproofing for watertightness  Flat roof waterproof areas shall be flooded and kept "ponded" for at least forty eight (48) hours as a test to ensure the watertightness of the waterproofing and before any further construction work is carried out above the waterproofing  F:........................ V:.........................T:.........................</t>
  </si>
  <si>
    <t>User note  Insert the following where a health and safety specification is not yet available. Note that there is an obligation on the employer to ensure that the contractor has priced opposite this item for the compliance with the act and the regulations and the reasonable provisions of the health and safety specification</t>
  </si>
  <si>
    <t>78</t>
  </si>
  <si>
    <t>Health and safety</t>
  </si>
  <si>
    <t>Without limiting the generality of the provisions of clause 2.0, the contractor's attention is drawn to the provisions of the Construction Regulations issued in terms of the Occupational Health and Safety Act, 1993 as amended. It is specifically stated that the employer shall prepare a documented health and safety specification for the works and that the employer shall ensure that the contractor has made provision for the cost of health and safety measures during the execution of the works. The  contractor shall price opposite this item for compliance with the act and the regulations and the reasonable provisions of the aforementioned health and safety specification [2.1]</t>
  </si>
  <si>
    <t>User note  Insert the following where a health and safety specification is available. Note that there is an obligation on the employer to ensure that the contractor has priced opposite this item for the compliance with the act and the regulations and the reasonable provisions of the health and safety specification</t>
  </si>
  <si>
    <t>Health and safety  Without limiting the generality of the provisions of clause 2.0, the contractor's attention is drawn to the provisions of the Construction Regulations issued in terms of the Occupational Health and Safety Act, 1993 as amended. It is specifically stated that the employer shall prepare a documented health and safety specification for the works (refer to Annexure ? for a copy of the relevant specification) and that the employer shall ensure that the contractor has made provision for the cost of health and safety measures during the execution of the works. The contractor shall price opposite this item for compliance with the act and the regulations and the provisions of the aforementioned health and safety specification [2.1]</t>
  </si>
  <si>
    <t>The contractor shall:  1.   Comply with the health and safety specification for the works  2.   Prepare and agree with the health and safety consultant the health and  safety plan for the works  3.   Cooperate with the health and safety consultant in all respects  4.   Manage the compliance of all subcontractors with the regulations and with the health and safety plan and specification  5.   Conform to the conditions contained in the employer's health and safety specification</t>
  </si>
  <si>
    <t>79</t>
  </si>
  <si>
    <t>Green star building certification  User note  Insert the provisions called for by the relevant green star consultant should it be a requirement that the project be submitted for green star certification  F:........................ V:.........................T:.........................</t>
  </si>
  <si>
    <t>80</t>
  </si>
  <si>
    <t>Broad based black economic empowerment (BBBEE)  Tenders submitted will be evaluated taking into account their empowerment rating  The employer will be monitoring the broad based black economic empowerment (BBBEE) status of the contractor throughout the execution of the works</t>
  </si>
  <si>
    <t>The contractor is to submit to the principal agent on an annual basis a schedule of spend, split into vendors engaged as subcontractors and suppliers indicating their BBBEE rating including proof of the said rating  F:........................ V:.........................T:.........................</t>
  </si>
  <si>
    <t>81</t>
  </si>
  <si>
    <t>Advertising rights  The employer may elect to contract with advertising agencies for the erection of advertising hoardings, banners, wraps or the like for the duration of the contract. The contractor shall not prevent such an arrangement and will assist in the facilitation of same. The position and type of advertising structure to be agreed with the principal agent so as not to hinder the contractor in meeting his obligations under this agreement  F:........................ V:.........................T:.........................</t>
  </si>
  <si>
    <t>82</t>
  </si>
  <si>
    <t>Confidentiality  The contractor undertakes to maintain in confidence any and all information regarding this project and shall obtain appropriate similar undertakings from all subcontractors and suppliers. Such information shall not be used in any way except in connection with the execution of the works  No information regarding this project shall be published or disclosed without the prior written consent of the employer  F:........................ V:.........................T:.........................</t>
  </si>
  <si>
    <t>83</t>
  </si>
  <si>
    <t>Media releases  All rights of publication of articles in the media, together with any advertising relating thereto or in any way connected with this project, shall vest with the employer  The contractor together with his subcontractors shall not, without the prior written consent of the employer, cause any statement or advertisement connected with this project to be printed, screened or aired by the media  F:........................ V:.........................T:.........................</t>
  </si>
  <si>
    <t>OWNER AND BUILDING OWNERS SPECIFIC REQUIREMENT</t>
  </si>
  <si>
    <t>84</t>
  </si>
  <si>
    <t>The bidders/contractor shall take note of the following restriction pertaining to implementation of the project:</t>
  </si>
  <si>
    <t>85</t>
  </si>
  <si>
    <t xml:space="preserve">The site is located in a multi-storey building on the fifty floor (5th) and shall ensure that no heavy noisy or disruptive work (including drilling, cutting, or hammering) shall occur during working (08H00 to 17H00, Monday to Friday).  </t>
  </si>
  <si>
    <t>86</t>
  </si>
  <si>
    <t>The contractor shall ensure the common areas (Passages, Lifts, parking areas) and any areas the employer and/or building owner demarcated to be used by the Contractor.</t>
  </si>
  <si>
    <t>87</t>
  </si>
  <si>
    <t>The contractor will have reasonable access to the building beyond the traditional working hours (08h00-17h00, Monday to Friday) and needs to make allowances (Including costs associated with working beyond the hours and days ie,. weekend work)</t>
  </si>
  <si>
    <t>88</t>
  </si>
  <si>
    <t xml:space="preserve">The contractor shall appoint a Project Manager or Contract Manager that will be responsible for coordinating the work and regular reporting the employer/building owner and the Architect. </t>
  </si>
  <si>
    <t>SUMMARY OF CATEGORIES</t>
  </si>
  <si>
    <t>Category : Fixed   R........................................  Category : Value   R........................................  Category : Time    R........................................</t>
  </si>
  <si>
    <t>BILL NO 02</t>
  </si>
  <si>
    <t>ALTERATIONS</t>
  </si>
  <si>
    <t>General</t>
  </si>
  <si>
    <t>SUPPLEMENTARY PREAMBLES</t>
  </si>
  <si>
    <t>View Site</t>
  </si>
  <si>
    <t xml:space="preserve">Before submitting this tender the contractor shall visit the site and satisfy himself as to the nature and extent of the work to be done and the value of materials contained in the buildings or portions of the buildings to be demolished. No claims for any variation of the contract sum in respect of the nature and extent of the work or inferior or damaged materials will be entertained. </t>
  </si>
  <si>
    <t>REMOVAL OF EXISTING WORK</t>
  </si>
  <si>
    <t>Taking down and removing roofs, floors, panelling, ceilings, partitions, etc</t>
  </si>
  <si>
    <t>Acoustic tile suspended ceilings including suspension grid, hangers, etc</t>
  </si>
  <si>
    <t>m2</t>
  </si>
  <si>
    <t>Drywall partitioning 4m high including doors, ironmongery, glazed borrowed lights, etc</t>
  </si>
  <si>
    <t>m</t>
  </si>
  <si>
    <t xml:space="preserve">Taking and set aside floor panels, etc </t>
  </si>
  <si>
    <t>Raised Floor boards in server room. Contractor shall clean and prepare to receive new floor finish on panels, etc,.</t>
  </si>
  <si>
    <t>Take up and remove wood block floor covering, vinyl floor covering, carpeting, waterproofing, etc.</t>
  </si>
  <si>
    <t>Carpet tile floor covering including preparing screed for floor covering</t>
  </si>
  <si>
    <t>Taking out doors, windows, etc. including thresholds, sills, etc. and setting aside for re-use. The costs shall include fixing into new position.</t>
  </si>
  <si>
    <t>Aluminium single door and frame not exceeding 2,5m² from aluminium shop front</t>
  </si>
  <si>
    <t>No</t>
  </si>
  <si>
    <t>Carefully taking out and removing doors, windows, etc, including thresholds, sills, etc and make good to walls and prepare for new doors and windows. Hand over door and window to employer and/or Landlord</t>
  </si>
  <si>
    <t xml:space="preserve">Timber fire double door and frame exceeding 2,5m² and not exceeding 5m² </t>
  </si>
  <si>
    <t>Carefully taking out and removing doors, windows, etc and handover to employer and/or landlord</t>
  </si>
  <si>
    <t xml:space="preserve">Aluminium window blinds 2 550mm high fixed to ceiling and prepare surface to receive new blinds	</t>
  </si>
  <si>
    <t xml:space="preserve">Carefully remove electrical fittings and hand over to Employer and/or Landlord </t>
  </si>
  <si>
    <t xml:space="preserve">The contractor shall carefully remove electrical fitting including disconnecting any wiring and leave in place for new electrical fittings. </t>
  </si>
  <si>
    <t>Remove ceiling mounted electrical fittings size 200mm diameter</t>
  </si>
  <si>
    <t>Remove ceiling mounted electrical fitting size 300x300mm wide</t>
  </si>
  <si>
    <t>Remove ceiling mounted electrical fittings size 300x450mm wide</t>
  </si>
  <si>
    <t>Hacking up/off and removing ceramic tile floor and wall finishes including  removing mortar bed or backing and preparing concrete or brick surfaces for new screed, plaster or tile finishes</t>
  </si>
  <si>
    <t>Tiles to floors</t>
  </si>
  <si>
    <t>PROVISIONAL SUMS</t>
  </si>
  <si>
    <t>Sundry Alterations work to Office areas</t>
  </si>
  <si>
    <t xml:space="preserve">Allow a R50,000.00 (Fifty Thousand Rands) for sundry alteration works to building </t>
  </si>
  <si>
    <t>MASONRY</t>
  </si>
  <si>
    <t>SUPERSTRUCTURE</t>
  </si>
  <si>
    <t>Brickwork of NFP bricks in class II mortar</t>
  </si>
  <si>
    <t>Half brick walls</t>
  </si>
  <si>
    <t>SUNDRIES</t>
  </si>
  <si>
    <t>Brickwork reinforcement</t>
  </si>
  <si>
    <t>75mm Wide reinforcement built in horizontally</t>
  </si>
  <si>
    <t>Pre-stressed fabricated concrete lintels including necessary temporary supports</t>
  </si>
  <si>
    <t>110 x 70mm Lintels in lengths not exceeding 3m</t>
  </si>
  <si>
    <t>CARPENTRY AND JOINERY</t>
  </si>
  <si>
    <t>Plate nailed timber roof truss construction  The following is applicable in respect of roof trusses:  Trusses are at maximum 1,20m centres. Roof covering is 0,6mm IBR profile sheeting on 50 x 75mm purlins. Ceilings are 6,4mm skimmed gypsum plasterboard sheeting on 38 x 38mm brandering. The references given in the descriptions refer to the respective types of trusses detailed on the architect's drawing numbered H100/015 accompanying these bills of quantities. The dimensions in the descriptions of the trusses are nominal and actual measurements shall be obtained from the architect and/or the site before design or fabrication commences</t>
  </si>
  <si>
    <t>Joinery  Descriptions of frames shall be deemed to include frames, transomes, mullions, rails, etc</t>
  </si>
  <si>
    <t>Descriptions of hardwood joinery shall be deemed to include pelleting of bolt holes</t>
  </si>
  <si>
    <t>Fixing Items described as "nailed" shall be deemed to be fixed with hardened steel nails or shot pins to brickwork or concrete</t>
  </si>
  <si>
    <t>Decorative laminate finish Laminate finish shall be glued under pressure.  Edge strips shall be butt jointed at junctions with adjacent similar finish</t>
  </si>
  <si>
    <t>SKIRTINGS</t>
  </si>
  <si>
    <t>Wrought meranti</t>
  </si>
  <si>
    <t>19 x 69mm Skirtings</t>
  </si>
  <si>
    <t>DOORS, ETC</t>
  </si>
  <si>
    <t>Doors Etc,.</t>
  </si>
  <si>
    <t>44mm Solid meranti framed and ledge timber panel door</t>
  </si>
  <si>
    <t>Door size 813x2032mm high</t>
  </si>
  <si>
    <t>Fire Doors etc,.</t>
  </si>
  <si>
    <t>Bison bord semi solid flush panel doors with 1,6mm Formica finish both sides and 22mm hardwood edge all around, hung to steel frames on one and a half pair 100x75 x 3mm two ball bearing stainless steel butt hinges</t>
  </si>
  <si>
    <t xml:space="preserve">40mm Door 813 x 2100mm high	</t>
  </si>
  <si>
    <t>JOINERY FITTINGS</t>
  </si>
  <si>
    <t xml:space="preserve">The following cupboard fittings have been measured complete units i.e the components of the units have not been separately measured. The descriptions, therefore, of such units shall be deemed to include all components, assembling, housing, notching, glueing, blocking, planting on and screwing with countersunk screws, edge strips, decorative plastic finish, glass, ironmongery, metalwork, paint or varnish finishes, etc. All joinery must be completed after the Architects approval of samples  NOTE: All as per Architect's drawings </t>
  </si>
  <si>
    <t>Cupboards</t>
  </si>
  <si>
    <t>Supawood, white Melamine veneer both sides (all exposed surface) for tops, sides and backs</t>
  </si>
  <si>
    <t xml:space="preserve">Wall cupboard 4m long x 850mm high x 600mm deep with Formica top, shelves, doors, ironmongery etc,. </t>
  </si>
  <si>
    <t>U-shaped floor cupboard under granite tops (tops elsewhere) 7000mm long x 600mm deep x 850mm high with shelves, drawers, doors 100mm skirting etc,.</t>
  </si>
  <si>
    <t>VANITY SLABS AND COUNTER TOPS</t>
  </si>
  <si>
    <t>Rustenburg grey granite or similar approved mitred adn fixed in position on top of joinery cupboards (include any steel / timber brackets required) with bevelled round edge polished on all exposed surfaces</t>
  </si>
  <si>
    <t>32mm Thick x 600mm wide top U-shaped joinery cupboard with one edge rounded</t>
  </si>
  <si>
    <t>BILL NO 04</t>
  </si>
  <si>
    <t>CEILINGS, PARTITIONS AND ACCESS FLOORING</t>
  </si>
  <si>
    <t>SUSPENDED CEILINGS</t>
  </si>
  <si>
    <t>1200 x 600 x 10mm Thick gypsum ceiling tiles with vinyl sheet finish, including SQ/T38 white power coated main tees, cross tees, hold-down clips, wedges, etc,. suspended with galvanised hangers at 1200mm maximum centres, including 115mm thick non-mountable light weight glass wool thermal ceiling insulation and 25mm shodowline cornices</t>
  </si>
  <si>
    <t>Ceilings suspended not exceeding 1m below concrete slab</t>
  </si>
  <si>
    <t>"Donn" cornices to suspended ceilings</t>
  </si>
  <si>
    <t>"SM25" pre-painted cornices, nailed</t>
  </si>
  <si>
    <t>INSULATION</t>
  </si>
  <si>
    <t>Non-combustible lightweight fibreglass insulation blanket:</t>
  </si>
  <si>
    <t>100mm Insulation closely fitted between tie beams and laid loose on top of aluminium tees</t>
  </si>
  <si>
    <t>DRY WALL PARTITIONS ETC</t>
  </si>
  <si>
    <t xml:space="preserve">BPB Gypsum GypRoc Standard - 40 db (½ hour fire rating) Ultrasteel Stud Drywall consisting of stud and track system with 51mm Drywall Ultrasteel studs positioned at 600mm centres  fixed into 51mm wide top and bottom track clad on both sides  with 12,5mm thick taper edged Rhinoboard fixed with 25mm Drywall screws at 220mm centres and all corners fixed with Drywall Corner beads and all joints to be taped and jointed as per manufacture's specifications. </t>
  </si>
  <si>
    <t xml:space="preserve">Partitioning 4000mm high with bottom track plugged and top track of tophat/cornice section with 50mm wide x 5 mm thick "Sondor SBR" closed cell expanded styrene butadiene rubber density 33 stuck on and fixed to suspended ceiling tees.  </t>
  </si>
  <si>
    <t>Insulation</t>
  </si>
  <si>
    <t xml:space="preserve">45mm thick mineral fibre blanket in cavity of partition for sound proofing </t>
  </si>
  <si>
    <t>BILL NO 05</t>
  </si>
  <si>
    <t>FLOOR COVERINGS, PLASTIC LININGS, ETC</t>
  </si>
  <si>
    <t>FLOOR COVERINGS</t>
  </si>
  <si>
    <t>CARPTES</t>
  </si>
  <si>
    <t xml:space="preserve">Belgotex Westminster 10m broadloom Carpets including laided in manufactures approved adhesive spread with trwoed  fitted with an A2 notched blade at rateof between 5.5m² and 6.5m² per litre on suitably prepared subfloor (elsewhere specified) in accordance with SANS 10070 all installed by approved installer in accordance with SANS 10186:2000. </t>
  </si>
  <si>
    <t>On floors (Grey in colour)</t>
  </si>
  <si>
    <t>On floors (Black in colour)</t>
  </si>
  <si>
    <t xml:space="preserve">VINYL FLOOR COVERING </t>
  </si>
  <si>
    <t xml:space="preserve">Supply and fix 2.0mm thick × 2.0m wide Primo SD non-directional static dissipative vinyl sheeting, manufactured in accordance with EN 649 and laid over an earthed grid of aluminium or copper tape in FloorworX No. 27 acrylic conductive adhesive which has been spread using a trowel fitted with an A2 notched blade at a rate of between 5.5m and 6.5m2 per litre on a previously prepared Class 1 sub-floor in accordance with SANS 10070, using a reliable Self-Leveller when required, including all cutting and waste. The sheeting must be rolled in both directions with an articulated 68kg three-sectional roller immediately after it has been laid into the adhesive. Joins must be butted, grooved and heat welded using the manufacturer's welding rod, ensuring that the welding rod bonds to more than 70% of the sheet thickness. After completing the installation the floor must be electrically tested for resistivity in accordance with the requirements of SANS 6160.   </t>
  </si>
  <si>
    <t>On floors</t>
  </si>
  <si>
    <t>2mm Thick semi flexible heavy vinyl floor sheeting laid on cement screed with an approved adhesive and with wedling strips to match colour</t>
  </si>
  <si>
    <t>SKIRTINGS, NOSINGS, ETC</t>
  </si>
  <si>
    <t>"Bildon"</t>
  </si>
  <si>
    <t>53mm BSN3 natural anodised aluminium skirting with PVC insert fixed to concrete</t>
  </si>
  <si>
    <t>25 x 2mm Vinyl edging strips stepped over treads and risers of stairs</t>
  </si>
  <si>
    <t>POLISH, SEALERS, ETC</t>
  </si>
  <si>
    <t>Clean by stripping and sealing and apply three coats water based copolymer emulsion or other approved sealer:</t>
  </si>
  <si>
    <t>On vinyl floors</t>
  </si>
  <si>
    <t>BILL NO 06</t>
  </si>
  <si>
    <t>IRONMONGERY</t>
  </si>
  <si>
    <t>HINGES, BOLTS, ETC</t>
  </si>
  <si>
    <t>"Union" or similar approved</t>
  </si>
  <si>
    <t>100mm Aluminium reflex hinge in pairs (Code: 8352-100SN)</t>
  </si>
  <si>
    <t>LOCKS</t>
  </si>
  <si>
    <t>"CISA" or similar approved</t>
  </si>
  <si>
    <t>CISA C2000 euro profile double cylinder, size 65mm,  master keyed with sanded brass (Code: G300-10-00-MK).</t>
  </si>
  <si>
    <t>HANDLES</t>
  </si>
  <si>
    <t>"Union"</t>
  </si>
  <si>
    <t>DPS "Riviera" euro cylinder Satin solid lever handle on 8mm square rose &amp;amp; escutcheon set (Code: FS103SCYLTR).</t>
  </si>
  <si>
    <t>DOOR CLOSERS</t>
  </si>
  <si>
    <t>Overhead door closer Cam Notion closer EN 3-6 SIL DA (Code DC700DA) with straight mounting plate door closer (Code DCA 120-40) and opening damper (Code DCA 153/000500)</t>
  </si>
  <si>
    <t>BLOCK OUT BLINDS</t>
  </si>
  <si>
    <t>Aluvert with 'Ultra Glide' or similar approved vertical blinds with 25 x 45mm aluminium rail to soffits of window and 90mm wide vertical louvres</t>
  </si>
  <si>
    <t>Sliding Blind for  door opening size 3 800mm wide and 2 200mm high</t>
  </si>
  <si>
    <t>Blind for window opening size 1 000mm wide and 22 00mm high</t>
  </si>
  <si>
    <t>Blind for window opening size 1 740mm wide and 900mm high</t>
  </si>
  <si>
    <t>Blind for window opening size 1 900mm wide and 900mm high</t>
  </si>
  <si>
    <t>Blind for window opening size 2 750 mm wide and 900mm high</t>
  </si>
  <si>
    <t>Blind for window opening size 3 800mm wide and 900mm high</t>
  </si>
  <si>
    <t>38mm Diameter rubber door stop plugged</t>
  </si>
  <si>
    <t>BATHROOM FITTINGS</t>
  </si>
  <si>
    <t>Towel rail holders</t>
  </si>
  <si>
    <t xml:space="preserve">19mm Stainless steel chromium platted towel rail, 600mm long, with end brackets plugged to plastered or tilled wall. </t>
  </si>
  <si>
    <t>SHELVES ETC</t>
  </si>
  <si>
    <t>Wrot S.A pine:</t>
  </si>
  <si>
    <t>Bank of 5 tier frames shalving, consisting of 25 x 300mm shelves with and including 50x50mm supports fixed to walls at 1000mm centres</t>
  </si>
  <si>
    <t>BILL NO 07</t>
  </si>
  <si>
    <t>METALWORK</t>
  </si>
  <si>
    <t>ALUMINIUM WINDOWS, DOORS, ETC</t>
  </si>
  <si>
    <t xml:space="preserve">Natural anodised aluminium doors with 8mm LOW E clear laminated safety glass, as per smart glass intruder proof with clip-on glazing beads and neoprene gaskets seals as per manufacturer or similar approved. </t>
  </si>
  <si>
    <t xml:space="preserve">The contractor is expected to measure on site to confirm actual sizes </t>
  </si>
  <si>
    <t xml:space="preserve">Purpose made aluminium door overall size 1570 x 2100mm high with glassed viewing panel </t>
  </si>
  <si>
    <t>ALUMINIUM SHOPFRONTS</t>
  </si>
  <si>
    <t>ALUMINIUM SHOPFRONTS COMPLETE WITH GLAZING, HANDLES AND ALL ACCESSORIES</t>
  </si>
  <si>
    <t>eAluglass Bautech GF Serene 50 demountable acoustic partitioning 4000mm high with a 47dB acoustic rating, comprising of glazed panels with demountable glazed modules incorporating 27.52mm  acoustic laminated glass into aluminium frames including Varikust VK62 900mm x 2100mm high single glass acoustic doors.</t>
  </si>
  <si>
    <t>PRESSED STEEL DOOR FRAMES</t>
  </si>
  <si>
    <t>1,2mm Rebated frames suitable for half brick walls</t>
  </si>
  <si>
    <t>Frame for door 813 x 2032mm high</t>
  </si>
  <si>
    <t>BILL NO 13</t>
  </si>
  <si>
    <t>PLASTERING</t>
  </si>
  <si>
    <t>SCREEDS</t>
  </si>
  <si>
    <t>Screeds on concrete</t>
  </si>
  <si>
    <t>20mm Thick on floors and landings</t>
  </si>
  <si>
    <t>INTERNAL PLASTER</t>
  </si>
  <si>
    <t>Cement plaster on brickwork</t>
  </si>
  <si>
    <t>On walls</t>
  </si>
  <si>
    <t>CORNER PROTECTORS, DIVIDING STRIPS, ETC</t>
  </si>
  <si>
    <t>Corner protectors</t>
  </si>
  <si>
    <t>30 x 3mm Flat section brass dividing strips between different floor finishes</t>
  </si>
  <si>
    <t>BILL NO 08</t>
  </si>
  <si>
    <t>TILING</t>
  </si>
  <si>
    <t>Descriptions</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</si>
  <si>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</si>
  <si>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WALL TILING</t>
  </si>
  <si>
    <t>300 x 600 x 5mm ceramic tiles on plastered brickwork with approved tile adhesive to plaster with 4mm straight joints fixed and grouted with approved tile grout:</t>
  </si>
  <si>
    <t>FLOOR TILING</t>
  </si>
  <si>
    <t>600 x 600 Heavy Traffic Porcelain (P5) Tile (PC Sum R500/m2 including supply delivered to site excluding VAT, fixed with "Gold Star " adhesive to walls flush point with "TAL Wall &amp; Floor" grouting.</t>
  </si>
  <si>
    <t>On floors and landings</t>
  </si>
  <si>
    <t>PLUMBING AND DRAINAGE (PROVISIONAL)</t>
  </si>
  <si>
    <t>SANITARY FITTINGS</t>
  </si>
  <si>
    <t>"Franke"</t>
  </si>
  <si>
    <t xml:space="preserve">Franke Trendline model 1200x535 DEV grade 304 18/10 polished stainless steel double end bowl drop on sink (Code 1030009), overall site 1200 x 535mm with two 343 x 410 x 140mm deep bowls, fitted onto cupboard(else where measured) including Spazi F/2 plumbing kit (Code 1120009) with 38mm waste fitting. Sink to include Enix Square Swivel mixer (Code 1150017) with overarm swivel spout, 15mm flexible connections, With 5 year guarantee on body construction </t>
  </si>
  <si>
    <t>TRAPS ETC</t>
  </si>
  <si>
    <t>'Plumbcrazy' rubber traps:</t>
  </si>
  <si>
    <t>40 x 300mm Double bowl sink combination trap (Code WTRT)</t>
  </si>
  <si>
    <t>SANITARY PLUMBING</t>
  </si>
  <si>
    <t xml:space="preserve">unPlasticed polyvinyl chloride (uPVC) pipes: </t>
  </si>
  <si>
    <t>50mm Pipes fixed to walls</t>
  </si>
  <si>
    <t>Extra over uPVC pipes for:</t>
  </si>
  <si>
    <t>50mm Bend</t>
  </si>
  <si>
    <t>50mm Access Bend</t>
  </si>
  <si>
    <t xml:space="preserve">50 x100mm Reducing junction </t>
  </si>
  <si>
    <t>50mm Junction</t>
  </si>
  <si>
    <t>Sundries</t>
  </si>
  <si>
    <t>Testing waste pipe system</t>
  </si>
  <si>
    <t>WATER SUPPLIES</t>
  </si>
  <si>
    <t>Class 0 copper pipes with capillary couplings</t>
  </si>
  <si>
    <t>15mm pipes fixed to walls</t>
  </si>
  <si>
    <t>Extra over uPVC pressure pipes for capillary couplings</t>
  </si>
  <si>
    <t xml:space="preserve">15mm Fittings 	</t>
  </si>
  <si>
    <t>Testing water supply</t>
  </si>
  <si>
    <t>ELECTRIC WATER HEATERS</t>
  </si>
  <si>
    <t>Kwikot</t>
  </si>
  <si>
    <t>Kwikot Prisma Classique point of use 10 litre electric thermostat regulated underbasin waster heater (Code: RPRX-10-UB) mixer (including),overall size 340 x 291 x 347mm, fixed on mounting bracket plugged and screwed to wall and connected to 230V electrical power supply, all in accordance to manufacturer's recommendations</t>
  </si>
  <si>
    <t>BILL NO 09</t>
  </si>
  <si>
    <t>PAINTWORK</t>
  </si>
  <si>
    <t>PREPARATORY WORK TO EXISTING WORK</t>
  </si>
  <si>
    <t>Surfaces shall be thoroughly washed down and allowed to dry completely before any paint is applied. Blistered or peeling paint shall be completely removed and cracks shall be opened, filled with a suitable filler and finished smooth</t>
  </si>
  <si>
    <t>ON INTERNAL FLOATED PLASTER SURFACES</t>
  </si>
  <si>
    <t>One coat primer and two coats interior quality Resplendent (code y4-d2-3) emulsion pain</t>
  </si>
  <si>
    <t>On internal walls</t>
  </si>
  <si>
    <t>ON PLASTERBOARD SURFACES</t>
  </si>
  <si>
    <t>Two coats superior quality acrylic emulsion paint for interior and exterior use</t>
  </si>
  <si>
    <t>Partitions</t>
  </si>
  <si>
    <t>ON WOOD SURFACES</t>
  </si>
  <si>
    <t>One coat primer and two coats premium quality polyurethane enamel paint</t>
  </si>
  <si>
    <t>Skirtings, rails, etc not exceeding 300mm girth</t>
  </si>
  <si>
    <t>BILL NO 10</t>
  </si>
  <si>
    <t>PROVISIONAL SUMS ETC</t>
  </si>
  <si>
    <t>Work for which budgetary allowances are provided will be measured and valued in accordance with the relevant JBCC Principal Building agreement 6.2 and deducted in whole or in part if not required without any compensation for loss of profit on the said allowances</t>
  </si>
  <si>
    <t>Prime cost amounts and provisional sums are net.  Prime cost amounts shall include for delivery to site of all articles concerned  Provisional sums are for material and equipment supplied and installed complete by firms of specialists</t>
  </si>
  <si>
    <t>Profit</t>
  </si>
  <si>
    <t>Where stated, the contractor may allow for profit if required</t>
  </si>
  <si>
    <t>BUDGETARY ALLOWANCE</t>
  </si>
  <si>
    <t>Professional Fee Service Costs for Electrical, Mechanical and Fire for Town planning submission</t>
  </si>
  <si>
    <t xml:space="preserve">Provide a sum of R190,000.00 (One Hundred and Ninety Thousand Rands) for the payment of a Project Manager and Architectural submission as instructed by Principal Agent </t>
  </si>
  <si>
    <t>The following monetary provisions are to be omitted from the contract sum and used as directed below:</t>
  </si>
  <si>
    <t xml:space="preserve">Provide a sum of R200,000.00 (Two Hundred Thousand Rands) for contingencies, to be used as instructed by the Principal Agent in terms of the Principal Building Agreement. </t>
  </si>
  <si>
    <t>PROVISIONAL SUMS FOR NOMINATED / SELECTED SUBCONTRACT WORKS</t>
  </si>
  <si>
    <t>ELECTRICAL INSTALLATION ETC,.</t>
  </si>
  <si>
    <t>Provide the sum of R350,000.00 (Three Hundred and Fifty Thousand Rands) for general electrical installation.</t>
  </si>
  <si>
    <t xml:space="preserve">Attendance </t>
  </si>
  <si>
    <t xml:space="preserve">MECHANICAL WORKS INSTALLATION </t>
  </si>
  <si>
    <t xml:space="preserve">Provide a sum R400,000.00 (Four Hundred Thousand Rands) for mechanical installation. </t>
  </si>
  <si>
    <t>Attendance</t>
  </si>
  <si>
    <t>FIRE INSTALLATION ETC</t>
  </si>
  <si>
    <t xml:space="preserve">Provide a sum of R80,000.00 (Eighty Thousand Rands) for fire installation. </t>
  </si>
  <si>
    <t>FLOOR COVERINGS ETC.</t>
  </si>
  <si>
    <t>PLUMBING AND DRAINAGE</t>
  </si>
  <si>
    <t>PROVISIONAL AMOUNTS</t>
  </si>
  <si>
    <t>SUB-TOTAL</t>
  </si>
  <si>
    <t xml:space="preserve">ADD: Value added Tax at 15% </t>
  </si>
  <si>
    <t>ITEM</t>
  </si>
  <si>
    <t>QTY</t>
  </si>
  <si>
    <t>Priced BOQ</t>
  </si>
  <si>
    <t>Carried to summary</t>
  </si>
  <si>
    <t>%</t>
  </si>
  <si>
    <t>BILL NO 3</t>
  </si>
  <si>
    <t>BILL NO 11</t>
  </si>
  <si>
    <t>BILL NO 12</t>
  </si>
  <si>
    <t>TOTAL INCLUDING VAT</t>
  </si>
  <si>
    <t>Aluminium projected powder coated paint finish (colour: to match existing or as per clients choice) window/door frames with stainless steel concealed friction stays, size (as designed), complying with AAAMSA performance criteria
for coastal windy areas, glazed in accordance with SANS 10160, SANS 10137, SANS 10400 (Part N of Section 3) and SANS 1263, fitted with clip-on glazing beads with gasket seals with lugs plugged and screwed to brickwork or concrete, all in accordance with AAAMSA Selection Guide for Glazed Aluminium Architectural Aluminium Products</t>
  </si>
  <si>
    <t xml:space="preserve">Size 2700 x 2400mm high with single door size 900 x 2400mm high </t>
  </si>
  <si>
    <t xml:space="preserve">No </t>
  </si>
  <si>
    <t xml:space="preserve">Single door size 900 x 2400mm high </t>
  </si>
  <si>
    <t xml:space="preserve">The bidder shall review drawing number IDCSP/002 prior  pricing.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</si>
</sst>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0"/>
    <numFmt numFmtId="165" formatCode="#0.0"/>
    <numFmt numFmtId="166" formatCode="#0.00"/>
    <numFmt numFmtId="167" formatCode="&quot;R&quot;#,##0.00"/>
  </numFmts>
  <fonts count="11" x14ac:knownFonts="1">
    <font>
      <sz val="11"/>
      <name val="Calibri"/>
    </font>
    <font>
      <sz val="11"/>
      <color theme="1"/>
      <name val="Aptos Narrow"/>
      <family val="2"/>
      <scheme val="minor"/>
    </font>
    <font>
      <sz val="10"/>
      <name val="Arial"/>
      <family val="2"/>
    </font>
    <font>
      <sz val="11"/>
      <name val="Calibri"/>
      <family val="2"/>
    </font>
    <font>
      <b/>
      <sz val="11"/>
      <color theme="1"/>
      <name val="Arial"/>
      <family val="2"/>
    </font>
    <font>
      <sz val="11"/>
      <color theme="1"/>
      <name val="Arial"/>
      <family val="2"/>
    </font>
    <font>
      <b/>
      <sz val="11"/>
      <name val="Arial"/>
      <family val="2"/>
    </font>
    <font>
      <sz val="11"/>
      <name val="Arial"/>
      <family val="2"/>
    </font>
    <font>
      <b/>
      <u/>
      <sz val="11"/>
      <name val="Arial"/>
      <family val="2"/>
    </font>
    <font>
      <i/>
      <sz val="11"/>
      <name val="Arial"/>
      <family val="2"/>
    </font>
    <font>
      <b/>
      <i/>
      <u/>
      <sz val="11"/>
      <color rgb="FFFF000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auto="1"/>
      </left>
      <right style="thin">
        <color auto="1"/>
      </right>
      <top style="thin">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double">
        <color indexed="64"/>
      </bottom>
      <diagonal/>
    </border>
  </borders>
  <cellStyleXfs count="6">
    <xf numFmtId="0" fontId="0" fillId="0" borderId="0"/>
    <xf numFmtId="0" fontId="1" fillId="0" borderId="0"/>
    <xf numFmtId="0" fontId="2" fillId="0" borderId="0"/>
    <xf numFmtId="44" fontId="3" fillId="0" borderId="0" applyFont="0" applyFill="0" applyBorder="0" applyAlignment="0" applyProtection="0"/>
    <xf numFmtId="43" fontId="3" fillId="0" borderId="0" applyFont="0" applyFill="0" applyBorder="0" applyAlignment="0" applyProtection="0"/>
    <xf numFmtId="0" fontId="3" fillId="0" borderId="0"/>
  </cellStyleXfs>
  <cellXfs count="53">
    <xf numFmtId="0" fontId="0" fillId="0" borderId="0" xfId="0"/>
    <xf numFmtId="0" fontId="4" fillId="2" borderId="4" xfId="1" applyFont="1" applyFill="1" applyBorder="1" applyAlignment="1">
      <alignment horizontal="right" vertical="top" wrapText="1"/>
    </xf>
    <xf numFmtId="0" fontId="5" fillId="2" borderId="4" xfId="1" applyFont="1" applyFill="1" applyBorder="1" applyAlignment="1">
      <alignment horizontal="center" vertical="top"/>
    </xf>
    <xf numFmtId="0" fontId="4" fillId="2" borderId="4" xfId="1" applyFont="1" applyFill="1" applyBorder="1" applyAlignment="1">
      <alignment horizontal="center"/>
    </xf>
    <xf numFmtId="167" fontId="4" fillId="2" borderId="4" xfId="1" applyNumberFormat="1" applyFont="1" applyFill="1" applyBorder="1" applyAlignment="1">
      <alignment horizontal="center"/>
    </xf>
    <xf numFmtId="167" fontId="6" fillId="2" borderId="5" xfId="4" applyNumberFormat="1" applyFont="1" applyFill="1" applyBorder="1" applyAlignment="1">
      <alignment horizontal="right"/>
    </xf>
    <xf numFmtId="44" fontId="6" fillId="2" borderId="5" xfId="3" applyFont="1" applyFill="1" applyBorder="1" applyAlignment="1">
      <alignment horizontal="right"/>
    </xf>
    <xf numFmtId="0" fontId="7" fillId="0" borderId="0" xfId="0" applyFont="1"/>
    <xf numFmtId="0" fontId="7" fillId="0" borderId="2" xfId="0" applyFont="1" applyBorder="1"/>
    <xf numFmtId="0" fontId="7" fillId="0" borderId="2" xfId="0" applyFont="1" applyBorder="1" applyAlignment="1">
      <alignment wrapText="1"/>
    </xf>
    <xf numFmtId="167" fontId="7" fillId="0" borderId="2" xfId="0" applyNumberFormat="1" applyFont="1" applyBorder="1"/>
    <xf numFmtId="0" fontId="6" fillId="0" borderId="2" xfId="0" applyFont="1" applyBorder="1" applyAlignment="1">
      <alignment wrapText="1"/>
    </xf>
    <xf numFmtId="167" fontId="6" fillId="0" borderId="6" xfId="0" applyNumberFormat="1" applyFont="1" applyBorder="1"/>
    <xf numFmtId="0" fontId="6" fillId="0" borderId="2" xfId="0" applyFont="1" applyBorder="1"/>
    <xf numFmtId="167" fontId="6" fillId="0" borderId="7" xfId="0" applyNumberFormat="1" applyFont="1" applyBorder="1"/>
    <xf numFmtId="0" fontId="7" fillId="0" borderId="3" xfId="0" applyFont="1" applyBorder="1"/>
    <xf numFmtId="0" fontId="7" fillId="0" borderId="3" xfId="0" applyFont="1" applyBorder="1" applyAlignment="1">
      <alignment wrapText="1"/>
    </xf>
    <xf numFmtId="0" fontId="7" fillId="0" borderId="0" xfId="0" applyFont="1" applyAlignment="1">
      <alignment wrapText="1"/>
    </xf>
    <xf numFmtId="0" fontId="8" fillId="0" borderId="2" xfId="0" applyFont="1" applyBorder="1" applyAlignment="1">
      <alignment wrapText="1"/>
    </xf>
    <xf numFmtId="165" fontId="7" fillId="0" borderId="2" xfId="0" applyNumberFormat="1" applyFont="1" applyBorder="1"/>
    <xf numFmtId="0" fontId="9" fillId="0" borderId="2" xfId="0" applyFont="1" applyBorder="1" applyAlignment="1">
      <alignment wrapText="1"/>
    </xf>
    <xf numFmtId="166" fontId="7" fillId="0" borderId="2" xfId="0" applyNumberFormat="1" applyFont="1" applyBorder="1"/>
    <xf numFmtId="167" fontId="7" fillId="0" borderId="3" xfId="0" applyNumberFormat="1" applyFont="1" applyBorder="1"/>
    <xf numFmtId="167" fontId="7" fillId="0" borderId="0" xfId="0" applyNumberFormat="1" applyFont="1"/>
    <xf numFmtId="164" fontId="7" fillId="0" borderId="2" xfId="0" applyNumberFormat="1" applyFont="1" applyBorder="1"/>
    <xf numFmtId="0" fontId="7" fillId="0" borderId="2" xfId="0" applyFont="1" applyBorder="1" applyAlignment="1">
      <alignment horizontal="center"/>
    </xf>
    <xf numFmtId="0" fontId="7" fillId="0" borderId="3" xfId="0" applyFont="1" applyBorder="1" applyAlignment="1">
      <alignment horizontal="center"/>
    </xf>
    <xf numFmtId="0" fontId="7" fillId="0" borderId="0" xfId="0" applyFont="1" applyAlignment="1">
      <alignment horizontal="center"/>
    </xf>
    <xf numFmtId="167" fontId="6" fillId="0" borderId="0" xfId="0" applyNumberFormat="1" applyFont="1"/>
    <xf numFmtId="165" fontId="7" fillId="0" borderId="2" xfId="0" applyNumberFormat="1" applyFont="1" applyBorder="1" applyAlignment="1">
      <alignment horizontal="center"/>
    </xf>
    <xf numFmtId="166" fontId="7" fillId="0" borderId="2" xfId="0" applyNumberFormat="1" applyFont="1" applyBorder="1" applyAlignment="1">
      <alignment horizontal="center"/>
    </xf>
    <xf numFmtId="0" fontId="6" fillId="0" borderId="2" xfId="5" applyFont="1" applyBorder="1" applyAlignment="1">
      <alignment wrapText="1"/>
    </xf>
    <xf numFmtId="167" fontId="6" fillId="2" borderId="1" xfId="3" applyNumberFormat="1" applyFont="1" applyFill="1" applyBorder="1" applyAlignment="1">
      <alignment horizontal="center" vertical="center"/>
    </xf>
    <xf numFmtId="0" fontId="10" fillId="0" borderId="2" xfId="0" applyFont="1" applyBorder="1" applyAlignment="1">
      <alignment wrapText="1"/>
    </xf>
    <xf numFmtId="0" fontId="4" fillId="0" borderId="6" xfId="1" applyFont="1" applyBorder="1" applyAlignment="1">
      <alignment horizontal="center" vertical="center" wrapText="1"/>
    </xf>
    <xf numFmtId="0" fontId="4" fillId="0" borderId="3" xfId="1" applyFont="1" applyBorder="1" applyAlignment="1">
      <alignment horizontal="center" vertical="center" wrapText="1"/>
    </xf>
    <xf numFmtId="167" fontId="6" fillId="2" borderId="6" xfId="3" applyNumberFormat="1" applyFont="1" applyFill="1" applyBorder="1" applyAlignment="1">
      <alignment horizontal="center" vertical="center"/>
    </xf>
    <xf numFmtId="167" fontId="6" fillId="2" borderId="3" xfId="3" applyNumberFormat="1" applyFont="1" applyFill="1" applyBorder="1" applyAlignment="1">
      <alignment horizontal="center" vertical="center"/>
    </xf>
    <xf numFmtId="0" fontId="6" fillId="0" borderId="6" xfId="2" applyFont="1" applyBorder="1" applyAlignment="1">
      <alignment horizontal="center" vertical="center"/>
    </xf>
    <xf numFmtId="0" fontId="6" fillId="0" borderId="3" xfId="2" applyFont="1" applyBorder="1" applyAlignment="1">
      <alignment horizontal="center" vertical="center"/>
    </xf>
    <xf numFmtId="0" fontId="6" fillId="0" borderId="6" xfId="1" applyFont="1" applyBorder="1" applyAlignment="1">
      <alignment vertical="center"/>
    </xf>
    <xf numFmtId="0" fontId="6" fillId="0" borderId="3" xfId="1" applyFont="1" applyBorder="1" applyAlignment="1">
      <alignment vertical="center"/>
    </xf>
    <xf numFmtId="167" fontId="4" fillId="2" borderId="6" xfId="3" applyNumberFormat="1" applyFont="1" applyFill="1" applyBorder="1" applyAlignment="1">
      <alignment horizontal="center" vertical="center"/>
    </xf>
    <xf numFmtId="167" fontId="4" fillId="2" borderId="3" xfId="3" applyNumberFormat="1" applyFont="1" applyFill="1" applyBorder="1" applyAlignment="1">
      <alignment horizontal="center" vertical="center"/>
    </xf>
    <xf numFmtId="0" fontId="4" fillId="0" borderId="1" xfId="1" applyFont="1" applyBorder="1" applyAlignment="1">
      <alignment horizontal="center" vertical="center" wrapText="1"/>
    </xf>
    <xf numFmtId="0" fontId="6" fillId="0" borderId="1" xfId="2" applyFont="1" applyBorder="1" applyAlignment="1">
      <alignment horizontal="center" vertical="center"/>
    </xf>
    <xf numFmtId="0" fontId="6" fillId="0" borderId="1" xfId="1" applyFont="1" applyBorder="1" applyAlignment="1">
      <alignment horizontal="center" vertical="center"/>
    </xf>
    <xf numFmtId="167" fontId="4" fillId="2" borderId="1" xfId="3" applyNumberFormat="1" applyFont="1" applyFill="1" applyBorder="1" applyAlignment="1">
      <alignment horizontal="center"/>
    </xf>
    <xf numFmtId="44" fontId="6" fillId="2" borderId="6" xfId="3" applyFont="1" applyFill="1" applyBorder="1" applyAlignment="1">
      <alignment horizontal="center" vertical="center"/>
    </xf>
    <xf numFmtId="44" fontId="6" fillId="2" borderId="3" xfId="3" applyFont="1" applyFill="1" applyBorder="1" applyAlignment="1">
      <alignment horizontal="center" vertical="center"/>
    </xf>
    <xf numFmtId="0" fontId="6" fillId="0" borderId="1" xfId="1" applyFont="1" applyBorder="1" applyAlignment="1">
      <alignment vertical="center"/>
    </xf>
    <xf numFmtId="44" fontId="4" fillId="2" borderId="6" xfId="3" applyFont="1" applyFill="1" applyBorder="1" applyAlignment="1">
      <alignment horizontal="center" vertical="center"/>
    </xf>
    <xf numFmtId="44" fontId="4" fillId="2" borderId="3" xfId="3" applyFont="1" applyFill="1" applyBorder="1" applyAlignment="1">
      <alignment horizontal="center" vertical="center"/>
    </xf>
  </cellXfs>
  <cellStyles count="6">
    <cellStyle name="Comma 2" xfId="4" xr:uid="{AB536011-F8CD-4455-B935-B6DC46A8340A}"/>
    <cellStyle name="Currency 2" xfId="3" xr:uid="{1A3C27D3-BE2E-4876-A18E-EAB33B9657C6}"/>
    <cellStyle name="Normal" xfId="0" builtinId="0"/>
    <cellStyle name="Normal 2" xfId="5" xr:uid="{7280933A-BA78-453E-B2A8-22E3E0E0510D}"/>
    <cellStyle name="Normal 2 2 2" xfId="2" xr:uid="{42F2E4B2-17C6-48E9-AA25-7C7237DD331E}"/>
    <cellStyle name="Normal 2 3" xfId="1" xr:uid="{A4160B5C-A0F5-4063-B189-748E747476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84"/>
  <sheetViews>
    <sheetView topLeftCell="A448" zoomScale="85" zoomScaleNormal="85" workbookViewId="0">
      <selection activeCell="N462" sqref="N462"/>
    </sheetView>
  </sheetViews>
  <sheetFormatPr defaultColWidth="8.7109375" defaultRowHeight="14.25" x14ac:dyDescent="0.2"/>
  <cols>
    <col min="1" max="1" width="9.140625" style="7" customWidth="1"/>
    <col min="2" max="2" width="50" style="17" customWidth="1"/>
    <col min="3" max="3" width="9.140625" style="27" customWidth="1"/>
    <col min="4" max="4" width="10.42578125" style="27" customWidth="1"/>
    <col min="5" max="5" width="9.140625" style="23" customWidth="1"/>
    <col min="6" max="6" width="14.28515625" style="23" customWidth="1"/>
    <col min="7" max="7" width="9.140625" style="7" customWidth="1"/>
    <col min="8" max="16384" width="8.7109375" style="7"/>
  </cols>
  <sheetData>
    <row r="2" spans="1:7" ht="15" x14ac:dyDescent="0.25">
      <c r="A2" s="44" t="s">
        <v>542</v>
      </c>
      <c r="B2" s="44" t="s">
        <v>0</v>
      </c>
      <c r="C2" s="45" t="s">
        <v>1</v>
      </c>
      <c r="D2" s="46" t="s">
        <v>543</v>
      </c>
      <c r="E2" s="47" t="s">
        <v>544</v>
      </c>
      <c r="F2" s="47"/>
    </row>
    <row r="3" spans="1:7" ht="15" x14ac:dyDescent="0.2">
      <c r="A3" s="44"/>
      <c r="B3" s="44"/>
      <c r="C3" s="45"/>
      <c r="D3" s="46"/>
      <c r="E3" s="32" t="s">
        <v>2</v>
      </c>
      <c r="F3" s="32" t="s">
        <v>3</v>
      </c>
    </row>
    <row r="4" spans="1:7" ht="15" x14ac:dyDescent="0.25">
      <c r="A4" s="8" t="s">
        <v>5</v>
      </c>
      <c r="B4" s="18" t="s">
        <v>6</v>
      </c>
      <c r="C4" s="25" t="s">
        <v>7</v>
      </c>
      <c r="D4" s="29"/>
      <c r="E4" s="10" t="s">
        <v>5</v>
      </c>
      <c r="F4" s="10" t="s">
        <v>5</v>
      </c>
      <c r="G4" s="7" t="s">
        <v>5</v>
      </c>
    </row>
    <row r="5" spans="1:7" x14ac:dyDescent="0.2">
      <c r="A5" s="8"/>
      <c r="B5" s="9"/>
      <c r="C5" s="25"/>
      <c r="D5" s="29"/>
      <c r="E5" s="10"/>
      <c r="F5" s="10"/>
    </row>
    <row r="6" spans="1:7" ht="15" x14ac:dyDescent="0.25">
      <c r="A6" s="8" t="s">
        <v>5</v>
      </c>
      <c r="B6" s="18" t="s">
        <v>8</v>
      </c>
      <c r="C6" s="25" t="s">
        <v>7</v>
      </c>
      <c r="D6" s="29"/>
      <c r="E6" s="10" t="s">
        <v>5</v>
      </c>
      <c r="F6" s="10" t="s">
        <v>5</v>
      </c>
      <c r="G6" s="7" t="s">
        <v>5</v>
      </c>
    </row>
    <row r="7" spans="1:7" x14ac:dyDescent="0.2">
      <c r="A7" s="8"/>
      <c r="B7" s="9"/>
      <c r="C7" s="25"/>
      <c r="D7" s="29"/>
      <c r="E7" s="10"/>
      <c r="F7" s="10"/>
    </row>
    <row r="8" spans="1:7" ht="15" x14ac:dyDescent="0.25">
      <c r="A8" s="8" t="s">
        <v>5</v>
      </c>
      <c r="B8" s="18" t="s">
        <v>9</v>
      </c>
      <c r="C8" s="25" t="s">
        <v>10</v>
      </c>
      <c r="D8" s="29"/>
      <c r="E8" s="10" t="s">
        <v>5</v>
      </c>
      <c r="F8" s="10" t="s">
        <v>5</v>
      </c>
      <c r="G8" s="7" t="s">
        <v>5</v>
      </c>
    </row>
    <row r="9" spans="1:7" x14ac:dyDescent="0.2">
      <c r="A9" s="8"/>
      <c r="B9" s="9"/>
      <c r="C9" s="25"/>
      <c r="D9" s="29"/>
      <c r="E9" s="10"/>
      <c r="F9" s="10"/>
    </row>
    <row r="10" spans="1:7" ht="71.25" x14ac:dyDescent="0.2">
      <c r="A10" s="8" t="s">
        <v>5</v>
      </c>
      <c r="B10" s="9" t="s">
        <v>11</v>
      </c>
      <c r="C10" s="25" t="s">
        <v>5</v>
      </c>
      <c r="D10" s="29"/>
      <c r="E10" s="10" t="s">
        <v>5</v>
      </c>
      <c r="F10" s="10" t="s">
        <v>5</v>
      </c>
      <c r="G10" s="7" t="s">
        <v>5</v>
      </c>
    </row>
    <row r="11" spans="1:7" x14ac:dyDescent="0.2">
      <c r="A11" s="8"/>
      <c r="B11" s="9"/>
      <c r="C11" s="25"/>
      <c r="D11" s="29"/>
      <c r="E11" s="10"/>
      <c r="F11" s="10"/>
    </row>
    <row r="12" spans="1:7" ht="28.5" x14ac:dyDescent="0.2">
      <c r="A12" s="8" t="s">
        <v>5</v>
      </c>
      <c r="B12" s="9" t="s">
        <v>12</v>
      </c>
      <c r="C12" s="25" t="s">
        <v>5</v>
      </c>
      <c r="D12" s="29"/>
      <c r="E12" s="10" t="s">
        <v>5</v>
      </c>
      <c r="F12" s="10" t="s">
        <v>5</v>
      </c>
      <c r="G12" s="7" t="s">
        <v>5</v>
      </c>
    </row>
    <row r="13" spans="1:7" x14ac:dyDescent="0.2">
      <c r="A13" s="8"/>
      <c r="B13" s="9"/>
      <c r="C13" s="25"/>
      <c r="D13" s="29"/>
      <c r="E13" s="10"/>
      <c r="F13" s="10"/>
    </row>
    <row r="14" spans="1:7" ht="85.5" x14ac:dyDescent="0.2">
      <c r="A14" s="8" t="s">
        <v>5</v>
      </c>
      <c r="B14" s="9" t="s">
        <v>13</v>
      </c>
      <c r="C14" s="25" t="s">
        <v>5</v>
      </c>
      <c r="D14" s="29"/>
      <c r="E14" s="10" t="s">
        <v>5</v>
      </c>
      <c r="F14" s="10" t="s">
        <v>5</v>
      </c>
      <c r="G14" s="7" t="s">
        <v>5</v>
      </c>
    </row>
    <row r="15" spans="1:7" x14ac:dyDescent="0.2">
      <c r="A15" s="8"/>
      <c r="B15" s="9"/>
      <c r="C15" s="25"/>
      <c r="D15" s="29"/>
      <c r="E15" s="10"/>
      <c r="F15" s="10"/>
    </row>
    <row r="16" spans="1:7" ht="42.75" x14ac:dyDescent="0.2">
      <c r="A16" s="8" t="s">
        <v>5</v>
      </c>
      <c r="B16" s="9" t="s">
        <v>14</v>
      </c>
      <c r="C16" s="25" t="s">
        <v>5</v>
      </c>
      <c r="D16" s="29"/>
      <c r="E16" s="10" t="s">
        <v>5</v>
      </c>
      <c r="F16" s="10" t="s">
        <v>5</v>
      </c>
      <c r="G16" s="7" t="s">
        <v>5</v>
      </c>
    </row>
    <row r="17" spans="1:7" x14ac:dyDescent="0.2">
      <c r="A17" s="8"/>
      <c r="B17" s="9"/>
      <c r="C17" s="25"/>
      <c r="D17" s="29"/>
      <c r="E17" s="10"/>
      <c r="F17" s="10"/>
    </row>
    <row r="18" spans="1:7" ht="42.75" x14ac:dyDescent="0.2">
      <c r="A18" s="8" t="s">
        <v>5</v>
      </c>
      <c r="B18" s="9" t="s">
        <v>15</v>
      </c>
      <c r="C18" s="25" t="s">
        <v>5</v>
      </c>
      <c r="D18" s="29"/>
      <c r="E18" s="10" t="s">
        <v>5</v>
      </c>
      <c r="F18" s="10" t="s">
        <v>5</v>
      </c>
      <c r="G18" s="7" t="s">
        <v>5</v>
      </c>
    </row>
    <row r="19" spans="1:7" x14ac:dyDescent="0.2">
      <c r="A19" s="8"/>
      <c r="B19" s="9"/>
      <c r="C19" s="25"/>
      <c r="D19" s="29"/>
      <c r="E19" s="10"/>
      <c r="F19" s="10"/>
    </row>
    <row r="20" spans="1:7" ht="28.5" x14ac:dyDescent="0.2">
      <c r="A20" s="8" t="s">
        <v>5</v>
      </c>
      <c r="B20" s="9" t="s">
        <v>16</v>
      </c>
      <c r="C20" s="25" t="s">
        <v>5</v>
      </c>
      <c r="D20" s="29"/>
      <c r="E20" s="10" t="s">
        <v>5</v>
      </c>
      <c r="F20" s="10" t="s">
        <v>5</v>
      </c>
      <c r="G20" s="7" t="s">
        <v>5</v>
      </c>
    </row>
    <row r="21" spans="1:7" x14ac:dyDescent="0.2">
      <c r="A21" s="8"/>
      <c r="B21" s="9"/>
      <c r="C21" s="25"/>
      <c r="D21" s="29"/>
      <c r="E21" s="10"/>
      <c r="F21" s="10"/>
    </row>
    <row r="22" spans="1:7" ht="128.25" x14ac:dyDescent="0.2">
      <c r="A22" s="8" t="s">
        <v>5</v>
      </c>
      <c r="B22" s="9" t="s">
        <v>17</v>
      </c>
      <c r="C22" s="25" t="s">
        <v>5</v>
      </c>
      <c r="D22" s="29"/>
      <c r="E22" s="10" t="s">
        <v>5</v>
      </c>
      <c r="F22" s="10" t="s">
        <v>5</v>
      </c>
      <c r="G22" s="7" t="s">
        <v>5</v>
      </c>
    </row>
    <row r="23" spans="1:7" x14ac:dyDescent="0.2">
      <c r="A23" s="8"/>
      <c r="B23" s="9"/>
      <c r="C23" s="25"/>
      <c r="D23" s="29"/>
      <c r="E23" s="10"/>
      <c r="F23" s="10"/>
    </row>
    <row r="24" spans="1:7" ht="15" x14ac:dyDescent="0.25">
      <c r="A24" s="8" t="s">
        <v>5</v>
      </c>
      <c r="B24" s="18" t="s">
        <v>18</v>
      </c>
      <c r="C24" s="25" t="s">
        <v>10</v>
      </c>
      <c r="D24" s="29"/>
      <c r="E24" s="10" t="s">
        <v>5</v>
      </c>
      <c r="F24" s="10" t="s">
        <v>5</v>
      </c>
      <c r="G24" s="7" t="s">
        <v>5</v>
      </c>
    </row>
    <row r="25" spans="1:7" x14ac:dyDescent="0.2">
      <c r="A25" s="8"/>
      <c r="B25" s="9"/>
      <c r="C25" s="25"/>
      <c r="D25" s="29"/>
      <c r="E25" s="10"/>
      <c r="F25" s="10"/>
    </row>
    <row r="26" spans="1:7" ht="270.75" x14ac:dyDescent="0.2">
      <c r="A26" s="8" t="s">
        <v>5</v>
      </c>
      <c r="B26" s="9" t="s">
        <v>19</v>
      </c>
      <c r="C26" s="25" t="s">
        <v>5</v>
      </c>
      <c r="D26" s="29"/>
      <c r="E26" s="10" t="s">
        <v>5</v>
      </c>
      <c r="F26" s="10" t="s">
        <v>5</v>
      </c>
      <c r="G26" s="7" t="s">
        <v>5</v>
      </c>
    </row>
    <row r="27" spans="1:7" x14ac:dyDescent="0.2">
      <c r="A27" s="8"/>
      <c r="B27" s="9"/>
      <c r="C27" s="25"/>
      <c r="D27" s="29"/>
      <c r="E27" s="10"/>
      <c r="F27" s="10"/>
    </row>
    <row r="28" spans="1:7" ht="57" x14ac:dyDescent="0.2">
      <c r="A28" s="8" t="s">
        <v>5</v>
      </c>
      <c r="B28" s="9" t="s">
        <v>21</v>
      </c>
      <c r="C28" s="25" t="s">
        <v>5</v>
      </c>
      <c r="D28" s="29"/>
      <c r="E28" s="10" t="s">
        <v>5</v>
      </c>
      <c r="F28" s="10" t="s">
        <v>5</v>
      </c>
      <c r="G28" s="7" t="s">
        <v>5</v>
      </c>
    </row>
    <row r="29" spans="1:7" x14ac:dyDescent="0.2">
      <c r="A29" s="8"/>
      <c r="B29" s="9"/>
      <c r="C29" s="25"/>
      <c r="D29" s="29"/>
      <c r="E29" s="10"/>
      <c r="F29" s="10"/>
    </row>
    <row r="30" spans="1:7" ht="42.75" x14ac:dyDescent="0.2">
      <c r="A30" s="8" t="s">
        <v>5</v>
      </c>
      <c r="B30" s="9" t="s">
        <v>22</v>
      </c>
      <c r="C30" s="25" t="s">
        <v>5</v>
      </c>
      <c r="D30" s="29"/>
      <c r="E30" s="10" t="s">
        <v>5</v>
      </c>
      <c r="F30" s="10" t="s">
        <v>5</v>
      </c>
      <c r="G30" s="7" t="s">
        <v>5</v>
      </c>
    </row>
    <row r="31" spans="1:7" x14ac:dyDescent="0.2">
      <c r="A31" s="8"/>
      <c r="B31" s="9"/>
      <c r="C31" s="25"/>
      <c r="D31" s="29"/>
      <c r="E31" s="10"/>
      <c r="F31" s="10"/>
    </row>
    <row r="32" spans="1:7" ht="85.5" x14ac:dyDescent="0.2">
      <c r="A32" s="8" t="s">
        <v>5</v>
      </c>
      <c r="B32" s="9" t="s">
        <v>23</v>
      </c>
      <c r="C32" s="25" t="s">
        <v>5</v>
      </c>
      <c r="D32" s="29"/>
      <c r="E32" s="10" t="s">
        <v>5</v>
      </c>
      <c r="F32" s="10" t="s">
        <v>5</v>
      </c>
      <c r="G32" s="7" t="s">
        <v>5</v>
      </c>
    </row>
    <row r="33" spans="1:7" x14ac:dyDescent="0.2">
      <c r="A33" s="8"/>
      <c r="B33" s="9"/>
      <c r="C33" s="25"/>
      <c r="D33" s="29"/>
      <c r="E33" s="10"/>
      <c r="F33" s="10"/>
    </row>
    <row r="34" spans="1:7" ht="85.5" x14ac:dyDescent="0.2">
      <c r="A34" s="8" t="s">
        <v>5</v>
      </c>
      <c r="B34" s="9" t="s">
        <v>24</v>
      </c>
      <c r="C34" s="25" t="s">
        <v>5</v>
      </c>
      <c r="D34" s="29"/>
      <c r="E34" s="10" t="s">
        <v>5</v>
      </c>
      <c r="F34" s="10" t="s">
        <v>5</v>
      </c>
      <c r="G34" s="7" t="s">
        <v>5</v>
      </c>
    </row>
    <row r="35" spans="1:7" x14ac:dyDescent="0.2">
      <c r="A35" s="8"/>
      <c r="B35" s="9"/>
      <c r="C35" s="25"/>
      <c r="D35" s="29"/>
      <c r="E35" s="10"/>
      <c r="F35" s="10"/>
    </row>
    <row r="36" spans="1:7" ht="85.5" x14ac:dyDescent="0.2">
      <c r="A36" s="8" t="s">
        <v>5</v>
      </c>
      <c r="B36" s="9" t="s">
        <v>25</v>
      </c>
      <c r="C36" s="25" t="s">
        <v>5</v>
      </c>
      <c r="D36" s="29"/>
      <c r="E36" s="10" t="s">
        <v>5</v>
      </c>
      <c r="F36" s="10" t="s">
        <v>5</v>
      </c>
      <c r="G36" s="7" t="s">
        <v>5</v>
      </c>
    </row>
    <row r="37" spans="1:7" x14ac:dyDescent="0.2">
      <c r="A37" s="8"/>
      <c r="B37" s="9"/>
      <c r="C37" s="25"/>
      <c r="D37" s="29"/>
      <c r="E37" s="10"/>
      <c r="F37" s="10"/>
    </row>
    <row r="38" spans="1:7" ht="15" x14ac:dyDescent="0.25">
      <c r="A38" s="8" t="s">
        <v>5</v>
      </c>
      <c r="B38" s="18" t="s">
        <v>26</v>
      </c>
      <c r="C38" s="25" t="s">
        <v>10</v>
      </c>
      <c r="D38" s="29"/>
      <c r="E38" s="10" t="s">
        <v>5</v>
      </c>
      <c r="F38" s="10" t="s">
        <v>5</v>
      </c>
      <c r="G38" s="7" t="s">
        <v>5</v>
      </c>
    </row>
    <row r="39" spans="1:7" x14ac:dyDescent="0.2">
      <c r="A39" s="8"/>
      <c r="B39" s="9"/>
      <c r="C39" s="25"/>
      <c r="D39" s="29"/>
      <c r="E39" s="10"/>
      <c r="F39" s="10"/>
    </row>
    <row r="40" spans="1:7" ht="42.75" x14ac:dyDescent="0.2">
      <c r="A40" s="8" t="s">
        <v>5</v>
      </c>
      <c r="B40" s="9" t="s">
        <v>27</v>
      </c>
      <c r="C40" s="25" t="s">
        <v>5</v>
      </c>
      <c r="D40" s="29"/>
      <c r="E40" s="10" t="s">
        <v>5</v>
      </c>
      <c r="F40" s="10" t="s">
        <v>5</v>
      </c>
      <c r="G40" s="7" t="s">
        <v>5</v>
      </c>
    </row>
    <row r="41" spans="1:7" x14ac:dyDescent="0.2">
      <c r="A41" s="8"/>
      <c r="B41" s="9"/>
      <c r="C41" s="25"/>
      <c r="D41" s="29"/>
      <c r="E41" s="10"/>
      <c r="F41" s="10"/>
    </row>
    <row r="42" spans="1:7" ht="42.75" x14ac:dyDescent="0.2">
      <c r="A42" s="8" t="s">
        <v>5</v>
      </c>
      <c r="B42" s="9" t="s">
        <v>28</v>
      </c>
      <c r="C42" s="25" t="s">
        <v>5</v>
      </c>
      <c r="D42" s="29"/>
      <c r="E42" s="10" t="s">
        <v>5</v>
      </c>
      <c r="F42" s="10" t="s">
        <v>5</v>
      </c>
      <c r="G42" s="7" t="s">
        <v>5</v>
      </c>
    </row>
    <row r="43" spans="1:7" x14ac:dyDescent="0.2">
      <c r="A43" s="8"/>
      <c r="B43" s="9"/>
      <c r="C43" s="25"/>
      <c r="D43" s="29"/>
      <c r="E43" s="10"/>
      <c r="F43" s="10"/>
    </row>
    <row r="44" spans="1:7" ht="28.5" x14ac:dyDescent="0.2">
      <c r="A44" s="8" t="s">
        <v>5</v>
      </c>
      <c r="B44" s="9" t="s">
        <v>29</v>
      </c>
      <c r="C44" s="25" t="s">
        <v>5</v>
      </c>
      <c r="D44" s="29"/>
      <c r="E44" s="10" t="s">
        <v>5</v>
      </c>
      <c r="F44" s="10" t="s">
        <v>5</v>
      </c>
      <c r="G44" s="7" t="s">
        <v>5</v>
      </c>
    </row>
    <row r="45" spans="1:7" x14ac:dyDescent="0.2">
      <c r="A45" s="8"/>
      <c r="B45" s="9"/>
      <c r="C45" s="25"/>
      <c r="D45" s="29"/>
      <c r="E45" s="10"/>
      <c r="F45" s="10"/>
    </row>
    <row r="46" spans="1:7" ht="15" x14ac:dyDescent="0.25">
      <c r="A46" s="8" t="s">
        <v>5</v>
      </c>
      <c r="B46" s="18" t="s">
        <v>30</v>
      </c>
      <c r="C46" s="25" t="s">
        <v>10</v>
      </c>
      <c r="D46" s="29"/>
      <c r="E46" s="10" t="s">
        <v>5</v>
      </c>
      <c r="F46" s="10" t="s">
        <v>5</v>
      </c>
      <c r="G46" s="7" t="s">
        <v>5</v>
      </c>
    </row>
    <row r="47" spans="1:7" x14ac:dyDescent="0.2">
      <c r="A47" s="8"/>
      <c r="B47" s="9"/>
      <c r="C47" s="25"/>
      <c r="D47" s="29"/>
      <c r="E47" s="10"/>
      <c r="F47" s="10"/>
    </row>
    <row r="48" spans="1:7" ht="85.5" x14ac:dyDescent="0.2">
      <c r="A48" s="8" t="s">
        <v>5</v>
      </c>
      <c r="B48" s="9" t="s">
        <v>31</v>
      </c>
      <c r="C48" s="25" t="s">
        <v>5</v>
      </c>
      <c r="D48" s="29"/>
      <c r="E48" s="10" t="s">
        <v>5</v>
      </c>
      <c r="F48" s="10" t="s">
        <v>5</v>
      </c>
      <c r="G48" s="7" t="s">
        <v>5</v>
      </c>
    </row>
    <row r="49" spans="1:7" x14ac:dyDescent="0.2">
      <c r="A49" s="8"/>
      <c r="B49" s="9"/>
      <c r="C49" s="25"/>
      <c r="D49" s="29"/>
      <c r="E49" s="10"/>
      <c r="F49" s="10"/>
    </row>
    <row r="50" spans="1:7" ht="30" x14ac:dyDescent="0.25">
      <c r="A50" s="8" t="s">
        <v>5</v>
      </c>
      <c r="B50" s="18" t="s">
        <v>32</v>
      </c>
      <c r="C50" s="25" t="s">
        <v>10</v>
      </c>
      <c r="D50" s="29"/>
      <c r="E50" s="10" t="s">
        <v>5</v>
      </c>
      <c r="F50" s="10" t="s">
        <v>5</v>
      </c>
      <c r="G50" s="7" t="s">
        <v>5</v>
      </c>
    </row>
    <row r="51" spans="1:7" x14ac:dyDescent="0.2">
      <c r="A51" s="8"/>
      <c r="B51" s="9"/>
      <c r="C51" s="25"/>
      <c r="D51" s="29"/>
      <c r="E51" s="10"/>
      <c r="F51" s="10"/>
    </row>
    <row r="52" spans="1:7" ht="15" x14ac:dyDescent="0.25">
      <c r="A52" s="8" t="s">
        <v>5</v>
      </c>
      <c r="B52" s="18" t="s">
        <v>33</v>
      </c>
      <c r="C52" s="25" t="s">
        <v>34</v>
      </c>
      <c r="D52" s="29"/>
      <c r="E52" s="10" t="s">
        <v>5</v>
      </c>
      <c r="F52" s="10" t="s">
        <v>5</v>
      </c>
      <c r="G52" s="7" t="s">
        <v>5</v>
      </c>
    </row>
    <row r="53" spans="1:7" x14ac:dyDescent="0.2">
      <c r="A53" s="8"/>
      <c r="B53" s="9"/>
      <c r="C53" s="25"/>
      <c r="D53" s="29"/>
      <c r="E53" s="10"/>
      <c r="F53" s="10"/>
    </row>
    <row r="54" spans="1:7" x14ac:dyDescent="0.2">
      <c r="A54" s="8" t="s">
        <v>4</v>
      </c>
      <c r="B54" s="20" t="s">
        <v>35</v>
      </c>
      <c r="C54" s="25" t="s">
        <v>36</v>
      </c>
      <c r="D54" s="30"/>
      <c r="E54" s="10" t="s">
        <v>5</v>
      </c>
      <c r="F54" s="10" t="s">
        <v>5</v>
      </c>
      <c r="G54" s="7" t="s">
        <v>5</v>
      </c>
    </row>
    <row r="55" spans="1:7" x14ac:dyDescent="0.2">
      <c r="A55" s="8"/>
      <c r="B55" s="9"/>
      <c r="C55" s="25"/>
      <c r="D55" s="30"/>
      <c r="E55" s="10"/>
      <c r="F55" s="10"/>
    </row>
    <row r="56" spans="1:7" x14ac:dyDescent="0.2">
      <c r="A56" s="8" t="s">
        <v>5</v>
      </c>
      <c r="B56" s="20" t="s">
        <v>37</v>
      </c>
      <c r="C56" s="25" t="s">
        <v>36</v>
      </c>
      <c r="D56" s="29"/>
      <c r="E56" s="10" t="s">
        <v>5</v>
      </c>
      <c r="F56" s="10" t="s">
        <v>5</v>
      </c>
      <c r="G56" s="7" t="s">
        <v>5</v>
      </c>
    </row>
    <row r="57" spans="1:7" x14ac:dyDescent="0.2">
      <c r="A57" s="8"/>
      <c r="B57" s="9"/>
      <c r="C57" s="25"/>
      <c r="D57" s="29"/>
      <c r="E57" s="10"/>
      <c r="F57" s="10"/>
    </row>
    <row r="58" spans="1:7" ht="213.75" x14ac:dyDescent="0.2">
      <c r="A58" s="8" t="s">
        <v>5</v>
      </c>
      <c r="B58" s="20" t="s">
        <v>39</v>
      </c>
      <c r="C58" s="25" t="s">
        <v>36</v>
      </c>
      <c r="D58" s="29"/>
      <c r="E58" s="10" t="s">
        <v>5</v>
      </c>
      <c r="F58" s="10" t="s">
        <v>5</v>
      </c>
      <c r="G58" s="7" t="s">
        <v>5</v>
      </c>
    </row>
    <row r="59" spans="1:7" x14ac:dyDescent="0.2">
      <c r="A59" s="8"/>
      <c r="B59" s="9"/>
      <c r="C59" s="25"/>
      <c r="D59" s="29"/>
      <c r="E59" s="10"/>
      <c r="F59" s="10"/>
    </row>
    <row r="60" spans="1:7" ht="71.25" x14ac:dyDescent="0.2">
      <c r="A60" s="8" t="s">
        <v>5</v>
      </c>
      <c r="B60" s="20" t="s">
        <v>40</v>
      </c>
      <c r="C60" s="25" t="s">
        <v>36</v>
      </c>
      <c r="D60" s="29"/>
      <c r="E60" s="10" t="s">
        <v>5</v>
      </c>
      <c r="F60" s="10" t="s">
        <v>5</v>
      </c>
      <c r="G60" s="7" t="s">
        <v>5</v>
      </c>
    </row>
    <row r="61" spans="1:7" x14ac:dyDescent="0.2">
      <c r="A61" s="8"/>
      <c r="B61" s="9"/>
      <c r="C61" s="25"/>
      <c r="D61" s="29"/>
      <c r="E61" s="10"/>
      <c r="F61" s="10"/>
    </row>
    <row r="62" spans="1:7" ht="71.25" x14ac:dyDescent="0.2">
      <c r="A62" s="8" t="s">
        <v>5</v>
      </c>
      <c r="B62" s="20" t="s">
        <v>41</v>
      </c>
      <c r="C62" s="25" t="s">
        <v>36</v>
      </c>
      <c r="D62" s="29"/>
      <c r="E62" s="10" t="s">
        <v>5</v>
      </c>
      <c r="F62" s="10" t="s">
        <v>5</v>
      </c>
      <c r="G62" s="7" t="s">
        <v>5</v>
      </c>
    </row>
    <row r="63" spans="1:7" x14ac:dyDescent="0.2">
      <c r="A63" s="8"/>
      <c r="B63" s="9"/>
      <c r="C63" s="25"/>
      <c r="D63" s="29"/>
      <c r="E63" s="10"/>
      <c r="F63" s="10"/>
    </row>
    <row r="64" spans="1:7" x14ac:dyDescent="0.2">
      <c r="A64" s="8" t="s">
        <v>5</v>
      </c>
      <c r="B64" s="20" t="s">
        <v>42</v>
      </c>
      <c r="C64" s="25" t="s">
        <v>36</v>
      </c>
      <c r="D64" s="29"/>
      <c r="E64" s="10" t="s">
        <v>5</v>
      </c>
      <c r="F64" s="10" t="s">
        <v>5</v>
      </c>
      <c r="G64" s="7" t="s">
        <v>5</v>
      </c>
    </row>
    <row r="65" spans="1:7" x14ac:dyDescent="0.2">
      <c r="A65" s="8"/>
      <c r="B65" s="9"/>
      <c r="C65" s="25"/>
      <c r="D65" s="29"/>
      <c r="E65" s="10"/>
      <c r="F65" s="10"/>
    </row>
    <row r="66" spans="1:7" ht="171" x14ac:dyDescent="0.2">
      <c r="A66" s="8" t="s">
        <v>5</v>
      </c>
      <c r="B66" s="20" t="s">
        <v>43</v>
      </c>
      <c r="C66" s="25" t="s">
        <v>36</v>
      </c>
      <c r="D66" s="29"/>
      <c r="E66" s="10" t="s">
        <v>5</v>
      </c>
      <c r="F66" s="10" t="s">
        <v>5</v>
      </c>
      <c r="G66" s="7" t="s">
        <v>5</v>
      </c>
    </row>
    <row r="67" spans="1:7" x14ac:dyDescent="0.2">
      <c r="A67" s="8"/>
      <c r="B67" s="9"/>
      <c r="C67" s="25"/>
      <c r="D67" s="29"/>
      <c r="E67" s="10"/>
      <c r="F67" s="10"/>
    </row>
    <row r="68" spans="1:7" x14ac:dyDescent="0.2">
      <c r="A68" s="8" t="s">
        <v>5</v>
      </c>
      <c r="B68" s="20" t="s">
        <v>44</v>
      </c>
      <c r="C68" s="25" t="s">
        <v>36</v>
      </c>
      <c r="D68" s="29"/>
      <c r="E68" s="10" t="s">
        <v>5</v>
      </c>
      <c r="F68" s="10" t="s">
        <v>5</v>
      </c>
      <c r="G68" s="7" t="s">
        <v>5</v>
      </c>
    </row>
    <row r="69" spans="1:7" x14ac:dyDescent="0.2">
      <c r="A69" s="8"/>
      <c r="B69" s="9"/>
      <c r="C69" s="25"/>
      <c r="D69" s="29"/>
      <c r="E69" s="10"/>
      <c r="F69" s="10"/>
    </row>
    <row r="70" spans="1:7" ht="42.75" x14ac:dyDescent="0.2">
      <c r="A70" s="8" t="s">
        <v>5</v>
      </c>
      <c r="B70" s="20" t="s">
        <v>45</v>
      </c>
      <c r="C70" s="25" t="s">
        <v>36</v>
      </c>
      <c r="D70" s="29"/>
      <c r="E70" s="10" t="s">
        <v>5</v>
      </c>
      <c r="F70" s="10" t="s">
        <v>5</v>
      </c>
      <c r="G70" s="7" t="s">
        <v>5</v>
      </c>
    </row>
    <row r="71" spans="1:7" x14ac:dyDescent="0.2">
      <c r="A71" s="8"/>
      <c r="B71" s="9"/>
      <c r="C71" s="25"/>
      <c r="D71" s="29"/>
      <c r="E71" s="10"/>
      <c r="F71" s="10"/>
    </row>
    <row r="72" spans="1:7" ht="42.75" x14ac:dyDescent="0.2">
      <c r="A72" s="8" t="s">
        <v>5</v>
      </c>
      <c r="B72" s="20" t="s">
        <v>46</v>
      </c>
      <c r="C72" s="25" t="s">
        <v>36</v>
      </c>
      <c r="D72" s="29"/>
      <c r="E72" s="10" t="s">
        <v>5</v>
      </c>
      <c r="F72" s="10" t="s">
        <v>5</v>
      </c>
      <c r="G72" s="7" t="s">
        <v>5</v>
      </c>
    </row>
    <row r="73" spans="1:7" x14ac:dyDescent="0.2">
      <c r="A73" s="8"/>
      <c r="B73" s="9"/>
      <c r="C73" s="25"/>
      <c r="D73" s="29"/>
      <c r="E73" s="10"/>
      <c r="F73" s="10"/>
    </row>
    <row r="74" spans="1:7" ht="42.75" x14ac:dyDescent="0.2">
      <c r="A74" s="8" t="s">
        <v>5</v>
      </c>
      <c r="B74" s="20" t="s">
        <v>47</v>
      </c>
      <c r="C74" s="25" t="s">
        <v>36</v>
      </c>
      <c r="D74" s="29"/>
      <c r="E74" s="10" t="s">
        <v>5</v>
      </c>
      <c r="F74" s="10" t="s">
        <v>5</v>
      </c>
      <c r="G74" s="7" t="s">
        <v>5</v>
      </c>
    </row>
    <row r="75" spans="1:7" x14ac:dyDescent="0.2">
      <c r="A75" s="8"/>
      <c r="B75" s="9"/>
      <c r="C75" s="25"/>
      <c r="D75" s="29"/>
      <c r="E75" s="10"/>
      <c r="F75" s="10"/>
    </row>
    <row r="76" spans="1:7" ht="42.75" x14ac:dyDescent="0.2">
      <c r="A76" s="8" t="s">
        <v>5</v>
      </c>
      <c r="B76" s="20" t="s">
        <v>48</v>
      </c>
      <c r="C76" s="25" t="s">
        <v>36</v>
      </c>
      <c r="D76" s="30"/>
      <c r="E76" s="10" t="s">
        <v>5</v>
      </c>
      <c r="F76" s="10" t="s">
        <v>5</v>
      </c>
      <c r="G76" s="7" t="s">
        <v>5</v>
      </c>
    </row>
    <row r="77" spans="1:7" x14ac:dyDescent="0.2">
      <c r="A77" s="8"/>
      <c r="B77" s="9"/>
      <c r="C77" s="25"/>
      <c r="D77" s="30"/>
      <c r="E77" s="10"/>
      <c r="F77" s="10"/>
    </row>
    <row r="78" spans="1:7" ht="28.5" x14ac:dyDescent="0.2">
      <c r="A78" s="8" t="s">
        <v>5</v>
      </c>
      <c r="B78" s="9" t="s">
        <v>49</v>
      </c>
      <c r="C78" s="25" t="s">
        <v>50</v>
      </c>
      <c r="D78" s="30">
        <v>1</v>
      </c>
      <c r="E78" s="10"/>
      <c r="F78" s="10">
        <f>D78*E78</f>
        <v>0</v>
      </c>
      <c r="G78" s="7" t="s">
        <v>5</v>
      </c>
    </row>
    <row r="79" spans="1:7" x14ac:dyDescent="0.2">
      <c r="A79" s="8"/>
      <c r="B79" s="9"/>
      <c r="C79" s="25"/>
      <c r="D79" s="30"/>
      <c r="E79" s="10"/>
      <c r="F79" s="10"/>
    </row>
    <row r="80" spans="1:7" x14ac:dyDescent="0.2">
      <c r="A80" s="8" t="s">
        <v>20</v>
      </c>
      <c r="B80" s="20" t="s">
        <v>51</v>
      </c>
      <c r="C80" s="25" t="s">
        <v>36</v>
      </c>
      <c r="D80" s="30"/>
      <c r="E80" s="10" t="s">
        <v>5</v>
      </c>
      <c r="F80" s="10" t="s">
        <v>5</v>
      </c>
      <c r="G80" s="7" t="s">
        <v>5</v>
      </c>
    </row>
    <row r="81" spans="1:7" x14ac:dyDescent="0.2">
      <c r="A81" s="8"/>
      <c r="B81" s="9"/>
      <c r="C81" s="25"/>
      <c r="D81" s="30"/>
      <c r="E81" s="10"/>
      <c r="F81" s="10"/>
    </row>
    <row r="82" spans="1:7" ht="42.75" x14ac:dyDescent="0.2">
      <c r="A82" s="8" t="s">
        <v>38</v>
      </c>
      <c r="B82" s="9" t="s">
        <v>53</v>
      </c>
      <c r="C82" s="25" t="s">
        <v>50</v>
      </c>
      <c r="D82" s="30">
        <v>1</v>
      </c>
      <c r="E82" s="10"/>
      <c r="F82" s="10">
        <f>D82*E82</f>
        <v>0</v>
      </c>
      <c r="G82" s="7" t="s">
        <v>5</v>
      </c>
    </row>
    <row r="83" spans="1:7" x14ac:dyDescent="0.2">
      <c r="A83" s="8"/>
      <c r="B83" s="9"/>
      <c r="C83" s="25"/>
      <c r="D83" s="30"/>
      <c r="E83" s="10"/>
      <c r="F83" s="10"/>
    </row>
    <row r="84" spans="1:7" ht="42.75" x14ac:dyDescent="0.2">
      <c r="A84" s="8" t="s">
        <v>52</v>
      </c>
      <c r="B84" s="9" t="s">
        <v>54</v>
      </c>
      <c r="C84" s="25" t="s">
        <v>50</v>
      </c>
      <c r="D84" s="30">
        <v>1</v>
      </c>
      <c r="E84" s="10"/>
      <c r="F84" s="10">
        <f>D84*E84</f>
        <v>0</v>
      </c>
      <c r="G84" s="7" t="s">
        <v>5</v>
      </c>
    </row>
    <row r="85" spans="1:7" x14ac:dyDescent="0.2">
      <c r="A85" s="8"/>
      <c r="B85" s="9"/>
      <c r="C85" s="25"/>
      <c r="D85" s="30"/>
      <c r="E85" s="10"/>
      <c r="F85" s="10"/>
    </row>
    <row r="86" spans="1:7" x14ac:dyDescent="0.2">
      <c r="A86" s="8" t="s">
        <v>55</v>
      </c>
      <c r="B86" s="20" t="s">
        <v>56</v>
      </c>
      <c r="C86" s="25" t="s">
        <v>36</v>
      </c>
      <c r="D86" s="30"/>
      <c r="E86" s="10" t="s">
        <v>5</v>
      </c>
      <c r="F86" s="10" t="s">
        <v>5</v>
      </c>
      <c r="G86" s="7" t="s">
        <v>5</v>
      </c>
    </row>
    <row r="87" spans="1:7" x14ac:dyDescent="0.2">
      <c r="A87" s="8"/>
      <c r="B87" s="9"/>
      <c r="C87" s="25"/>
      <c r="D87" s="30"/>
      <c r="E87" s="10"/>
      <c r="F87" s="10"/>
    </row>
    <row r="88" spans="1:7" x14ac:dyDescent="0.2">
      <c r="A88" s="8" t="s">
        <v>5</v>
      </c>
      <c r="B88" s="20" t="s">
        <v>57</v>
      </c>
      <c r="C88" s="25" t="s">
        <v>36</v>
      </c>
      <c r="D88" s="29"/>
      <c r="E88" s="10" t="s">
        <v>5</v>
      </c>
      <c r="F88" s="10" t="s">
        <v>5</v>
      </c>
      <c r="G88" s="7" t="s">
        <v>5</v>
      </c>
    </row>
    <row r="89" spans="1:7" x14ac:dyDescent="0.2">
      <c r="A89" s="8"/>
      <c r="B89" s="9"/>
      <c r="C89" s="25"/>
      <c r="D89" s="29"/>
      <c r="E89" s="10"/>
      <c r="F89" s="10"/>
    </row>
    <row r="90" spans="1:7" ht="42.75" x14ac:dyDescent="0.2">
      <c r="A90" s="8" t="s">
        <v>5</v>
      </c>
      <c r="B90" s="20" t="s">
        <v>58</v>
      </c>
      <c r="C90" s="25" t="s">
        <v>36</v>
      </c>
      <c r="D90" s="29"/>
      <c r="E90" s="10" t="s">
        <v>5</v>
      </c>
      <c r="F90" s="10" t="s">
        <v>5</v>
      </c>
      <c r="G90" s="7" t="s">
        <v>5</v>
      </c>
    </row>
    <row r="91" spans="1:7" x14ac:dyDescent="0.2">
      <c r="A91" s="8"/>
      <c r="B91" s="9"/>
      <c r="C91" s="25"/>
      <c r="D91" s="29"/>
      <c r="E91" s="10"/>
      <c r="F91" s="10"/>
    </row>
    <row r="92" spans="1:7" ht="28.5" x14ac:dyDescent="0.2">
      <c r="A92" s="8" t="s">
        <v>5</v>
      </c>
      <c r="B92" s="20" t="s">
        <v>59</v>
      </c>
      <c r="C92" s="25" t="s">
        <v>36</v>
      </c>
      <c r="D92" s="29"/>
      <c r="E92" s="10" t="s">
        <v>5</v>
      </c>
      <c r="F92" s="10" t="s">
        <v>5</v>
      </c>
      <c r="G92" s="7" t="s">
        <v>5</v>
      </c>
    </row>
    <row r="93" spans="1:7" x14ac:dyDescent="0.2">
      <c r="A93" s="8"/>
      <c r="B93" s="9"/>
      <c r="C93" s="25"/>
      <c r="D93" s="29"/>
      <c r="E93" s="10"/>
      <c r="F93" s="10"/>
    </row>
    <row r="94" spans="1:7" ht="57" x14ac:dyDescent="0.2">
      <c r="A94" s="8" t="s">
        <v>5</v>
      </c>
      <c r="B94" s="20" t="s">
        <v>60</v>
      </c>
      <c r="C94" s="25" t="s">
        <v>36</v>
      </c>
      <c r="D94" s="29"/>
      <c r="E94" s="10" t="s">
        <v>5</v>
      </c>
      <c r="F94" s="10" t="s">
        <v>5</v>
      </c>
      <c r="G94" s="7" t="s">
        <v>5</v>
      </c>
    </row>
    <row r="95" spans="1:7" x14ac:dyDescent="0.2">
      <c r="A95" s="8"/>
      <c r="B95" s="9"/>
      <c r="C95" s="25"/>
      <c r="D95" s="29"/>
      <c r="E95" s="10"/>
      <c r="F95" s="10"/>
    </row>
    <row r="96" spans="1:7" ht="15" x14ac:dyDescent="0.25">
      <c r="A96" s="8" t="s">
        <v>5</v>
      </c>
      <c r="B96" s="18" t="s">
        <v>61</v>
      </c>
      <c r="C96" s="25" t="s">
        <v>62</v>
      </c>
      <c r="D96" s="29"/>
      <c r="E96" s="10" t="s">
        <v>5</v>
      </c>
      <c r="F96" s="10" t="s">
        <v>5</v>
      </c>
      <c r="G96" s="7" t="s">
        <v>5</v>
      </c>
    </row>
    <row r="97" spans="1:7" x14ac:dyDescent="0.2">
      <c r="A97" s="8"/>
      <c r="B97" s="9"/>
      <c r="C97" s="25"/>
      <c r="D97" s="29"/>
      <c r="E97" s="10"/>
      <c r="F97" s="10"/>
    </row>
    <row r="98" spans="1:7" ht="85.5" x14ac:dyDescent="0.2">
      <c r="A98" s="8" t="s">
        <v>5</v>
      </c>
      <c r="B98" s="20" t="s">
        <v>63</v>
      </c>
      <c r="C98" s="25" t="s">
        <v>36</v>
      </c>
      <c r="D98" s="29"/>
      <c r="E98" s="10" t="s">
        <v>5</v>
      </c>
      <c r="F98" s="10" t="s">
        <v>5</v>
      </c>
      <c r="G98" s="7" t="s">
        <v>5</v>
      </c>
    </row>
    <row r="99" spans="1:7" x14ac:dyDescent="0.2">
      <c r="A99" s="8"/>
      <c r="B99" s="9"/>
      <c r="C99" s="25"/>
      <c r="D99" s="29"/>
      <c r="E99" s="10"/>
      <c r="F99" s="10"/>
    </row>
    <row r="100" spans="1:7" ht="28.5" x14ac:dyDescent="0.2">
      <c r="A100" s="8" t="s">
        <v>5</v>
      </c>
      <c r="B100" s="9" t="s">
        <v>49</v>
      </c>
      <c r="C100" s="25" t="s">
        <v>50</v>
      </c>
      <c r="D100" s="30">
        <v>1</v>
      </c>
      <c r="E100" s="10"/>
      <c r="F100" s="10">
        <f>D100*E100</f>
        <v>0</v>
      </c>
      <c r="G100" s="7" t="s">
        <v>5</v>
      </c>
    </row>
    <row r="101" spans="1:7" x14ac:dyDescent="0.2">
      <c r="A101" s="8"/>
      <c r="B101" s="9"/>
      <c r="C101" s="25"/>
      <c r="D101" s="30"/>
      <c r="E101" s="10"/>
      <c r="F101" s="10"/>
    </row>
    <row r="102" spans="1:7" x14ac:dyDescent="0.2">
      <c r="A102" s="8" t="s">
        <v>64</v>
      </c>
      <c r="B102" s="20" t="s">
        <v>65</v>
      </c>
      <c r="C102" s="25" t="s">
        <v>36</v>
      </c>
      <c r="D102" s="30"/>
      <c r="E102" s="10" t="s">
        <v>5</v>
      </c>
      <c r="F102" s="10" t="s">
        <v>5</v>
      </c>
      <c r="G102" s="7" t="s">
        <v>5</v>
      </c>
    </row>
    <row r="103" spans="1:7" x14ac:dyDescent="0.2">
      <c r="A103" s="8"/>
      <c r="B103" s="9"/>
      <c r="C103" s="25"/>
      <c r="D103" s="30"/>
      <c r="E103" s="10"/>
      <c r="F103" s="10"/>
    </row>
    <row r="104" spans="1:7" ht="15" x14ac:dyDescent="0.25">
      <c r="A104" s="8" t="s">
        <v>5</v>
      </c>
      <c r="B104" s="18" t="s">
        <v>61</v>
      </c>
      <c r="C104" s="25" t="s">
        <v>62</v>
      </c>
      <c r="D104" s="29"/>
      <c r="E104" s="10" t="s">
        <v>5</v>
      </c>
      <c r="F104" s="10" t="s">
        <v>5</v>
      </c>
      <c r="G104" s="7" t="s">
        <v>5</v>
      </c>
    </row>
    <row r="105" spans="1:7" x14ac:dyDescent="0.2">
      <c r="A105" s="8"/>
      <c r="B105" s="9"/>
      <c r="C105" s="25"/>
      <c r="D105" s="29"/>
      <c r="E105" s="10"/>
      <c r="F105" s="10"/>
    </row>
    <row r="106" spans="1:7" ht="57" x14ac:dyDescent="0.2">
      <c r="A106" s="8" t="s">
        <v>5</v>
      </c>
      <c r="B106" s="20" t="s">
        <v>66</v>
      </c>
      <c r="C106" s="25" t="s">
        <v>36</v>
      </c>
      <c r="D106" s="29"/>
      <c r="E106" s="10" t="s">
        <v>5</v>
      </c>
      <c r="F106" s="10" t="s">
        <v>5</v>
      </c>
      <c r="G106" s="7" t="s">
        <v>5</v>
      </c>
    </row>
    <row r="107" spans="1:7" x14ac:dyDescent="0.2">
      <c r="A107" s="8"/>
      <c r="B107" s="9"/>
      <c r="C107" s="25"/>
      <c r="D107" s="29"/>
      <c r="E107" s="10"/>
      <c r="F107" s="10"/>
    </row>
    <row r="108" spans="1:7" x14ac:dyDescent="0.2">
      <c r="A108" s="8" t="s">
        <v>5</v>
      </c>
      <c r="B108" s="20" t="s">
        <v>67</v>
      </c>
      <c r="C108" s="25" t="s">
        <v>36</v>
      </c>
      <c r="D108" s="29"/>
      <c r="E108" s="10" t="s">
        <v>5</v>
      </c>
      <c r="F108" s="10" t="s">
        <v>5</v>
      </c>
      <c r="G108" s="7" t="s">
        <v>5</v>
      </c>
    </row>
    <row r="109" spans="1:7" x14ac:dyDescent="0.2">
      <c r="A109" s="8"/>
      <c r="B109" s="9"/>
      <c r="C109" s="25"/>
      <c r="D109" s="29"/>
      <c r="E109" s="10"/>
      <c r="F109" s="10"/>
    </row>
    <row r="110" spans="1:7" ht="85.5" x14ac:dyDescent="0.2">
      <c r="A110" s="8" t="s">
        <v>5</v>
      </c>
      <c r="B110" s="20" t="s">
        <v>69</v>
      </c>
      <c r="C110" s="25" t="s">
        <v>36</v>
      </c>
      <c r="D110" s="29"/>
      <c r="E110" s="10" t="s">
        <v>5</v>
      </c>
      <c r="F110" s="10" t="s">
        <v>5</v>
      </c>
      <c r="G110" s="7" t="s">
        <v>5</v>
      </c>
    </row>
    <row r="111" spans="1:7" x14ac:dyDescent="0.2">
      <c r="A111" s="8"/>
      <c r="B111" s="9"/>
      <c r="C111" s="25"/>
      <c r="D111" s="29"/>
      <c r="E111" s="10"/>
      <c r="F111" s="10"/>
    </row>
    <row r="112" spans="1:7" ht="15" x14ac:dyDescent="0.25">
      <c r="A112" s="8" t="s">
        <v>5</v>
      </c>
      <c r="B112" s="18" t="s">
        <v>61</v>
      </c>
      <c r="C112" s="25" t="s">
        <v>62</v>
      </c>
      <c r="D112" s="29"/>
      <c r="E112" s="10" t="s">
        <v>5</v>
      </c>
      <c r="F112" s="10" t="s">
        <v>5</v>
      </c>
      <c r="G112" s="7" t="s">
        <v>5</v>
      </c>
    </row>
    <row r="113" spans="1:7" x14ac:dyDescent="0.2">
      <c r="A113" s="8"/>
      <c r="B113" s="9"/>
      <c r="C113" s="25"/>
      <c r="D113" s="29"/>
      <c r="E113" s="10"/>
      <c r="F113" s="10"/>
    </row>
    <row r="114" spans="1:7" ht="28.5" x14ac:dyDescent="0.2">
      <c r="A114" s="8" t="s">
        <v>5</v>
      </c>
      <c r="B114" s="20" t="s">
        <v>70</v>
      </c>
      <c r="C114" s="25" t="s">
        <v>36</v>
      </c>
      <c r="D114" s="29"/>
      <c r="E114" s="10" t="s">
        <v>5</v>
      </c>
      <c r="F114" s="10" t="s">
        <v>5</v>
      </c>
      <c r="G114" s="7" t="s">
        <v>5</v>
      </c>
    </row>
    <row r="115" spans="1:7" x14ac:dyDescent="0.2">
      <c r="A115" s="8"/>
      <c r="B115" s="9"/>
      <c r="C115" s="25"/>
      <c r="D115" s="29"/>
      <c r="E115" s="10"/>
      <c r="F115" s="10"/>
    </row>
    <row r="116" spans="1:7" x14ac:dyDescent="0.2">
      <c r="A116" s="8" t="s">
        <v>5</v>
      </c>
      <c r="B116" s="20" t="s">
        <v>71</v>
      </c>
      <c r="C116" s="25" t="s">
        <v>36</v>
      </c>
      <c r="D116" s="29"/>
      <c r="E116" s="10" t="s">
        <v>5</v>
      </c>
      <c r="F116" s="10" t="s">
        <v>5</v>
      </c>
      <c r="G116" s="7" t="s">
        <v>5</v>
      </c>
    </row>
    <row r="117" spans="1:7" x14ac:dyDescent="0.2">
      <c r="A117" s="8"/>
      <c r="B117" s="9"/>
      <c r="C117" s="25"/>
      <c r="D117" s="29"/>
      <c r="E117" s="10"/>
      <c r="F117" s="10"/>
    </row>
    <row r="118" spans="1:7" ht="15" x14ac:dyDescent="0.25">
      <c r="A118" s="8" t="s">
        <v>5</v>
      </c>
      <c r="B118" s="18" t="s">
        <v>61</v>
      </c>
      <c r="C118" s="25" t="s">
        <v>62</v>
      </c>
      <c r="D118" s="29"/>
      <c r="E118" s="10" t="s">
        <v>5</v>
      </c>
      <c r="F118" s="10" t="s">
        <v>5</v>
      </c>
      <c r="G118" s="7" t="s">
        <v>5</v>
      </c>
    </row>
    <row r="119" spans="1:7" x14ac:dyDescent="0.2">
      <c r="A119" s="8"/>
      <c r="B119" s="9"/>
      <c r="C119" s="25"/>
      <c r="D119" s="29"/>
      <c r="E119" s="10"/>
      <c r="F119" s="10"/>
    </row>
    <row r="120" spans="1:7" ht="71.25" x14ac:dyDescent="0.2">
      <c r="A120" s="8" t="s">
        <v>5</v>
      </c>
      <c r="B120" s="20" t="s">
        <v>72</v>
      </c>
      <c r="C120" s="25" t="s">
        <v>36</v>
      </c>
      <c r="D120" s="29"/>
      <c r="E120" s="10" t="s">
        <v>5</v>
      </c>
      <c r="F120" s="10" t="s">
        <v>5</v>
      </c>
      <c r="G120" s="7" t="s">
        <v>5</v>
      </c>
    </row>
    <row r="121" spans="1:7" x14ac:dyDescent="0.2">
      <c r="A121" s="8"/>
      <c r="B121" s="9"/>
      <c r="C121" s="25"/>
      <c r="D121" s="29"/>
      <c r="E121" s="10"/>
      <c r="F121" s="10"/>
    </row>
    <row r="122" spans="1:7" ht="42.75" x14ac:dyDescent="0.2">
      <c r="A122" s="8" t="s">
        <v>5</v>
      </c>
      <c r="B122" s="20" t="s">
        <v>73</v>
      </c>
      <c r="C122" s="25" t="s">
        <v>36</v>
      </c>
      <c r="D122" s="29"/>
      <c r="E122" s="10" t="s">
        <v>5</v>
      </c>
      <c r="F122" s="10" t="s">
        <v>5</v>
      </c>
      <c r="G122" s="7" t="s">
        <v>5</v>
      </c>
    </row>
    <row r="123" spans="1:7" x14ac:dyDescent="0.2">
      <c r="A123" s="8"/>
      <c r="B123" s="9"/>
      <c r="C123" s="25"/>
      <c r="D123" s="29"/>
      <c r="E123" s="10"/>
      <c r="F123" s="10"/>
    </row>
    <row r="124" spans="1:7" ht="42.75" x14ac:dyDescent="0.2">
      <c r="A124" s="8" t="s">
        <v>5</v>
      </c>
      <c r="B124" s="20" t="s">
        <v>74</v>
      </c>
      <c r="C124" s="25" t="s">
        <v>36</v>
      </c>
      <c r="D124" s="29"/>
      <c r="E124" s="10" t="s">
        <v>5</v>
      </c>
      <c r="F124" s="10" t="s">
        <v>5</v>
      </c>
      <c r="G124" s="7" t="s">
        <v>5</v>
      </c>
    </row>
    <row r="125" spans="1:7" x14ac:dyDescent="0.2">
      <c r="A125" s="8"/>
      <c r="B125" s="9"/>
      <c r="C125" s="25"/>
      <c r="D125" s="29"/>
      <c r="E125" s="10"/>
      <c r="F125" s="10"/>
    </row>
    <row r="126" spans="1:7" x14ac:dyDescent="0.2">
      <c r="A126" s="8" t="s">
        <v>5</v>
      </c>
      <c r="B126" s="20" t="s">
        <v>75</v>
      </c>
      <c r="C126" s="25" t="s">
        <v>36</v>
      </c>
      <c r="D126" s="29"/>
      <c r="E126" s="10" t="s">
        <v>5</v>
      </c>
      <c r="F126" s="10" t="s">
        <v>5</v>
      </c>
      <c r="G126" s="7" t="s">
        <v>5</v>
      </c>
    </row>
    <row r="127" spans="1:7" x14ac:dyDescent="0.2">
      <c r="A127" s="8"/>
      <c r="B127" s="9"/>
      <c r="C127" s="25"/>
      <c r="D127" s="29"/>
      <c r="E127" s="10"/>
      <c r="F127" s="10"/>
    </row>
    <row r="128" spans="1:7" ht="57" x14ac:dyDescent="0.2">
      <c r="A128" s="8" t="s">
        <v>5</v>
      </c>
      <c r="B128" s="20" t="s">
        <v>77</v>
      </c>
      <c r="C128" s="25" t="s">
        <v>36</v>
      </c>
      <c r="D128" s="29"/>
      <c r="E128" s="10" t="s">
        <v>5</v>
      </c>
      <c r="F128" s="10" t="s">
        <v>5</v>
      </c>
      <c r="G128" s="7" t="s">
        <v>5</v>
      </c>
    </row>
    <row r="129" spans="1:7" x14ac:dyDescent="0.2">
      <c r="A129" s="8"/>
      <c r="B129" s="9"/>
      <c r="C129" s="25"/>
      <c r="D129" s="29"/>
      <c r="E129" s="10"/>
      <c r="F129" s="10"/>
    </row>
    <row r="130" spans="1:7" ht="57" x14ac:dyDescent="0.2">
      <c r="A130" s="8" t="s">
        <v>5</v>
      </c>
      <c r="B130" s="20" t="s">
        <v>78</v>
      </c>
      <c r="C130" s="25" t="s">
        <v>36</v>
      </c>
      <c r="D130" s="29"/>
      <c r="E130" s="10" t="s">
        <v>5</v>
      </c>
      <c r="F130" s="10" t="s">
        <v>5</v>
      </c>
      <c r="G130" s="7" t="s">
        <v>5</v>
      </c>
    </row>
    <row r="131" spans="1:7" x14ac:dyDescent="0.2">
      <c r="A131" s="8"/>
      <c r="B131" s="9"/>
      <c r="C131" s="25"/>
      <c r="D131" s="29"/>
      <c r="E131" s="10"/>
      <c r="F131" s="10"/>
    </row>
    <row r="132" spans="1:7" x14ac:dyDescent="0.2">
      <c r="A132" s="8" t="s">
        <v>5</v>
      </c>
      <c r="B132" s="20" t="s">
        <v>79</v>
      </c>
      <c r="C132" s="25" t="s">
        <v>36</v>
      </c>
      <c r="D132" s="29"/>
      <c r="E132" s="10" t="s">
        <v>5</v>
      </c>
      <c r="F132" s="10" t="s">
        <v>5</v>
      </c>
      <c r="G132" s="7" t="s">
        <v>5</v>
      </c>
    </row>
    <row r="133" spans="1:7" x14ac:dyDescent="0.2">
      <c r="A133" s="8"/>
      <c r="B133" s="9"/>
      <c r="C133" s="25"/>
      <c r="D133" s="29"/>
      <c r="E133" s="10"/>
      <c r="F133" s="10"/>
    </row>
    <row r="134" spans="1:7" ht="28.5" x14ac:dyDescent="0.2">
      <c r="A134" s="8" t="s">
        <v>5</v>
      </c>
      <c r="B134" s="20" t="s">
        <v>80</v>
      </c>
      <c r="C134" s="25" t="s">
        <v>36</v>
      </c>
      <c r="D134" s="29"/>
      <c r="E134" s="10" t="s">
        <v>5</v>
      </c>
      <c r="F134" s="10" t="s">
        <v>5</v>
      </c>
      <c r="G134" s="7" t="s">
        <v>5</v>
      </c>
    </row>
    <row r="135" spans="1:7" x14ac:dyDescent="0.2">
      <c r="A135" s="8"/>
      <c r="B135" s="9"/>
      <c r="C135" s="25"/>
      <c r="D135" s="29"/>
      <c r="E135" s="10"/>
      <c r="F135" s="10"/>
    </row>
    <row r="136" spans="1:7" ht="42.75" x14ac:dyDescent="0.2">
      <c r="A136" s="8" t="s">
        <v>5</v>
      </c>
      <c r="B136" s="20" t="s">
        <v>81</v>
      </c>
      <c r="C136" s="25" t="s">
        <v>36</v>
      </c>
      <c r="D136" s="29"/>
      <c r="E136" s="10" t="s">
        <v>5</v>
      </c>
      <c r="F136" s="10" t="s">
        <v>5</v>
      </c>
      <c r="G136" s="7" t="s">
        <v>5</v>
      </c>
    </row>
    <row r="137" spans="1:7" x14ac:dyDescent="0.2">
      <c r="A137" s="8"/>
      <c r="B137" s="9"/>
      <c r="C137" s="25"/>
      <c r="D137" s="29"/>
      <c r="E137" s="10"/>
      <c r="F137" s="10"/>
    </row>
    <row r="138" spans="1:7" ht="28.5" x14ac:dyDescent="0.2">
      <c r="A138" s="8" t="s">
        <v>5</v>
      </c>
      <c r="B138" s="20" t="s">
        <v>82</v>
      </c>
      <c r="C138" s="25" t="s">
        <v>36</v>
      </c>
      <c r="D138" s="29"/>
      <c r="E138" s="10" t="s">
        <v>5</v>
      </c>
      <c r="F138" s="10" t="s">
        <v>5</v>
      </c>
      <c r="G138" s="7" t="s">
        <v>5</v>
      </c>
    </row>
    <row r="139" spans="1:7" x14ac:dyDescent="0.2">
      <c r="A139" s="8"/>
      <c r="B139" s="9"/>
      <c r="C139" s="25"/>
      <c r="D139" s="29"/>
      <c r="E139" s="10"/>
      <c r="F139" s="10"/>
    </row>
    <row r="140" spans="1:7" x14ac:dyDescent="0.2">
      <c r="A140" s="8" t="s">
        <v>5</v>
      </c>
      <c r="B140" s="20" t="s">
        <v>83</v>
      </c>
      <c r="C140" s="25" t="s">
        <v>36</v>
      </c>
      <c r="D140" s="29"/>
      <c r="E140" s="10" t="s">
        <v>5</v>
      </c>
      <c r="F140" s="10" t="s">
        <v>5</v>
      </c>
      <c r="G140" s="7" t="s">
        <v>5</v>
      </c>
    </row>
    <row r="141" spans="1:7" x14ac:dyDescent="0.2">
      <c r="A141" s="8"/>
      <c r="B141" s="9"/>
      <c r="C141" s="25"/>
      <c r="D141" s="29"/>
      <c r="E141" s="10"/>
      <c r="F141" s="10"/>
    </row>
    <row r="142" spans="1:7" ht="28.5" x14ac:dyDescent="0.2">
      <c r="A142" s="8" t="s">
        <v>5</v>
      </c>
      <c r="B142" s="20" t="s">
        <v>84</v>
      </c>
      <c r="C142" s="25" t="s">
        <v>36</v>
      </c>
      <c r="D142" s="29"/>
      <c r="E142" s="10" t="s">
        <v>5</v>
      </c>
      <c r="F142" s="10" t="s">
        <v>5</v>
      </c>
      <c r="G142" s="7" t="s">
        <v>5</v>
      </c>
    </row>
    <row r="143" spans="1:7" x14ac:dyDescent="0.2">
      <c r="A143" s="8"/>
      <c r="B143" s="9"/>
      <c r="C143" s="25"/>
      <c r="D143" s="29"/>
      <c r="E143" s="10"/>
      <c r="F143" s="10"/>
    </row>
    <row r="144" spans="1:7" x14ac:dyDescent="0.2">
      <c r="A144" s="8" t="s">
        <v>5</v>
      </c>
      <c r="B144" s="20" t="s">
        <v>85</v>
      </c>
      <c r="C144" s="25" t="s">
        <v>36</v>
      </c>
      <c r="D144" s="29"/>
      <c r="E144" s="10" t="s">
        <v>5</v>
      </c>
      <c r="F144" s="10" t="s">
        <v>5</v>
      </c>
      <c r="G144" s="7" t="s">
        <v>5</v>
      </c>
    </row>
    <row r="145" spans="1:7" x14ac:dyDescent="0.2">
      <c r="A145" s="8"/>
      <c r="B145" s="9"/>
      <c r="C145" s="25"/>
      <c r="D145" s="29"/>
      <c r="E145" s="10"/>
      <c r="F145" s="10"/>
    </row>
    <row r="146" spans="1:7" ht="28.5" x14ac:dyDescent="0.2">
      <c r="A146" s="8" t="s">
        <v>5</v>
      </c>
      <c r="B146" s="20" t="s">
        <v>86</v>
      </c>
      <c r="C146" s="25" t="s">
        <v>36</v>
      </c>
      <c r="D146" s="29"/>
      <c r="E146" s="10" t="s">
        <v>5</v>
      </c>
      <c r="F146" s="10" t="s">
        <v>5</v>
      </c>
      <c r="G146" s="7" t="s">
        <v>5</v>
      </c>
    </row>
    <row r="147" spans="1:7" x14ac:dyDescent="0.2">
      <c r="A147" s="8"/>
      <c r="B147" s="9"/>
      <c r="C147" s="25"/>
      <c r="D147" s="29"/>
      <c r="E147" s="10"/>
      <c r="F147" s="10"/>
    </row>
    <row r="148" spans="1:7" x14ac:dyDescent="0.2">
      <c r="A148" s="8" t="s">
        <v>5</v>
      </c>
      <c r="B148" s="20" t="s">
        <v>87</v>
      </c>
      <c r="C148" s="25" t="s">
        <v>36</v>
      </c>
      <c r="D148" s="29"/>
      <c r="E148" s="10" t="s">
        <v>5</v>
      </c>
      <c r="F148" s="10" t="s">
        <v>5</v>
      </c>
      <c r="G148" s="7" t="s">
        <v>5</v>
      </c>
    </row>
    <row r="149" spans="1:7" x14ac:dyDescent="0.2">
      <c r="A149" s="8"/>
      <c r="B149" s="9"/>
      <c r="C149" s="25"/>
      <c r="D149" s="29"/>
      <c r="E149" s="10"/>
      <c r="F149" s="10"/>
    </row>
    <row r="150" spans="1:7" ht="85.5" x14ac:dyDescent="0.2">
      <c r="A150" s="8" t="s">
        <v>5</v>
      </c>
      <c r="B150" s="20" t="s">
        <v>88</v>
      </c>
      <c r="C150" s="25" t="s">
        <v>36</v>
      </c>
      <c r="D150" s="29"/>
      <c r="E150" s="10" t="s">
        <v>5</v>
      </c>
      <c r="F150" s="10" t="s">
        <v>5</v>
      </c>
      <c r="G150" s="7" t="s">
        <v>5</v>
      </c>
    </row>
    <row r="151" spans="1:7" x14ac:dyDescent="0.2">
      <c r="A151" s="8"/>
      <c r="B151" s="9"/>
      <c r="C151" s="25"/>
      <c r="D151" s="29"/>
      <c r="E151" s="10"/>
      <c r="F151" s="10"/>
    </row>
    <row r="152" spans="1:7" ht="28.5" x14ac:dyDescent="0.2">
      <c r="A152" s="8" t="s">
        <v>5</v>
      </c>
      <c r="B152" s="20" t="s">
        <v>89</v>
      </c>
      <c r="C152" s="25" t="s">
        <v>36</v>
      </c>
      <c r="D152" s="29"/>
      <c r="E152" s="10" t="s">
        <v>5</v>
      </c>
      <c r="F152" s="10" t="s">
        <v>5</v>
      </c>
      <c r="G152" s="7" t="s">
        <v>5</v>
      </c>
    </row>
    <row r="153" spans="1:7" x14ac:dyDescent="0.2">
      <c r="A153" s="8"/>
      <c r="B153" s="9"/>
      <c r="C153" s="25"/>
      <c r="D153" s="29"/>
      <c r="E153" s="10"/>
      <c r="F153" s="10"/>
    </row>
    <row r="154" spans="1:7" ht="28.5" x14ac:dyDescent="0.2">
      <c r="A154" s="8" t="s">
        <v>5</v>
      </c>
      <c r="B154" s="20" t="s">
        <v>91</v>
      </c>
      <c r="C154" s="25" t="s">
        <v>36</v>
      </c>
      <c r="D154" s="29"/>
      <c r="E154" s="10" t="s">
        <v>5</v>
      </c>
      <c r="F154" s="10" t="s">
        <v>5</v>
      </c>
      <c r="G154" s="7" t="s">
        <v>5</v>
      </c>
    </row>
    <row r="155" spans="1:7" x14ac:dyDescent="0.2">
      <c r="A155" s="8"/>
      <c r="B155" s="9"/>
      <c r="C155" s="25"/>
      <c r="D155" s="29"/>
      <c r="E155" s="10"/>
      <c r="F155" s="10"/>
    </row>
    <row r="156" spans="1:7" x14ac:dyDescent="0.2">
      <c r="A156" s="8" t="s">
        <v>5</v>
      </c>
      <c r="B156" s="20" t="s">
        <v>92</v>
      </c>
      <c r="C156" s="25" t="s">
        <v>36</v>
      </c>
      <c r="D156" s="29"/>
      <c r="E156" s="10" t="s">
        <v>5</v>
      </c>
      <c r="F156" s="10" t="s">
        <v>5</v>
      </c>
      <c r="G156" s="7" t="s">
        <v>5</v>
      </c>
    </row>
    <row r="157" spans="1:7" x14ac:dyDescent="0.2">
      <c r="A157" s="8"/>
      <c r="B157" s="9"/>
      <c r="C157" s="25"/>
      <c r="D157" s="29"/>
      <c r="E157" s="10"/>
      <c r="F157" s="10"/>
    </row>
    <row r="158" spans="1:7" ht="57" x14ac:dyDescent="0.2">
      <c r="A158" s="8" t="s">
        <v>5</v>
      </c>
      <c r="B158" s="20" t="s">
        <v>93</v>
      </c>
      <c r="C158" s="25" t="s">
        <v>36</v>
      </c>
      <c r="D158" s="29"/>
      <c r="E158" s="10" t="s">
        <v>5</v>
      </c>
      <c r="F158" s="10" t="s">
        <v>5</v>
      </c>
      <c r="G158" s="7" t="s">
        <v>5</v>
      </c>
    </row>
    <row r="159" spans="1:7" x14ac:dyDescent="0.2">
      <c r="A159" s="8"/>
      <c r="B159" s="9"/>
      <c r="C159" s="25"/>
      <c r="D159" s="29"/>
      <c r="E159" s="10"/>
      <c r="F159" s="10"/>
    </row>
    <row r="160" spans="1:7" x14ac:dyDescent="0.2">
      <c r="A160" s="8" t="s">
        <v>5</v>
      </c>
      <c r="B160" s="20" t="s">
        <v>94</v>
      </c>
      <c r="C160" s="25" t="s">
        <v>36</v>
      </c>
      <c r="D160" s="29"/>
      <c r="E160" s="10" t="s">
        <v>5</v>
      </c>
      <c r="F160" s="10" t="s">
        <v>5</v>
      </c>
      <c r="G160" s="7" t="s">
        <v>5</v>
      </c>
    </row>
    <row r="161" spans="1:7" x14ac:dyDescent="0.2">
      <c r="A161" s="8"/>
      <c r="B161" s="9"/>
      <c r="C161" s="25"/>
      <c r="D161" s="29"/>
      <c r="E161" s="10"/>
      <c r="F161" s="10"/>
    </row>
    <row r="162" spans="1:7" ht="71.25" x14ac:dyDescent="0.2">
      <c r="A162" s="8" t="s">
        <v>5</v>
      </c>
      <c r="B162" s="20" t="s">
        <v>72</v>
      </c>
      <c r="C162" s="25" t="s">
        <v>36</v>
      </c>
      <c r="D162" s="29"/>
      <c r="E162" s="10" t="s">
        <v>5</v>
      </c>
      <c r="F162" s="10" t="s">
        <v>5</v>
      </c>
      <c r="G162" s="7" t="s">
        <v>5</v>
      </c>
    </row>
    <row r="163" spans="1:7" x14ac:dyDescent="0.2">
      <c r="A163" s="8"/>
      <c r="B163" s="9"/>
      <c r="C163" s="25"/>
      <c r="D163" s="29"/>
      <c r="E163" s="10"/>
      <c r="F163" s="10"/>
    </row>
    <row r="164" spans="1:7" ht="57" x14ac:dyDescent="0.2">
      <c r="A164" s="8" t="s">
        <v>5</v>
      </c>
      <c r="B164" s="20" t="s">
        <v>95</v>
      </c>
      <c r="C164" s="25" t="s">
        <v>36</v>
      </c>
      <c r="D164" s="29"/>
      <c r="E164" s="10" t="s">
        <v>5</v>
      </c>
      <c r="F164" s="10" t="s">
        <v>5</v>
      </c>
      <c r="G164" s="7" t="s">
        <v>5</v>
      </c>
    </row>
    <row r="165" spans="1:7" x14ac:dyDescent="0.2">
      <c r="A165" s="8"/>
      <c r="B165" s="9"/>
      <c r="C165" s="25"/>
      <c r="D165" s="29"/>
      <c r="E165" s="10"/>
      <c r="F165" s="10"/>
    </row>
    <row r="166" spans="1:7" x14ac:dyDescent="0.2">
      <c r="A166" s="8" t="s">
        <v>5</v>
      </c>
      <c r="B166" s="20" t="s">
        <v>96</v>
      </c>
      <c r="C166" s="25" t="s">
        <v>36</v>
      </c>
      <c r="D166" s="29"/>
      <c r="E166" s="10" t="s">
        <v>5</v>
      </c>
      <c r="F166" s="10" t="s">
        <v>5</v>
      </c>
      <c r="G166" s="7" t="s">
        <v>5</v>
      </c>
    </row>
    <row r="167" spans="1:7" x14ac:dyDescent="0.2">
      <c r="A167" s="8"/>
      <c r="B167" s="9"/>
      <c r="C167" s="25"/>
      <c r="D167" s="29"/>
      <c r="E167" s="10"/>
      <c r="F167" s="10"/>
    </row>
    <row r="168" spans="1:7" ht="28.5" x14ac:dyDescent="0.2">
      <c r="A168" s="8" t="s">
        <v>5</v>
      </c>
      <c r="B168" s="20" t="s">
        <v>97</v>
      </c>
      <c r="C168" s="25" t="s">
        <v>36</v>
      </c>
      <c r="D168" s="29"/>
      <c r="E168" s="10" t="s">
        <v>5</v>
      </c>
      <c r="F168" s="10" t="s">
        <v>5</v>
      </c>
      <c r="G168" s="7" t="s">
        <v>5</v>
      </c>
    </row>
    <row r="169" spans="1:7" x14ac:dyDescent="0.2">
      <c r="A169" s="8"/>
      <c r="B169" s="9"/>
      <c r="C169" s="25"/>
      <c r="D169" s="29"/>
      <c r="E169" s="10"/>
      <c r="F169" s="10"/>
    </row>
    <row r="170" spans="1:7" ht="42.75" x14ac:dyDescent="0.2">
      <c r="A170" s="8" t="s">
        <v>98</v>
      </c>
      <c r="B170" s="9" t="s">
        <v>99</v>
      </c>
      <c r="C170" s="25" t="s">
        <v>50</v>
      </c>
      <c r="D170" s="30">
        <v>1</v>
      </c>
      <c r="E170" s="10"/>
      <c r="F170" s="10">
        <f>D170*E170</f>
        <v>0</v>
      </c>
      <c r="G170" s="7" t="s">
        <v>5</v>
      </c>
    </row>
    <row r="171" spans="1:7" x14ac:dyDescent="0.2">
      <c r="A171" s="8"/>
      <c r="B171" s="9"/>
      <c r="C171" s="25"/>
      <c r="D171" s="30"/>
      <c r="E171" s="10"/>
      <c r="F171" s="10"/>
    </row>
    <row r="172" spans="1:7" ht="15" x14ac:dyDescent="0.25">
      <c r="A172" s="8" t="s">
        <v>5</v>
      </c>
      <c r="B172" s="18" t="s">
        <v>100</v>
      </c>
      <c r="C172" s="25" t="s">
        <v>34</v>
      </c>
      <c r="D172" s="29"/>
      <c r="E172" s="10" t="s">
        <v>5</v>
      </c>
      <c r="F172" s="10" t="s">
        <v>5</v>
      </c>
      <c r="G172" s="7" t="s">
        <v>5</v>
      </c>
    </row>
    <row r="173" spans="1:7" x14ac:dyDescent="0.2">
      <c r="A173" s="8"/>
      <c r="B173" s="9"/>
      <c r="C173" s="25"/>
      <c r="D173" s="29"/>
      <c r="E173" s="10"/>
      <c r="F173" s="10"/>
    </row>
    <row r="174" spans="1:7" ht="28.5" x14ac:dyDescent="0.2">
      <c r="A174" s="8" t="s">
        <v>68</v>
      </c>
      <c r="B174" s="9" t="s">
        <v>101</v>
      </c>
      <c r="C174" s="25" t="s">
        <v>50</v>
      </c>
      <c r="D174" s="30">
        <v>1</v>
      </c>
      <c r="E174" s="10"/>
      <c r="F174" s="10">
        <f>D174*E174</f>
        <v>0</v>
      </c>
      <c r="G174" s="7" t="s">
        <v>5</v>
      </c>
    </row>
    <row r="175" spans="1:7" x14ac:dyDescent="0.2">
      <c r="A175" s="8"/>
      <c r="B175" s="9"/>
      <c r="C175" s="25"/>
      <c r="D175" s="30"/>
      <c r="E175" s="10"/>
      <c r="F175" s="10"/>
    </row>
    <row r="176" spans="1:7" ht="28.5" x14ac:dyDescent="0.2">
      <c r="A176" s="8" t="s">
        <v>76</v>
      </c>
      <c r="B176" s="9" t="s">
        <v>102</v>
      </c>
      <c r="C176" s="25" t="s">
        <v>50</v>
      </c>
      <c r="D176" s="30">
        <v>1</v>
      </c>
      <c r="E176" s="10"/>
      <c r="F176" s="10">
        <f>D176*E176</f>
        <v>0</v>
      </c>
      <c r="G176" s="7" t="s">
        <v>5</v>
      </c>
    </row>
    <row r="177" spans="1:7" x14ac:dyDescent="0.2">
      <c r="A177" s="8"/>
      <c r="B177" s="9"/>
      <c r="C177" s="25"/>
      <c r="D177" s="30"/>
      <c r="E177" s="10"/>
      <c r="F177" s="10"/>
    </row>
    <row r="178" spans="1:7" ht="28.5" x14ac:dyDescent="0.2">
      <c r="A178" s="8" t="s">
        <v>90</v>
      </c>
      <c r="B178" s="9" t="s">
        <v>103</v>
      </c>
      <c r="C178" s="25" t="s">
        <v>50</v>
      </c>
      <c r="D178" s="30">
        <v>1</v>
      </c>
      <c r="E178" s="10"/>
      <c r="F178" s="10">
        <f>D178*E178</f>
        <v>0</v>
      </c>
      <c r="G178" s="7" t="s">
        <v>5</v>
      </c>
    </row>
    <row r="179" spans="1:7" x14ac:dyDescent="0.2">
      <c r="A179" s="8"/>
      <c r="B179" s="9"/>
      <c r="C179" s="25"/>
      <c r="D179" s="30"/>
      <c r="E179" s="10"/>
      <c r="F179" s="10"/>
    </row>
    <row r="180" spans="1:7" x14ac:dyDescent="0.2">
      <c r="A180" s="8" t="s">
        <v>104</v>
      </c>
      <c r="B180" s="20" t="s">
        <v>105</v>
      </c>
      <c r="C180" s="25" t="s">
        <v>36</v>
      </c>
      <c r="D180" s="30"/>
      <c r="E180" s="10" t="s">
        <v>5</v>
      </c>
      <c r="F180" s="10" t="s">
        <v>5</v>
      </c>
      <c r="G180" s="7" t="s">
        <v>5</v>
      </c>
    </row>
    <row r="181" spans="1:7" x14ac:dyDescent="0.2">
      <c r="A181" s="8"/>
      <c r="B181" s="9"/>
      <c r="C181" s="25"/>
      <c r="D181" s="30"/>
      <c r="E181" s="10"/>
      <c r="F181" s="10"/>
    </row>
    <row r="182" spans="1:7" ht="57" x14ac:dyDescent="0.2">
      <c r="A182" s="8" t="s">
        <v>5</v>
      </c>
      <c r="B182" s="9" t="s">
        <v>106</v>
      </c>
      <c r="C182" s="25" t="s">
        <v>5</v>
      </c>
      <c r="D182" s="29">
        <v>0</v>
      </c>
      <c r="E182" s="10" t="s">
        <v>5</v>
      </c>
      <c r="F182" s="10" t="s">
        <v>5</v>
      </c>
      <c r="G182" s="7" t="s">
        <v>5</v>
      </c>
    </row>
    <row r="183" spans="1:7" x14ac:dyDescent="0.2">
      <c r="A183" s="8"/>
      <c r="B183" s="9"/>
      <c r="C183" s="25"/>
      <c r="D183" s="29"/>
      <c r="E183" s="10"/>
      <c r="F183" s="10"/>
    </row>
    <row r="184" spans="1:7" x14ac:dyDescent="0.2">
      <c r="A184" s="8" t="s">
        <v>5</v>
      </c>
      <c r="B184" s="20" t="s">
        <v>107</v>
      </c>
      <c r="C184" s="25" t="s">
        <v>36</v>
      </c>
      <c r="D184" s="29"/>
      <c r="E184" s="10" t="s">
        <v>5</v>
      </c>
      <c r="F184" s="10" t="s">
        <v>5</v>
      </c>
      <c r="G184" s="7" t="s">
        <v>5</v>
      </c>
    </row>
    <row r="185" spans="1:7" x14ac:dyDescent="0.2">
      <c r="A185" s="8"/>
      <c r="B185" s="9"/>
      <c r="C185" s="25"/>
      <c r="D185" s="29"/>
      <c r="E185" s="10"/>
      <c r="F185" s="10"/>
    </row>
    <row r="186" spans="1:7" ht="85.5" x14ac:dyDescent="0.2">
      <c r="A186" s="8" t="s">
        <v>5</v>
      </c>
      <c r="B186" s="20" t="s">
        <v>108</v>
      </c>
      <c r="C186" s="25" t="s">
        <v>36</v>
      </c>
      <c r="D186" s="29"/>
      <c r="E186" s="10" t="s">
        <v>5</v>
      </c>
      <c r="F186" s="10" t="s">
        <v>5</v>
      </c>
      <c r="G186" s="7" t="s">
        <v>5</v>
      </c>
    </row>
    <row r="187" spans="1:7" x14ac:dyDescent="0.2">
      <c r="A187" s="8"/>
      <c r="B187" s="9"/>
      <c r="C187" s="25"/>
      <c r="D187" s="29"/>
      <c r="E187" s="10"/>
      <c r="F187" s="10"/>
    </row>
    <row r="188" spans="1:7" ht="42.75" x14ac:dyDescent="0.2">
      <c r="A188" s="8" t="s">
        <v>5</v>
      </c>
      <c r="B188" s="9" t="s">
        <v>109</v>
      </c>
      <c r="C188" s="25" t="s">
        <v>5</v>
      </c>
      <c r="D188" s="29">
        <v>0</v>
      </c>
      <c r="E188" s="10" t="s">
        <v>5</v>
      </c>
      <c r="F188" s="10" t="s">
        <v>5</v>
      </c>
      <c r="G188" s="7" t="s">
        <v>5</v>
      </c>
    </row>
    <row r="189" spans="1:7" x14ac:dyDescent="0.2">
      <c r="A189" s="8"/>
      <c r="B189" s="9"/>
      <c r="C189" s="25"/>
      <c r="D189" s="29"/>
      <c r="E189" s="10"/>
      <c r="F189" s="10"/>
    </row>
    <row r="190" spans="1:7" x14ac:dyDescent="0.2">
      <c r="A190" s="8" t="s">
        <v>5</v>
      </c>
      <c r="B190" s="20" t="s">
        <v>110</v>
      </c>
      <c r="C190" s="25" t="s">
        <v>36</v>
      </c>
      <c r="D190" s="29"/>
      <c r="E190" s="10" t="s">
        <v>5</v>
      </c>
      <c r="F190" s="10" t="s">
        <v>5</v>
      </c>
      <c r="G190" s="7" t="s">
        <v>5</v>
      </c>
    </row>
    <row r="191" spans="1:7" x14ac:dyDescent="0.2">
      <c r="A191" s="8"/>
      <c r="B191" s="9"/>
      <c r="C191" s="25"/>
      <c r="D191" s="29"/>
      <c r="E191" s="10"/>
      <c r="F191" s="10"/>
    </row>
    <row r="192" spans="1:7" ht="57" x14ac:dyDescent="0.2">
      <c r="A192" s="8" t="s">
        <v>5</v>
      </c>
      <c r="B192" s="20" t="s">
        <v>111</v>
      </c>
      <c r="C192" s="25" t="s">
        <v>36</v>
      </c>
      <c r="D192" s="29"/>
      <c r="E192" s="10" t="s">
        <v>5</v>
      </c>
      <c r="F192" s="10" t="s">
        <v>5</v>
      </c>
      <c r="G192" s="7" t="s">
        <v>5</v>
      </c>
    </row>
    <row r="193" spans="1:7" x14ac:dyDescent="0.2">
      <c r="A193" s="8"/>
      <c r="B193" s="9"/>
      <c r="C193" s="25"/>
      <c r="D193" s="29"/>
      <c r="E193" s="10"/>
      <c r="F193" s="10"/>
    </row>
    <row r="194" spans="1:7" ht="28.5" x14ac:dyDescent="0.2">
      <c r="A194" s="8" t="s">
        <v>5</v>
      </c>
      <c r="B194" s="9" t="s">
        <v>49</v>
      </c>
      <c r="C194" s="25" t="s">
        <v>50</v>
      </c>
      <c r="D194" s="30">
        <v>1</v>
      </c>
      <c r="E194" s="10"/>
      <c r="F194" s="10">
        <f>D194*E194</f>
        <v>0</v>
      </c>
      <c r="G194" s="7" t="s">
        <v>5</v>
      </c>
    </row>
    <row r="195" spans="1:7" x14ac:dyDescent="0.2">
      <c r="A195" s="8"/>
      <c r="B195" s="9"/>
      <c r="C195" s="25"/>
      <c r="D195" s="30"/>
      <c r="E195" s="10"/>
      <c r="F195" s="10"/>
    </row>
    <row r="196" spans="1:7" ht="15" x14ac:dyDescent="0.25">
      <c r="A196" s="8" t="s">
        <v>5</v>
      </c>
      <c r="B196" s="18" t="s">
        <v>112</v>
      </c>
      <c r="C196" s="25" t="s">
        <v>34</v>
      </c>
      <c r="D196" s="29"/>
      <c r="E196" s="10" t="s">
        <v>5</v>
      </c>
      <c r="F196" s="10" t="s">
        <v>5</v>
      </c>
      <c r="G196" s="7" t="s">
        <v>5</v>
      </c>
    </row>
    <row r="197" spans="1:7" x14ac:dyDescent="0.2">
      <c r="A197" s="8"/>
      <c r="B197" s="9"/>
      <c r="C197" s="25"/>
      <c r="D197" s="29"/>
      <c r="E197" s="10"/>
      <c r="F197" s="10"/>
    </row>
    <row r="198" spans="1:7" x14ac:dyDescent="0.2">
      <c r="A198" s="8" t="s">
        <v>113</v>
      </c>
      <c r="B198" s="20" t="s">
        <v>114</v>
      </c>
      <c r="C198" s="25" t="s">
        <v>36</v>
      </c>
      <c r="D198" s="30"/>
      <c r="E198" s="10" t="s">
        <v>5</v>
      </c>
      <c r="F198" s="10" t="s">
        <v>5</v>
      </c>
      <c r="G198" s="7" t="s">
        <v>5</v>
      </c>
    </row>
    <row r="199" spans="1:7" x14ac:dyDescent="0.2">
      <c r="A199" s="8"/>
      <c r="B199" s="9"/>
      <c r="C199" s="25"/>
      <c r="D199" s="30"/>
      <c r="E199" s="10"/>
      <c r="F199" s="10"/>
    </row>
    <row r="200" spans="1:7" ht="85.5" x14ac:dyDescent="0.2">
      <c r="A200" s="8" t="s">
        <v>5</v>
      </c>
      <c r="B200" s="20" t="s">
        <v>115</v>
      </c>
      <c r="C200" s="25" t="s">
        <v>36</v>
      </c>
      <c r="D200" s="29"/>
      <c r="E200" s="10" t="s">
        <v>5</v>
      </c>
      <c r="F200" s="10" t="s">
        <v>5</v>
      </c>
      <c r="G200" s="7" t="s">
        <v>5</v>
      </c>
    </row>
    <row r="201" spans="1:7" x14ac:dyDescent="0.2">
      <c r="A201" s="8"/>
      <c r="B201" s="9"/>
      <c r="C201" s="25"/>
      <c r="D201" s="29"/>
      <c r="E201" s="10"/>
      <c r="F201" s="10"/>
    </row>
    <row r="202" spans="1:7" x14ac:dyDescent="0.2">
      <c r="A202" s="8" t="s">
        <v>5</v>
      </c>
      <c r="B202" s="20" t="s">
        <v>116</v>
      </c>
      <c r="C202" s="25" t="s">
        <v>36</v>
      </c>
      <c r="D202" s="29"/>
      <c r="E202" s="10" t="s">
        <v>5</v>
      </c>
      <c r="F202" s="10" t="s">
        <v>5</v>
      </c>
      <c r="G202" s="7" t="s">
        <v>5</v>
      </c>
    </row>
    <row r="203" spans="1:7" x14ac:dyDescent="0.2">
      <c r="A203" s="8"/>
      <c r="B203" s="9"/>
      <c r="C203" s="25"/>
      <c r="D203" s="29"/>
      <c r="E203" s="10"/>
      <c r="F203" s="10"/>
    </row>
    <row r="204" spans="1:7" ht="85.5" x14ac:dyDescent="0.2">
      <c r="A204" s="8" t="s">
        <v>5</v>
      </c>
      <c r="B204" s="20" t="s">
        <v>117</v>
      </c>
      <c r="C204" s="25" t="s">
        <v>36</v>
      </c>
      <c r="D204" s="29"/>
      <c r="E204" s="10" t="s">
        <v>5</v>
      </c>
      <c r="F204" s="10" t="s">
        <v>5</v>
      </c>
      <c r="G204" s="7" t="s">
        <v>5</v>
      </c>
    </row>
    <row r="205" spans="1:7" x14ac:dyDescent="0.2">
      <c r="A205" s="8"/>
      <c r="B205" s="9"/>
      <c r="C205" s="25"/>
      <c r="D205" s="29"/>
      <c r="E205" s="10"/>
      <c r="F205" s="10"/>
    </row>
    <row r="206" spans="1:7" ht="71.25" x14ac:dyDescent="0.2">
      <c r="A206" s="8" t="s">
        <v>5</v>
      </c>
      <c r="B206" s="20" t="s">
        <v>118</v>
      </c>
      <c r="C206" s="25" t="s">
        <v>36</v>
      </c>
      <c r="D206" s="29"/>
      <c r="E206" s="10" t="s">
        <v>5</v>
      </c>
      <c r="F206" s="10" t="s">
        <v>5</v>
      </c>
      <c r="G206" s="7" t="s">
        <v>5</v>
      </c>
    </row>
    <row r="207" spans="1:7" x14ac:dyDescent="0.2">
      <c r="A207" s="8"/>
      <c r="B207" s="9"/>
      <c r="C207" s="25"/>
      <c r="D207" s="29"/>
      <c r="E207" s="10"/>
      <c r="F207" s="10"/>
    </row>
    <row r="208" spans="1:7" ht="28.5" x14ac:dyDescent="0.2">
      <c r="A208" s="8" t="s">
        <v>5</v>
      </c>
      <c r="B208" s="9" t="s">
        <v>49</v>
      </c>
      <c r="C208" s="25" t="s">
        <v>50</v>
      </c>
      <c r="D208" s="30">
        <v>1</v>
      </c>
      <c r="E208" s="10"/>
      <c r="F208" s="10">
        <f>D208*E208</f>
        <v>0</v>
      </c>
      <c r="G208" s="7" t="s">
        <v>5</v>
      </c>
    </row>
    <row r="209" spans="1:7" x14ac:dyDescent="0.2">
      <c r="A209" s="8"/>
      <c r="B209" s="9"/>
      <c r="C209" s="25"/>
      <c r="D209" s="30"/>
      <c r="E209" s="10"/>
      <c r="F209" s="10"/>
    </row>
    <row r="210" spans="1:7" ht="28.5" x14ac:dyDescent="0.2">
      <c r="A210" s="8" t="s">
        <v>119</v>
      </c>
      <c r="B210" s="9" t="s">
        <v>120</v>
      </c>
      <c r="C210" s="25" t="s">
        <v>50</v>
      </c>
      <c r="D210" s="30">
        <v>1</v>
      </c>
      <c r="E210" s="10"/>
      <c r="F210" s="10">
        <f>D210*E210</f>
        <v>0</v>
      </c>
      <c r="G210" s="7" t="s">
        <v>5</v>
      </c>
    </row>
    <row r="211" spans="1:7" x14ac:dyDescent="0.2">
      <c r="A211" s="8"/>
      <c r="B211" s="9"/>
      <c r="C211" s="25"/>
      <c r="D211" s="30"/>
      <c r="E211" s="10"/>
      <c r="F211" s="10"/>
    </row>
    <row r="212" spans="1:7" x14ac:dyDescent="0.2">
      <c r="A212" s="8" t="s">
        <v>121</v>
      </c>
      <c r="B212" s="20" t="s">
        <v>122</v>
      </c>
      <c r="C212" s="25" t="s">
        <v>36</v>
      </c>
      <c r="D212" s="30"/>
      <c r="E212" s="10" t="s">
        <v>5</v>
      </c>
      <c r="F212" s="10" t="s">
        <v>5</v>
      </c>
      <c r="G212" s="7" t="s">
        <v>5</v>
      </c>
    </row>
    <row r="213" spans="1:7" x14ac:dyDescent="0.2">
      <c r="A213" s="8"/>
      <c r="B213" s="9"/>
      <c r="C213" s="25"/>
      <c r="D213" s="30"/>
      <c r="E213" s="10"/>
      <c r="F213" s="10"/>
    </row>
    <row r="214" spans="1:7" ht="28.5" x14ac:dyDescent="0.2">
      <c r="A214" s="8" t="s">
        <v>5</v>
      </c>
      <c r="B214" s="9" t="s">
        <v>49</v>
      </c>
      <c r="C214" s="25" t="s">
        <v>50</v>
      </c>
      <c r="D214" s="30">
        <v>1</v>
      </c>
      <c r="E214" s="10"/>
      <c r="F214" s="10">
        <f>D214*E214</f>
        <v>0</v>
      </c>
      <c r="G214" s="7" t="s">
        <v>5</v>
      </c>
    </row>
    <row r="215" spans="1:7" x14ac:dyDescent="0.2">
      <c r="A215" s="8"/>
      <c r="B215" s="9"/>
      <c r="C215" s="25"/>
      <c r="D215" s="30"/>
      <c r="E215" s="10"/>
      <c r="F215" s="10"/>
    </row>
    <row r="216" spans="1:7" x14ac:dyDescent="0.2">
      <c r="A216" s="8" t="s">
        <v>123</v>
      </c>
      <c r="B216" s="20" t="s">
        <v>124</v>
      </c>
      <c r="C216" s="25" t="s">
        <v>36</v>
      </c>
      <c r="D216" s="30"/>
      <c r="E216" s="10" t="s">
        <v>5</v>
      </c>
      <c r="F216" s="10" t="s">
        <v>5</v>
      </c>
      <c r="G216" s="7" t="s">
        <v>5</v>
      </c>
    </row>
    <row r="217" spans="1:7" x14ac:dyDescent="0.2">
      <c r="A217" s="8"/>
      <c r="B217" s="9"/>
      <c r="C217" s="25"/>
      <c r="D217" s="30"/>
      <c r="E217" s="10"/>
      <c r="F217" s="10"/>
    </row>
    <row r="218" spans="1:7" ht="28.5" x14ac:dyDescent="0.2">
      <c r="A218" s="8" t="s">
        <v>5</v>
      </c>
      <c r="B218" s="9" t="s">
        <v>49</v>
      </c>
      <c r="C218" s="25" t="s">
        <v>50</v>
      </c>
      <c r="D218" s="30">
        <v>1</v>
      </c>
      <c r="E218" s="10"/>
      <c r="F218" s="10">
        <f>D218*E218</f>
        <v>0</v>
      </c>
      <c r="G218" s="7" t="s">
        <v>5</v>
      </c>
    </row>
    <row r="219" spans="1:7" x14ac:dyDescent="0.2">
      <c r="A219" s="8"/>
      <c r="B219" s="9"/>
      <c r="C219" s="25"/>
      <c r="D219" s="30"/>
      <c r="E219" s="10"/>
      <c r="F219" s="10"/>
    </row>
    <row r="220" spans="1:7" ht="42.75" x14ac:dyDescent="0.2">
      <c r="A220" s="8" t="s">
        <v>125</v>
      </c>
      <c r="B220" s="20" t="s">
        <v>126</v>
      </c>
      <c r="C220" s="25" t="s">
        <v>36</v>
      </c>
      <c r="D220" s="29"/>
      <c r="E220" s="10" t="s">
        <v>5</v>
      </c>
      <c r="F220" s="10" t="s">
        <v>5</v>
      </c>
      <c r="G220" s="7" t="s">
        <v>5</v>
      </c>
    </row>
    <row r="221" spans="1:7" x14ac:dyDescent="0.2">
      <c r="A221" s="8"/>
      <c r="B221" s="9"/>
      <c r="C221" s="25"/>
      <c r="D221" s="29"/>
      <c r="E221" s="10"/>
      <c r="F221" s="10"/>
    </row>
    <row r="222" spans="1:7" ht="42.75" x14ac:dyDescent="0.2">
      <c r="A222" s="8" t="s">
        <v>5</v>
      </c>
      <c r="B222" s="20" t="s">
        <v>127</v>
      </c>
      <c r="C222" s="25" t="s">
        <v>36</v>
      </c>
      <c r="D222" s="29"/>
      <c r="E222" s="10" t="s">
        <v>5</v>
      </c>
      <c r="F222" s="10" t="s">
        <v>5</v>
      </c>
      <c r="G222" s="7" t="s">
        <v>5</v>
      </c>
    </row>
    <row r="223" spans="1:7" x14ac:dyDescent="0.2">
      <c r="A223" s="8"/>
      <c r="B223" s="9"/>
      <c r="C223" s="25"/>
      <c r="D223" s="29"/>
      <c r="E223" s="10"/>
      <c r="F223" s="10"/>
    </row>
    <row r="224" spans="1:7" ht="28.5" x14ac:dyDescent="0.2">
      <c r="A224" s="8" t="s">
        <v>5</v>
      </c>
      <c r="B224" s="20" t="s">
        <v>128</v>
      </c>
      <c r="C224" s="25" t="s">
        <v>36</v>
      </c>
      <c r="D224" s="29"/>
      <c r="E224" s="10" t="s">
        <v>5</v>
      </c>
      <c r="F224" s="10" t="s">
        <v>5</v>
      </c>
      <c r="G224" s="7" t="s">
        <v>5</v>
      </c>
    </row>
    <row r="225" spans="1:7" x14ac:dyDescent="0.2">
      <c r="A225" s="8"/>
      <c r="B225" s="9"/>
      <c r="C225" s="25"/>
      <c r="D225" s="29"/>
      <c r="E225" s="10"/>
      <c r="F225" s="10"/>
    </row>
    <row r="226" spans="1:7" ht="71.25" x14ac:dyDescent="0.2">
      <c r="A226" s="8" t="s">
        <v>5</v>
      </c>
      <c r="B226" s="20" t="s">
        <v>129</v>
      </c>
      <c r="C226" s="25" t="s">
        <v>36</v>
      </c>
      <c r="D226" s="29"/>
      <c r="E226" s="10" t="s">
        <v>5</v>
      </c>
      <c r="F226" s="10" t="s">
        <v>5</v>
      </c>
      <c r="G226" s="7" t="s">
        <v>5</v>
      </c>
    </row>
    <row r="227" spans="1:7" x14ac:dyDescent="0.2">
      <c r="A227" s="8"/>
      <c r="B227" s="9"/>
      <c r="C227" s="25"/>
      <c r="D227" s="29"/>
      <c r="E227" s="10"/>
      <c r="F227" s="10"/>
    </row>
    <row r="228" spans="1:7" ht="57" x14ac:dyDescent="0.2">
      <c r="A228" s="8" t="s">
        <v>5</v>
      </c>
      <c r="B228" s="20" t="s">
        <v>130</v>
      </c>
      <c r="C228" s="25" t="s">
        <v>36</v>
      </c>
      <c r="D228" s="29"/>
      <c r="E228" s="10" t="s">
        <v>5</v>
      </c>
      <c r="F228" s="10" t="s">
        <v>5</v>
      </c>
      <c r="G228" s="7" t="s">
        <v>5</v>
      </c>
    </row>
    <row r="229" spans="1:7" x14ac:dyDescent="0.2">
      <c r="A229" s="8"/>
      <c r="B229" s="9"/>
      <c r="C229" s="25"/>
      <c r="D229" s="29"/>
      <c r="E229" s="10"/>
      <c r="F229" s="10"/>
    </row>
    <row r="230" spans="1:7" ht="28.5" x14ac:dyDescent="0.2">
      <c r="A230" s="8" t="s">
        <v>5</v>
      </c>
      <c r="B230" s="9" t="s">
        <v>49</v>
      </c>
      <c r="C230" s="25" t="s">
        <v>50</v>
      </c>
      <c r="D230" s="30">
        <v>1</v>
      </c>
      <c r="E230" s="10"/>
      <c r="F230" s="10">
        <f>D230*E230</f>
        <v>0</v>
      </c>
      <c r="G230" s="7" t="s">
        <v>5</v>
      </c>
    </row>
    <row r="231" spans="1:7" x14ac:dyDescent="0.2">
      <c r="A231" s="8"/>
      <c r="B231" s="9"/>
      <c r="C231" s="25"/>
      <c r="D231" s="30"/>
      <c r="E231" s="10"/>
      <c r="F231" s="10"/>
    </row>
    <row r="232" spans="1:7" ht="57" x14ac:dyDescent="0.2">
      <c r="A232" s="8" t="s">
        <v>131</v>
      </c>
      <c r="B232" s="20" t="s">
        <v>132</v>
      </c>
      <c r="C232" s="25" t="s">
        <v>36</v>
      </c>
      <c r="D232" s="30"/>
      <c r="E232" s="10" t="s">
        <v>5</v>
      </c>
      <c r="F232" s="10" t="s">
        <v>5</v>
      </c>
      <c r="G232" s="7" t="s">
        <v>5</v>
      </c>
    </row>
    <row r="233" spans="1:7" x14ac:dyDescent="0.2">
      <c r="A233" s="8"/>
      <c r="B233" s="9"/>
      <c r="C233" s="25"/>
      <c r="D233" s="30"/>
      <c r="E233" s="10"/>
      <c r="F233" s="10"/>
    </row>
    <row r="234" spans="1:7" ht="28.5" x14ac:dyDescent="0.2">
      <c r="A234" s="8" t="s">
        <v>5</v>
      </c>
      <c r="B234" s="9" t="s">
        <v>49</v>
      </c>
      <c r="C234" s="25" t="s">
        <v>50</v>
      </c>
      <c r="D234" s="30">
        <v>1</v>
      </c>
      <c r="E234" s="10"/>
      <c r="F234" s="10">
        <f>D234*E234</f>
        <v>0</v>
      </c>
      <c r="G234" s="7" t="s">
        <v>5</v>
      </c>
    </row>
    <row r="235" spans="1:7" x14ac:dyDescent="0.2">
      <c r="A235" s="8"/>
      <c r="B235" s="9"/>
      <c r="C235" s="25"/>
      <c r="D235" s="30"/>
      <c r="E235" s="10"/>
      <c r="F235" s="10"/>
    </row>
    <row r="236" spans="1:7" ht="15" x14ac:dyDescent="0.25">
      <c r="A236" s="8" t="s">
        <v>5</v>
      </c>
      <c r="B236" s="18" t="s">
        <v>133</v>
      </c>
      <c r="C236" s="25" t="s">
        <v>34</v>
      </c>
      <c r="D236" s="29"/>
      <c r="E236" s="10" t="s">
        <v>5</v>
      </c>
      <c r="F236" s="10" t="s">
        <v>5</v>
      </c>
      <c r="G236" s="7" t="s">
        <v>5</v>
      </c>
    </row>
    <row r="237" spans="1:7" x14ac:dyDescent="0.2">
      <c r="A237" s="8"/>
      <c r="B237" s="9"/>
      <c r="C237" s="25"/>
      <c r="D237" s="29"/>
      <c r="E237" s="10"/>
      <c r="F237" s="10"/>
    </row>
    <row r="238" spans="1:7" x14ac:dyDescent="0.2">
      <c r="A238" s="8" t="s">
        <v>134</v>
      </c>
      <c r="B238" s="9" t="s">
        <v>135</v>
      </c>
      <c r="C238" s="25" t="s">
        <v>136</v>
      </c>
      <c r="D238" s="29">
        <v>0</v>
      </c>
      <c r="E238" s="10" t="s">
        <v>5</v>
      </c>
      <c r="F238" s="10" t="s">
        <v>5</v>
      </c>
      <c r="G238" s="7" t="s">
        <v>5</v>
      </c>
    </row>
    <row r="239" spans="1:7" x14ac:dyDescent="0.2">
      <c r="A239" s="8"/>
      <c r="B239" s="9"/>
      <c r="C239" s="25"/>
      <c r="D239" s="29"/>
      <c r="E239" s="10"/>
      <c r="F239" s="10"/>
    </row>
    <row r="240" spans="1:7" ht="42.75" x14ac:dyDescent="0.2">
      <c r="A240" s="8" t="s">
        <v>137</v>
      </c>
      <c r="B240" s="9" t="s">
        <v>138</v>
      </c>
      <c r="C240" s="25" t="s">
        <v>50</v>
      </c>
      <c r="D240" s="30">
        <v>1</v>
      </c>
      <c r="E240" s="10"/>
      <c r="F240" s="10">
        <f>D240*E240</f>
        <v>0</v>
      </c>
      <c r="G240" s="7" t="s">
        <v>5</v>
      </c>
    </row>
    <row r="241" spans="1:7" x14ac:dyDescent="0.2">
      <c r="A241" s="8"/>
      <c r="B241" s="9"/>
      <c r="C241" s="25"/>
      <c r="D241" s="30"/>
      <c r="E241" s="10"/>
      <c r="F241" s="10"/>
    </row>
    <row r="242" spans="1:7" x14ac:dyDescent="0.2">
      <c r="A242" s="8" t="s">
        <v>139</v>
      </c>
      <c r="B242" s="20" t="s">
        <v>140</v>
      </c>
      <c r="C242" s="25" t="s">
        <v>36</v>
      </c>
      <c r="D242" s="30"/>
      <c r="E242" s="10" t="s">
        <v>5</v>
      </c>
      <c r="F242" s="10" t="s">
        <v>5</v>
      </c>
      <c r="G242" s="7" t="s">
        <v>5</v>
      </c>
    </row>
    <row r="243" spans="1:7" x14ac:dyDescent="0.2">
      <c r="A243" s="8"/>
      <c r="B243" s="9"/>
      <c r="C243" s="25"/>
      <c r="D243" s="30"/>
      <c r="E243" s="10"/>
      <c r="F243" s="10"/>
    </row>
    <row r="244" spans="1:7" ht="28.5" x14ac:dyDescent="0.2">
      <c r="A244" s="8" t="s">
        <v>5</v>
      </c>
      <c r="B244" s="9" t="s">
        <v>49</v>
      </c>
      <c r="C244" s="25" t="s">
        <v>50</v>
      </c>
      <c r="D244" s="30">
        <v>1</v>
      </c>
      <c r="E244" s="10"/>
      <c r="F244" s="10">
        <f>D244*E244</f>
        <v>0</v>
      </c>
      <c r="G244" s="7" t="s">
        <v>5</v>
      </c>
    </row>
    <row r="245" spans="1:7" x14ac:dyDescent="0.2">
      <c r="A245" s="8"/>
      <c r="B245" s="9"/>
      <c r="C245" s="25"/>
      <c r="D245" s="30"/>
      <c r="E245" s="10"/>
      <c r="F245" s="10"/>
    </row>
    <row r="246" spans="1:7" ht="28.5" x14ac:dyDescent="0.2">
      <c r="A246" s="8" t="s">
        <v>141</v>
      </c>
      <c r="B246" s="20" t="s">
        <v>142</v>
      </c>
      <c r="C246" s="25" t="s">
        <v>36</v>
      </c>
      <c r="D246" s="30"/>
      <c r="E246" s="10" t="s">
        <v>5</v>
      </c>
      <c r="F246" s="10" t="s">
        <v>5</v>
      </c>
      <c r="G246" s="7" t="s">
        <v>5</v>
      </c>
    </row>
    <row r="247" spans="1:7" x14ac:dyDescent="0.2">
      <c r="A247" s="8"/>
      <c r="B247" s="9"/>
      <c r="C247" s="25"/>
      <c r="D247" s="30"/>
      <c r="E247" s="10"/>
      <c r="F247" s="10"/>
    </row>
    <row r="248" spans="1:7" ht="28.5" x14ac:dyDescent="0.2">
      <c r="A248" s="8" t="s">
        <v>5</v>
      </c>
      <c r="B248" s="9" t="s">
        <v>49</v>
      </c>
      <c r="C248" s="25" t="s">
        <v>50</v>
      </c>
      <c r="D248" s="30">
        <v>1</v>
      </c>
      <c r="E248" s="10"/>
      <c r="F248" s="10">
        <f>D248*E248</f>
        <v>0</v>
      </c>
      <c r="G248" s="7" t="s">
        <v>5</v>
      </c>
    </row>
    <row r="249" spans="1:7" x14ac:dyDescent="0.2">
      <c r="A249" s="8"/>
      <c r="B249" s="9"/>
      <c r="C249" s="25"/>
      <c r="D249" s="30"/>
      <c r="E249" s="10"/>
      <c r="F249" s="10"/>
    </row>
    <row r="250" spans="1:7" ht="42.75" x14ac:dyDescent="0.2">
      <c r="A250" s="8" t="s">
        <v>143</v>
      </c>
      <c r="B250" s="9" t="s">
        <v>144</v>
      </c>
      <c r="C250" s="25" t="s">
        <v>50</v>
      </c>
      <c r="D250" s="30">
        <v>1</v>
      </c>
      <c r="E250" s="10"/>
      <c r="F250" s="10">
        <f>D250*E250</f>
        <v>0</v>
      </c>
      <c r="G250" s="7" t="s">
        <v>5</v>
      </c>
    </row>
    <row r="251" spans="1:7" x14ac:dyDescent="0.2">
      <c r="A251" s="8"/>
      <c r="B251" s="9"/>
      <c r="C251" s="25"/>
      <c r="D251" s="30"/>
      <c r="E251" s="10"/>
      <c r="F251" s="10"/>
    </row>
    <row r="252" spans="1:7" ht="114" x14ac:dyDescent="0.2">
      <c r="A252" s="8" t="s">
        <v>145</v>
      </c>
      <c r="B252" s="20" t="s">
        <v>146</v>
      </c>
      <c r="C252" s="25" t="s">
        <v>36</v>
      </c>
      <c r="D252" s="30"/>
      <c r="E252" s="10" t="s">
        <v>5</v>
      </c>
      <c r="F252" s="10" t="s">
        <v>5</v>
      </c>
      <c r="G252" s="7" t="s">
        <v>5</v>
      </c>
    </row>
    <row r="253" spans="1:7" x14ac:dyDescent="0.2">
      <c r="A253" s="8"/>
      <c r="B253" s="9"/>
      <c r="C253" s="25"/>
      <c r="D253" s="30"/>
      <c r="E253" s="10"/>
      <c r="F253" s="10"/>
    </row>
    <row r="254" spans="1:7" ht="28.5" x14ac:dyDescent="0.2">
      <c r="A254" s="8" t="s">
        <v>5</v>
      </c>
      <c r="B254" s="9" t="s">
        <v>49</v>
      </c>
      <c r="C254" s="25" t="s">
        <v>50</v>
      </c>
      <c r="D254" s="30">
        <v>1</v>
      </c>
      <c r="E254" s="10"/>
      <c r="F254" s="10">
        <f>D254*E254</f>
        <v>0</v>
      </c>
      <c r="G254" s="7" t="s">
        <v>5</v>
      </c>
    </row>
    <row r="255" spans="1:7" x14ac:dyDescent="0.2">
      <c r="A255" s="8"/>
      <c r="B255" s="9"/>
      <c r="C255" s="25"/>
      <c r="D255" s="30"/>
      <c r="E255" s="10"/>
      <c r="F255" s="10"/>
    </row>
    <row r="256" spans="1:7" ht="42.75" x14ac:dyDescent="0.2">
      <c r="A256" s="8" t="s">
        <v>147</v>
      </c>
      <c r="B256" s="9" t="s">
        <v>148</v>
      </c>
      <c r="C256" s="25" t="s">
        <v>50</v>
      </c>
      <c r="D256" s="30">
        <v>1</v>
      </c>
      <c r="E256" s="10"/>
      <c r="F256" s="10">
        <f>D256*E256</f>
        <v>0</v>
      </c>
      <c r="G256" s="7" t="s">
        <v>5</v>
      </c>
    </row>
    <row r="257" spans="1:7" x14ac:dyDescent="0.2">
      <c r="A257" s="8"/>
      <c r="B257" s="9"/>
      <c r="C257" s="25"/>
      <c r="D257" s="30"/>
      <c r="E257" s="10"/>
      <c r="F257" s="10"/>
    </row>
    <row r="258" spans="1:7" ht="15" x14ac:dyDescent="0.25">
      <c r="A258" s="8" t="s">
        <v>5</v>
      </c>
      <c r="B258" s="18" t="s">
        <v>149</v>
      </c>
      <c r="C258" s="25" t="s">
        <v>34</v>
      </c>
      <c r="D258" s="29"/>
      <c r="E258" s="10" t="s">
        <v>5</v>
      </c>
      <c r="F258" s="10" t="s">
        <v>5</v>
      </c>
      <c r="G258" s="7" t="s">
        <v>5</v>
      </c>
    </row>
    <row r="259" spans="1:7" x14ac:dyDescent="0.2">
      <c r="A259" s="8"/>
      <c r="B259" s="9"/>
      <c r="C259" s="25"/>
      <c r="D259" s="29"/>
      <c r="E259" s="10"/>
      <c r="F259" s="10"/>
    </row>
    <row r="260" spans="1:7" x14ac:dyDescent="0.2">
      <c r="A260" s="8" t="s">
        <v>150</v>
      </c>
      <c r="B260" s="20" t="s">
        <v>151</v>
      </c>
      <c r="C260" s="25" t="s">
        <v>36</v>
      </c>
      <c r="D260" s="30"/>
      <c r="E260" s="10" t="s">
        <v>5</v>
      </c>
      <c r="F260" s="10" t="s">
        <v>5</v>
      </c>
      <c r="G260" s="7" t="s">
        <v>5</v>
      </c>
    </row>
    <row r="261" spans="1:7" x14ac:dyDescent="0.2">
      <c r="A261" s="8"/>
      <c r="B261" s="9"/>
      <c r="C261" s="25"/>
      <c r="D261" s="30"/>
      <c r="E261" s="10"/>
      <c r="F261" s="10"/>
    </row>
    <row r="262" spans="1:7" ht="142.5" x14ac:dyDescent="0.2">
      <c r="A262" s="8" t="s">
        <v>5</v>
      </c>
      <c r="B262" s="20" t="s">
        <v>152</v>
      </c>
      <c r="C262" s="25" t="s">
        <v>36</v>
      </c>
      <c r="D262" s="30"/>
      <c r="E262" s="10" t="s">
        <v>5</v>
      </c>
      <c r="F262" s="10" t="s">
        <v>5</v>
      </c>
      <c r="G262" s="7" t="s">
        <v>5</v>
      </c>
    </row>
    <row r="263" spans="1:7" x14ac:dyDescent="0.2">
      <c r="A263" s="8"/>
      <c r="B263" s="9"/>
      <c r="C263" s="25"/>
      <c r="D263" s="30"/>
      <c r="E263" s="10"/>
      <c r="F263" s="10"/>
    </row>
    <row r="264" spans="1:7" ht="28.5" x14ac:dyDescent="0.2">
      <c r="A264" s="8" t="s">
        <v>5</v>
      </c>
      <c r="B264" s="9" t="s">
        <v>49</v>
      </c>
      <c r="C264" s="25" t="s">
        <v>50</v>
      </c>
      <c r="D264" s="30">
        <v>1</v>
      </c>
      <c r="E264" s="10"/>
      <c r="F264" s="10">
        <f>D264*E264</f>
        <v>0</v>
      </c>
      <c r="G264" s="7" t="s">
        <v>5</v>
      </c>
    </row>
    <row r="265" spans="1:7" x14ac:dyDescent="0.2">
      <c r="A265" s="8"/>
      <c r="B265" s="9"/>
      <c r="C265" s="25"/>
      <c r="D265" s="30"/>
      <c r="E265" s="10"/>
      <c r="F265" s="10"/>
    </row>
    <row r="266" spans="1:7" ht="15" x14ac:dyDescent="0.25">
      <c r="A266" s="8" t="s">
        <v>5</v>
      </c>
      <c r="B266" s="18" t="s">
        <v>153</v>
      </c>
      <c r="C266" s="25" t="s">
        <v>34</v>
      </c>
      <c r="D266" s="29"/>
      <c r="E266" s="10" t="s">
        <v>5</v>
      </c>
      <c r="F266" s="10" t="s">
        <v>5</v>
      </c>
      <c r="G266" s="7" t="s">
        <v>5</v>
      </c>
    </row>
    <row r="267" spans="1:7" x14ac:dyDescent="0.2">
      <c r="A267" s="8"/>
      <c r="B267" s="9"/>
      <c r="C267" s="25"/>
      <c r="D267" s="29"/>
      <c r="E267" s="10"/>
      <c r="F267" s="10"/>
    </row>
    <row r="268" spans="1:7" x14ac:dyDescent="0.2">
      <c r="A268" s="8" t="s">
        <v>154</v>
      </c>
      <c r="B268" s="20" t="s">
        <v>155</v>
      </c>
      <c r="C268" s="25" t="s">
        <v>36</v>
      </c>
      <c r="D268" s="30"/>
      <c r="E268" s="10" t="s">
        <v>5</v>
      </c>
      <c r="F268" s="10" t="s">
        <v>5</v>
      </c>
      <c r="G268" s="7" t="s">
        <v>5</v>
      </c>
    </row>
    <row r="269" spans="1:7" x14ac:dyDescent="0.2">
      <c r="A269" s="8"/>
      <c r="B269" s="9"/>
      <c r="C269" s="25"/>
      <c r="D269" s="30"/>
      <c r="E269" s="10"/>
      <c r="F269" s="10"/>
    </row>
    <row r="270" spans="1:7" ht="28.5" x14ac:dyDescent="0.2">
      <c r="A270" s="8" t="s">
        <v>5</v>
      </c>
      <c r="B270" s="9" t="s">
        <v>49</v>
      </c>
      <c r="C270" s="25" t="s">
        <v>50</v>
      </c>
      <c r="D270" s="30">
        <v>1</v>
      </c>
      <c r="E270" s="10"/>
      <c r="F270" s="10">
        <f>D270*E270</f>
        <v>0</v>
      </c>
      <c r="G270" s="7" t="s">
        <v>5</v>
      </c>
    </row>
    <row r="271" spans="1:7" x14ac:dyDescent="0.2">
      <c r="A271" s="8"/>
      <c r="B271" s="9"/>
      <c r="C271" s="25"/>
      <c r="D271" s="30"/>
      <c r="E271" s="10"/>
      <c r="F271" s="10"/>
    </row>
    <row r="272" spans="1:7" x14ac:dyDescent="0.2">
      <c r="A272" s="8" t="s">
        <v>156</v>
      </c>
      <c r="B272" s="20" t="s">
        <v>157</v>
      </c>
      <c r="C272" s="25" t="s">
        <v>36</v>
      </c>
      <c r="D272" s="30"/>
      <c r="E272" s="10" t="s">
        <v>5</v>
      </c>
      <c r="F272" s="10" t="s">
        <v>5</v>
      </c>
      <c r="G272" s="7" t="s">
        <v>5</v>
      </c>
    </row>
    <row r="273" spans="1:7" x14ac:dyDescent="0.2">
      <c r="A273" s="8"/>
      <c r="B273" s="9"/>
      <c r="C273" s="25"/>
      <c r="D273" s="30"/>
      <c r="E273" s="10"/>
      <c r="F273" s="10"/>
    </row>
    <row r="274" spans="1:7" ht="28.5" x14ac:dyDescent="0.2">
      <c r="A274" s="8" t="s">
        <v>5</v>
      </c>
      <c r="B274" s="9" t="s">
        <v>49</v>
      </c>
      <c r="C274" s="25" t="s">
        <v>50</v>
      </c>
      <c r="D274" s="30">
        <v>1</v>
      </c>
      <c r="E274" s="10"/>
      <c r="F274" s="10">
        <f>D274*E274</f>
        <v>0</v>
      </c>
      <c r="G274" s="7" t="s">
        <v>5</v>
      </c>
    </row>
    <row r="275" spans="1:7" x14ac:dyDescent="0.2">
      <c r="A275" s="8"/>
      <c r="B275" s="9"/>
      <c r="C275" s="25"/>
      <c r="D275" s="30"/>
      <c r="E275" s="10"/>
      <c r="F275" s="10"/>
    </row>
    <row r="276" spans="1:7" ht="15" x14ac:dyDescent="0.25">
      <c r="A276" s="8" t="s">
        <v>5</v>
      </c>
      <c r="B276" s="18" t="s">
        <v>158</v>
      </c>
      <c r="C276" s="25" t="s">
        <v>34</v>
      </c>
      <c r="D276" s="29"/>
      <c r="E276" s="10" t="s">
        <v>5</v>
      </c>
      <c r="F276" s="10" t="s">
        <v>5</v>
      </c>
      <c r="G276" s="7" t="s">
        <v>5</v>
      </c>
    </row>
    <row r="277" spans="1:7" x14ac:dyDescent="0.2">
      <c r="A277" s="8"/>
      <c r="B277" s="9"/>
      <c r="C277" s="25"/>
      <c r="D277" s="29"/>
      <c r="E277" s="10"/>
      <c r="F277" s="10"/>
    </row>
    <row r="278" spans="1:7" ht="42.75" x14ac:dyDescent="0.2">
      <c r="A278" s="8" t="s">
        <v>159</v>
      </c>
      <c r="B278" s="9" t="s">
        <v>160</v>
      </c>
      <c r="C278" s="25" t="s">
        <v>50</v>
      </c>
      <c r="D278" s="30">
        <v>1</v>
      </c>
      <c r="E278" s="10"/>
      <c r="F278" s="10">
        <f>D278*E278</f>
        <v>0</v>
      </c>
      <c r="G278" s="7" t="s">
        <v>5</v>
      </c>
    </row>
    <row r="279" spans="1:7" x14ac:dyDescent="0.2">
      <c r="A279" s="8"/>
      <c r="B279" s="9"/>
      <c r="C279" s="25"/>
      <c r="D279" s="30"/>
      <c r="E279" s="10"/>
      <c r="F279" s="10"/>
    </row>
    <row r="280" spans="1:7" x14ac:dyDescent="0.2">
      <c r="A280" s="8" t="s">
        <v>161</v>
      </c>
      <c r="B280" s="20" t="s">
        <v>162</v>
      </c>
      <c r="C280" s="25" t="s">
        <v>36</v>
      </c>
      <c r="D280" s="29"/>
      <c r="E280" s="10" t="s">
        <v>5</v>
      </c>
      <c r="F280" s="10" t="s">
        <v>5</v>
      </c>
      <c r="G280" s="7" t="s">
        <v>5</v>
      </c>
    </row>
    <row r="281" spans="1:7" x14ac:dyDescent="0.2">
      <c r="A281" s="8"/>
      <c r="B281" s="9"/>
      <c r="C281" s="25"/>
      <c r="D281" s="29"/>
      <c r="E281" s="10"/>
      <c r="F281" s="10"/>
    </row>
    <row r="282" spans="1:7" ht="71.25" x14ac:dyDescent="0.2">
      <c r="A282" s="8" t="s">
        <v>5</v>
      </c>
      <c r="B282" s="9" t="s">
        <v>163</v>
      </c>
      <c r="C282" s="25" t="s">
        <v>50</v>
      </c>
      <c r="D282" s="30">
        <v>1</v>
      </c>
      <c r="E282" s="10"/>
      <c r="F282" s="10">
        <f>D282*E282</f>
        <v>0</v>
      </c>
      <c r="G282" s="7" t="s">
        <v>5</v>
      </c>
    </row>
    <row r="283" spans="1:7" x14ac:dyDescent="0.2">
      <c r="A283" s="8"/>
      <c r="B283" s="9"/>
      <c r="C283" s="25"/>
      <c r="D283" s="30"/>
      <c r="E283" s="10"/>
      <c r="F283" s="10"/>
    </row>
    <row r="284" spans="1:7" x14ac:dyDescent="0.2">
      <c r="A284" s="8" t="s">
        <v>164</v>
      </c>
      <c r="B284" s="20" t="s">
        <v>165</v>
      </c>
      <c r="C284" s="25" t="s">
        <v>36</v>
      </c>
      <c r="D284" s="29"/>
      <c r="E284" s="10" t="s">
        <v>5</v>
      </c>
      <c r="F284" s="10" t="s">
        <v>5</v>
      </c>
      <c r="G284" s="7" t="s">
        <v>5</v>
      </c>
    </row>
    <row r="285" spans="1:7" x14ac:dyDescent="0.2">
      <c r="A285" s="8"/>
      <c r="B285" s="9"/>
      <c r="C285" s="25"/>
      <c r="D285" s="29"/>
      <c r="E285" s="10"/>
      <c r="F285" s="10"/>
    </row>
    <row r="286" spans="1:7" ht="15" x14ac:dyDescent="0.25">
      <c r="A286" s="8" t="s">
        <v>5</v>
      </c>
      <c r="B286" s="18" t="s">
        <v>166</v>
      </c>
      <c r="C286" s="25" t="s">
        <v>10</v>
      </c>
      <c r="D286" s="29"/>
      <c r="E286" s="10" t="s">
        <v>5</v>
      </c>
      <c r="F286" s="10" t="s">
        <v>5</v>
      </c>
      <c r="G286" s="7" t="s">
        <v>5</v>
      </c>
    </row>
    <row r="287" spans="1:7" x14ac:dyDescent="0.2">
      <c r="A287" s="8"/>
      <c r="B287" s="9"/>
      <c r="C287" s="25"/>
      <c r="D287" s="29"/>
      <c r="E287" s="10"/>
      <c r="F287" s="10"/>
    </row>
    <row r="288" spans="1:7" ht="57" x14ac:dyDescent="0.2">
      <c r="A288" s="8" t="s">
        <v>5</v>
      </c>
      <c r="B288" s="9" t="s">
        <v>167</v>
      </c>
      <c r="C288" s="25" t="s">
        <v>5</v>
      </c>
      <c r="D288" s="29">
        <v>0</v>
      </c>
      <c r="E288" s="10" t="s">
        <v>5</v>
      </c>
      <c r="F288" s="10" t="s">
        <v>5</v>
      </c>
      <c r="G288" s="7" t="s">
        <v>5</v>
      </c>
    </row>
    <row r="289" spans="1:7" x14ac:dyDescent="0.2">
      <c r="A289" s="8"/>
      <c r="B289" s="9"/>
      <c r="C289" s="25"/>
      <c r="D289" s="29"/>
      <c r="E289" s="10"/>
      <c r="F289" s="10"/>
    </row>
    <row r="290" spans="1:7" ht="71.25" x14ac:dyDescent="0.2">
      <c r="A290" s="8" t="s">
        <v>5</v>
      </c>
      <c r="B290" s="9" t="s">
        <v>168</v>
      </c>
      <c r="C290" s="25" t="s">
        <v>5</v>
      </c>
      <c r="D290" s="29">
        <v>0</v>
      </c>
      <c r="E290" s="10" t="s">
        <v>5</v>
      </c>
      <c r="F290" s="10" t="s">
        <v>5</v>
      </c>
      <c r="G290" s="7" t="s">
        <v>5</v>
      </c>
    </row>
    <row r="291" spans="1:7" x14ac:dyDescent="0.2">
      <c r="A291" s="8"/>
      <c r="B291" s="9"/>
      <c r="C291" s="25"/>
      <c r="D291" s="29"/>
      <c r="E291" s="10"/>
      <c r="F291" s="10"/>
    </row>
    <row r="292" spans="1:7" ht="15" x14ac:dyDescent="0.25">
      <c r="A292" s="8" t="s">
        <v>5</v>
      </c>
      <c r="B292" s="18" t="s">
        <v>169</v>
      </c>
      <c r="C292" s="25" t="s">
        <v>34</v>
      </c>
      <c r="D292" s="29"/>
      <c r="E292" s="10" t="s">
        <v>5</v>
      </c>
      <c r="F292" s="10" t="s">
        <v>5</v>
      </c>
      <c r="G292" s="7" t="s">
        <v>5</v>
      </c>
    </row>
    <row r="293" spans="1:7" x14ac:dyDescent="0.2">
      <c r="A293" s="8"/>
      <c r="B293" s="9"/>
      <c r="C293" s="25"/>
      <c r="D293" s="29"/>
      <c r="E293" s="10"/>
      <c r="F293" s="10"/>
    </row>
    <row r="294" spans="1:7" ht="28.5" x14ac:dyDescent="0.2">
      <c r="A294" s="8" t="s">
        <v>170</v>
      </c>
      <c r="B294" s="9" t="s">
        <v>171</v>
      </c>
      <c r="C294" s="25" t="s">
        <v>50</v>
      </c>
      <c r="D294" s="30">
        <v>1</v>
      </c>
      <c r="E294" s="10"/>
      <c r="F294" s="10">
        <f>D294*E294</f>
        <v>0</v>
      </c>
      <c r="G294" s="7" t="s">
        <v>5</v>
      </c>
    </row>
    <row r="295" spans="1:7" x14ac:dyDescent="0.2">
      <c r="A295" s="8"/>
      <c r="B295" s="9"/>
      <c r="C295" s="25"/>
      <c r="D295" s="30"/>
      <c r="E295" s="10"/>
      <c r="F295" s="10"/>
    </row>
    <row r="296" spans="1:7" ht="28.5" x14ac:dyDescent="0.2">
      <c r="A296" s="8" t="s">
        <v>172</v>
      </c>
      <c r="B296" s="9" t="s">
        <v>173</v>
      </c>
      <c r="C296" s="25" t="s">
        <v>50</v>
      </c>
      <c r="D296" s="30">
        <v>1</v>
      </c>
      <c r="E296" s="10"/>
      <c r="F296" s="10">
        <f>D296*E296</f>
        <v>0</v>
      </c>
      <c r="G296" s="7" t="s">
        <v>5</v>
      </c>
    </row>
    <row r="297" spans="1:7" x14ac:dyDescent="0.2">
      <c r="A297" s="8"/>
      <c r="B297" s="9"/>
      <c r="C297" s="25"/>
      <c r="D297" s="30"/>
      <c r="E297" s="10"/>
      <c r="F297" s="10"/>
    </row>
    <row r="298" spans="1:7" ht="15" x14ac:dyDescent="0.25">
      <c r="A298" s="8" t="s">
        <v>5</v>
      </c>
      <c r="B298" s="18" t="s">
        <v>174</v>
      </c>
      <c r="C298" s="25" t="s">
        <v>34</v>
      </c>
      <c r="D298" s="29"/>
      <c r="E298" s="10" t="s">
        <v>5</v>
      </c>
      <c r="F298" s="10" t="s">
        <v>5</v>
      </c>
      <c r="G298" s="7" t="s">
        <v>5</v>
      </c>
    </row>
    <row r="299" spans="1:7" x14ac:dyDescent="0.2">
      <c r="A299" s="8"/>
      <c r="B299" s="9"/>
      <c r="C299" s="25"/>
      <c r="D299" s="29"/>
      <c r="E299" s="10"/>
      <c r="F299" s="10"/>
    </row>
    <row r="300" spans="1:7" ht="42.75" x14ac:dyDescent="0.2">
      <c r="A300" s="8" t="s">
        <v>175</v>
      </c>
      <c r="B300" s="9" t="s">
        <v>176</v>
      </c>
      <c r="C300" s="25" t="s">
        <v>50</v>
      </c>
      <c r="D300" s="30">
        <v>1</v>
      </c>
      <c r="E300" s="10"/>
      <c r="F300" s="10">
        <f>D300*E300</f>
        <v>0</v>
      </c>
      <c r="G300" s="7" t="s">
        <v>5</v>
      </c>
    </row>
    <row r="301" spans="1:7" x14ac:dyDescent="0.2">
      <c r="A301" s="8"/>
      <c r="B301" s="9"/>
      <c r="C301" s="25"/>
      <c r="D301" s="30"/>
      <c r="E301" s="10"/>
      <c r="F301" s="10"/>
    </row>
    <row r="302" spans="1:7" x14ac:dyDescent="0.2">
      <c r="A302" s="8" t="s">
        <v>177</v>
      </c>
      <c r="B302" s="20" t="s">
        <v>178</v>
      </c>
      <c r="C302" s="25" t="s">
        <v>36</v>
      </c>
      <c r="D302" s="30"/>
      <c r="E302" s="10" t="s">
        <v>5</v>
      </c>
      <c r="F302" s="10" t="s">
        <v>5</v>
      </c>
      <c r="G302" s="7" t="s">
        <v>5</v>
      </c>
    </row>
    <row r="303" spans="1:7" x14ac:dyDescent="0.2">
      <c r="A303" s="8"/>
      <c r="B303" s="9"/>
      <c r="C303" s="25"/>
      <c r="D303" s="30"/>
      <c r="E303" s="10"/>
      <c r="F303" s="10"/>
    </row>
    <row r="304" spans="1:7" ht="15" x14ac:dyDescent="0.25">
      <c r="A304" s="8" t="s">
        <v>5</v>
      </c>
      <c r="B304" s="18" t="s">
        <v>61</v>
      </c>
      <c r="C304" s="25" t="s">
        <v>62</v>
      </c>
      <c r="D304" s="29"/>
      <c r="E304" s="10" t="s">
        <v>5</v>
      </c>
      <c r="F304" s="10" t="s">
        <v>5</v>
      </c>
      <c r="G304" s="7" t="s">
        <v>5</v>
      </c>
    </row>
    <row r="305" spans="1:7" x14ac:dyDescent="0.2">
      <c r="A305" s="8"/>
      <c r="B305" s="9"/>
      <c r="C305" s="25"/>
      <c r="D305" s="29"/>
      <c r="E305" s="10"/>
      <c r="F305" s="10"/>
    </row>
    <row r="306" spans="1:7" ht="42.75" x14ac:dyDescent="0.2">
      <c r="A306" s="8" t="s">
        <v>5</v>
      </c>
      <c r="B306" s="20" t="s">
        <v>179</v>
      </c>
      <c r="C306" s="25" t="s">
        <v>36</v>
      </c>
      <c r="D306" s="30"/>
      <c r="E306" s="10" t="s">
        <v>5</v>
      </c>
      <c r="F306" s="10" t="s">
        <v>5</v>
      </c>
      <c r="G306" s="7" t="s">
        <v>5</v>
      </c>
    </row>
    <row r="307" spans="1:7" x14ac:dyDescent="0.2">
      <c r="A307" s="8"/>
      <c r="B307" s="9"/>
      <c r="C307" s="25"/>
      <c r="D307" s="30"/>
      <c r="E307" s="10"/>
      <c r="F307" s="10"/>
    </row>
    <row r="308" spans="1:7" x14ac:dyDescent="0.2">
      <c r="A308" s="8" t="s">
        <v>180</v>
      </c>
      <c r="B308" s="20" t="s">
        <v>181</v>
      </c>
      <c r="C308" s="25" t="s">
        <v>36</v>
      </c>
      <c r="D308" s="29"/>
      <c r="E308" s="10" t="s">
        <v>5</v>
      </c>
      <c r="F308" s="10" t="s">
        <v>5</v>
      </c>
      <c r="G308" s="7" t="s">
        <v>5</v>
      </c>
    </row>
    <row r="309" spans="1:7" x14ac:dyDescent="0.2">
      <c r="A309" s="8"/>
      <c r="B309" s="9"/>
      <c r="C309" s="25"/>
      <c r="D309" s="29"/>
      <c r="E309" s="10"/>
      <c r="F309" s="10"/>
    </row>
    <row r="310" spans="1:7" ht="28.5" x14ac:dyDescent="0.2">
      <c r="A310" s="8" t="s">
        <v>5</v>
      </c>
      <c r="B310" s="9" t="s">
        <v>49</v>
      </c>
      <c r="C310" s="25" t="s">
        <v>50</v>
      </c>
      <c r="D310" s="30">
        <v>1</v>
      </c>
      <c r="E310" s="10"/>
      <c r="F310" s="10">
        <f>D310*E310</f>
        <v>0</v>
      </c>
      <c r="G310" s="7" t="s">
        <v>5</v>
      </c>
    </row>
    <row r="311" spans="1:7" x14ac:dyDescent="0.2">
      <c r="A311" s="8"/>
      <c r="B311" s="9"/>
      <c r="C311" s="25"/>
      <c r="D311" s="30"/>
      <c r="E311" s="10"/>
      <c r="F311" s="10"/>
    </row>
    <row r="312" spans="1:7" ht="42.75" x14ac:dyDescent="0.2">
      <c r="A312" s="8" t="s">
        <v>182</v>
      </c>
      <c r="B312" s="9" t="s">
        <v>183</v>
      </c>
      <c r="C312" s="25" t="s">
        <v>50</v>
      </c>
      <c r="D312" s="30">
        <v>1</v>
      </c>
      <c r="E312" s="10"/>
      <c r="F312" s="10">
        <f>D312*E312</f>
        <v>0</v>
      </c>
      <c r="G312" s="7" t="s">
        <v>5</v>
      </c>
    </row>
    <row r="313" spans="1:7" x14ac:dyDescent="0.2">
      <c r="A313" s="8"/>
      <c r="B313" s="9"/>
      <c r="C313" s="25"/>
      <c r="D313" s="30"/>
      <c r="E313" s="10"/>
      <c r="F313" s="10"/>
    </row>
    <row r="314" spans="1:7" ht="15" x14ac:dyDescent="0.25">
      <c r="A314" s="8" t="s">
        <v>5</v>
      </c>
      <c r="B314" s="18" t="s">
        <v>184</v>
      </c>
      <c r="C314" s="25" t="s">
        <v>34</v>
      </c>
      <c r="D314" s="29"/>
      <c r="E314" s="10" t="s">
        <v>5</v>
      </c>
      <c r="F314" s="10" t="s">
        <v>5</v>
      </c>
      <c r="G314" s="7" t="s">
        <v>5</v>
      </c>
    </row>
    <row r="315" spans="1:7" x14ac:dyDescent="0.2">
      <c r="A315" s="8"/>
      <c r="B315" s="9"/>
      <c r="C315" s="25"/>
      <c r="D315" s="29"/>
      <c r="E315" s="10"/>
      <c r="F315" s="10"/>
    </row>
    <row r="316" spans="1:7" ht="42.75" x14ac:dyDescent="0.2">
      <c r="A316" s="8" t="s">
        <v>185</v>
      </c>
      <c r="B316" s="9" t="s">
        <v>186</v>
      </c>
      <c r="C316" s="25" t="s">
        <v>50</v>
      </c>
      <c r="D316" s="30">
        <v>1</v>
      </c>
      <c r="E316" s="10"/>
      <c r="F316" s="10">
        <f>D316*E316</f>
        <v>0</v>
      </c>
      <c r="G316" s="7" t="s">
        <v>5</v>
      </c>
    </row>
    <row r="317" spans="1:7" x14ac:dyDescent="0.2">
      <c r="A317" s="8"/>
      <c r="B317" s="9"/>
      <c r="C317" s="25"/>
      <c r="D317" s="30"/>
      <c r="E317" s="10"/>
      <c r="F317" s="10"/>
    </row>
    <row r="318" spans="1:7" ht="42.75" x14ac:dyDescent="0.2">
      <c r="A318" s="8" t="s">
        <v>187</v>
      </c>
      <c r="B318" s="9" t="s">
        <v>188</v>
      </c>
      <c r="C318" s="25" t="s">
        <v>50</v>
      </c>
      <c r="D318" s="30">
        <v>1</v>
      </c>
      <c r="E318" s="10"/>
      <c r="F318" s="10">
        <f>D318*E318</f>
        <v>0</v>
      </c>
      <c r="G318" s="7" t="s">
        <v>5</v>
      </c>
    </row>
    <row r="319" spans="1:7" x14ac:dyDescent="0.2">
      <c r="A319" s="8"/>
      <c r="B319" s="9"/>
      <c r="C319" s="25"/>
      <c r="D319" s="30"/>
      <c r="E319" s="10"/>
      <c r="F319" s="10"/>
    </row>
    <row r="320" spans="1:7" ht="42.75" x14ac:dyDescent="0.2">
      <c r="A320" s="8" t="s">
        <v>189</v>
      </c>
      <c r="B320" s="9" t="s">
        <v>190</v>
      </c>
      <c r="C320" s="25" t="s">
        <v>50</v>
      </c>
      <c r="D320" s="30">
        <v>1</v>
      </c>
      <c r="E320" s="10"/>
      <c r="F320" s="10">
        <f>D320*E320</f>
        <v>0</v>
      </c>
      <c r="G320" s="7" t="s">
        <v>5</v>
      </c>
    </row>
    <row r="321" spans="1:7" x14ac:dyDescent="0.2">
      <c r="A321" s="8"/>
      <c r="B321" s="9"/>
      <c r="C321" s="25"/>
      <c r="D321" s="30"/>
      <c r="E321" s="10"/>
      <c r="F321" s="10"/>
    </row>
    <row r="322" spans="1:7" ht="15" x14ac:dyDescent="0.25">
      <c r="A322" s="8" t="s">
        <v>5</v>
      </c>
      <c r="B322" s="18" t="s">
        <v>191</v>
      </c>
      <c r="C322" s="25" t="s">
        <v>34</v>
      </c>
      <c r="D322" s="29"/>
      <c r="E322" s="10" t="s">
        <v>5</v>
      </c>
      <c r="F322" s="10" t="s">
        <v>5</v>
      </c>
      <c r="G322" s="7" t="s">
        <v>5</v>
      </c>
    </row>
    <row r="323" spans="1:7" x14ac:dyDescent="0.2">
      <c r="A323" s="8"/>
      <c r="B323" s="9"/>
      <c r="C323" s="25"/>
      <c r="D323" s="29"/>
      <c r="E323" s="10"/>
      <c r="F323" s="10"/>
    </row>
    <row r="324" spans="1:7" ht="42.75" x14ac:dyDescent="0.2">
      <c r="A324" s="8" t="s">
        <v>192</v>
      </c>
      <c r="B324" s="9" t="s">
        <v>193</v>
      </c>
      <c r="C324" s="25" t="s">
        <v>50</v>
      </c>
      <c r="D324" s="30">
        <v>1</v>
      </c>
      <c r="E324" s="10"/>
      <c r="F324" s="10">
        <f>D324*E324</f>
        <v>0</v>
      </c>
      <c r="G324" s="7" t="s">
        <v>5</v>
      </c>
    </row>
    <row r="325" spans="1:7" x14ac:dyDescent="0.2">
      <c r="A325" s="8"/>
      <c r="B325" s="9"/>
      <c r="C325" s="25"/>
      <c r="D325" s="30"/>
      <c r="E325" s="10"/>
      <c r="F325" s="10"/>
    </row>
    <row r="326" spans="1:7" x14ac:dyDescent="0.2">
      <c r="A326" s="8" t="s">
        <v>194</v>
      </c>
      <c r="B326" s="9" t="s">
        <v>195</v>
      </c>
      <c r="C326" s="25" t="s">
        <v>50</v>
      </c>
      <c r="D326" s="30">
        <v>1</v>
      </c>
      <c r="E326" s="10"/>
      <c r="F326" s="10">
        <f>D326*E326</f>
        <v>0</v>
      </c>
      <c r="G326" s="7" t="s">
        <v>5</v>
      </c>
    </row>
    <row r="327" spans="1:7" x14ac:dyDescent="0.2">
      <c r="A327" s="8"/>
      <c r="B327" s="9"/>
      <c r="C327" s="25"/>
      <c r="D327" s="30"/>
      <c r="E327" s="10"/>
      <c r="F327" s="10"/>
    </row>
    <row r="328" spans="1:7" ht="42.75" x14ac:dyDescent="0.2">
      <c r="A328" s="8" t="s">
        <v>5</v>
      </c>
      <c r="B328" s="20" t="s">
        <v>196</v>
      </c>
      <c r="C328" s="25" t="s">
        <v>36</v>
      </c>
      <c r="D328" s="29"/>
      <c r="E328" s="10" t="s">
        <v>5</v>
      </c>
      <c r="F328" s="10" t="s">
        <v>5</v>
      </c>
      <c r="G328" s="7" t="s">
        <v>5</v>
      </c>
    </row>
    <row r="329" spans="1:7" x14ac:dyDescent="0.2">
      <c r="A329" s="8"/>
      <c r="B329" s="9"/>
      <c r="C329" s="25"/>
      <c r="D329" s="29"/>
      <c r="E329" s="10"/>
      <c r="F329" s="10"/>
    </row>
    <row r="330" spans="1:7" ht="28.5" x14ac:dyDescent="0.2">
      <c r="A330" s="8" t="s">
        <v>5</v>
      </c>
      <c r="B330" s="20" t="s">
        <v>49</v>
      </c>
      <c r="C330" s="25" t="s">
        <v>36</v>
      </c>
      <c r="D330" s="29"/>
      <c r="E330" s="10" t="s">
        <v>5</v>
      </c>
      <c r="F330" s="10" t="s">
        <v>5</v>
      </c>
      <c r="G330" s="7" t="s">
        <v>5</v>
      </c>
    </row>
    <row r="331" spans="1:7" x14ac:dyDescent="0.2">
      <c r="A331" s="8"/>
      <c r="B331" s="9"/>
      <c r="C331" s="25"/>
      <c r="D331" s="29"/>
      <c r="E331" s="10"/>
      <c r="F331" s="10"/>
    </row>
    <row r="332" spans="1:7" ht="42.75" x14ac:dyDescent="0.2">
      <c r="A332" s="8" t="s">
        <v>197</v>
      </c>
      <c r="B332" s="9" t="s">
        <v>198</v>
      </c>
      <c r="C332" s="25" t="s">
        <v>50</v>
      </c>
      <c r="D332" s="30">
        <v>1</v>
      </c>
      <c r="E332" s="10"/>
      <c r="F332" s="10">
        <f>D332*E332</f>
        <v>0</v>
      </c>
      <c r="G332" s="7" t="s">
        <v>5</v>
      </c>
    </row>
    <row r="333" spans="1:7" x14ac:dyDescent="0.2">
      <c r="A333" s="8"/>
      <c r="B333" s="9"/>
      <c r="C333" s="25"/>
      <c r="D333" s="30"/>
      <c r="E333" s="10"/>
      <c r="F333" s="10"/>
    </row>
    <row r="334" spans="1:7" ht="28.5" x14ac:dyDescent="0.2">
      <c r="A334" s="8" t="s">
        <v>199</v>
      </c>
      <c r="B334" s="9" t="s">
        <v>200</v>
      </c>
      <c r="C334" s="25" t="s">
        <v>50</v>
      </c>
      <c r="D334" s="30">
        <v>1</v>
      </c>
      <c r="E334" s="10"/>
      <c r="F334" s="10">
        <f>D334*E334</f>
        <v>0</v>
      </c>
      <c r="G334" s="7" t="s">
        <v>5</v>
      </c>
    </row>
    <row r="335" spans="1:7" x14ac:dyDescent="0.2">
      <c r="A335" s="8"/>
      <c r="B335" s="9"/>
      <c r="C335" s="25"/>
      <c r="D335" s="30"/>
      <c r="E335" s="10"/>
      <c r="F335" s="10"/>
    </row>
    <row r="336" spans="1:7" ht="42.75" x14ac:dyDescent="0.2">
      <c r="A336" s="8" t="s">
        <v>201</v>
      </c>
      <c r="B336" s="9" t="s">
        <v>202</v>
      </c>
      <c r="C336" s="25" t="s">
        <v>50</v>
      </c>
      <c r="D336" s="30">
        <v>1</v>
      </c>
      <c r="E336" s="10"/>
      <c r="F336" s="10">
        <f>D336*E336</f>
        <v>0</v>
      </c>
      <c r="G336" s="7" t="s">
        <v>5</v>
      </c>
    </row>
    <row r="337" spans="1:7" x14ac:dyDescent="0.2">
      <c r="A337" s="8"/>
      <c r="B337" s="9"/>
      <c r="C337" s="25"/>
      <c r="D337" s="30"/>
      <c r="E337" s="10"/>
      <c r="F337" s="10"/>
    </row>
    <row r="338" spans="1:7" ht="28.5" x14ac:dyDescent="0.2">
      <c r="A338" s="8" t="s">
        <v>203</v>
      </c>
      <c r="B338" s="9" t="s">
        <v>204</v>
      </c>
      <c r="C338" s="25" t="s">
        <v>50</v>
      </c>
      <c r="D338" s="30">
        <v>1</v>
      </c>
      <c r="E338" s="10"/>
      <c r="F338" s="10">
        <f>D338*E338</f>
        <v>0</v>
      </c>
      <c r="G338" s="7" t="s">
        <v>5</v>
      </c>
    </row>
    <row r="339" spans="1:7" x14ac:dyDescent="0.2">
      <c r="A339" s="8"/>
      <c r="B339" s="9"/>
      <c r="C339" s="25"/>
      <c r="D339" s="30"/>
      <c r="E339" s="10"/>
      <c r="F339" s="10"/>
    </row>
    <row r="340" spans="1:7" ht="15" x14ac:dyDescent="0.25">
      <c r="A340" s="8" t="s">
        <v>5</v>
      </c>
      <c r="B340" s="18" t="s">
        <v>205</v>
      </c>
      <c r="C340" s="25" t="s">
        <v>34</v>
      </c>
      <c r="D340" s="29"/>
      <c r="E340" s="10" t="s">
        <v>5</v>
      </c>
      <c r="F340" s="10" t="s">
        <v>5</v>
      </c>
      <c r="G340" s="7" t="s">
        <v>5</v>
      </c>
    </row>
    <row r="341" spans="1:7" x14ac:dyDescent="0.2">
      <c r="A341" s="8"/>
      <c r="B341" s="9"/>
      <c r="C341" s="25"/>
      <c r="D341" s="29"/>
      <c r="E341" s="10"/>
      <c r="F341" s="10"/>
    </row>
    <row r="342" spans="1:7" ht="42.75" x14ac:dyDescent="0.2">
      <c r="A342" s="8" t="s">
        <v>206</v>
      </c>
      <c r="B342" s="9" t="s">
        <v>207</v>
      </c>
      <c r="C342" s="25" t="s">
        <v>50</v>
      </c>
      <c r="D342" s="30">
        <v>1</v>
      </c>
      <c r="E342" s="10"/>
      <c r="F342" s="10">
        <f>D342*E342</f>
        <v>0</v>
      </c>
      <c r="G342" s="7" t="s">
        <v>5</v>
      </c>
    </row>
    <row r="343" spans="1:7" x14ac:dyDescent="0.2">
      <c r="A343" s="8"/>
      <c r="B343" s="9"/>
      <c r="C343" s="25"/>
      <c r="D343" s="30"/>
      <c r="E343" s="10"/>
      <c r="F343" s="10"/>
    </row>
    <row r="344" spans="1:7" ht="42.75" x14ac:dyDescent="0.2">
      <c r="A344" s="8" t="s">
        <v>208</v>
      </c>
      <c r="B344" s="9" t="s">
        <v>209</v>
      </c>
      <c r="C344" s="25" t="s">
        <v>50</v>
      </c>
      <c r="D344" s="30">
        <v>1</v>
      </c>
      <c r="E344" s="10"/>
      <c r="F344" s="10">
        <f>D344*E344</f>
        <v>0</v>
      </c>
      <c r="G344" s="7" t="s">
        <v>5</v>
      </c>
    </row>
    <row r="345" spans="1:7" x14ac:dyDescent="0.2">
      <c r="A345" s="8"/>
      <c r="B345" s="9"/>
      <c r="C345" s="25"/>
      <c r="D345" s="30"/>
      <c r="E345" s="10"/>
      <c r="F345" s="10"/>
    </row>
    <row r="346" spans="1:7" ht="42.75" x14ac:dyDescent="0.2">
      <c r="A346" s="8" t="s">
        <v>210</v>
      </c>
      <c r="B346" s="9" t="s">
        <v>211</v>
      </c>
      <c r="C346" s="25" t="s">
        <v>50</v>
      </c>
      <c r="D346" s="30">
        <v>1</v>
      </c>
      <c r="E346" s="10"/>
      <c r="F346" s="10">
        <f>D346*E346</f>
        <v>0</v>
      </c>
      <c r="G346" s="7" t="s">
        <v>5</v>
      </c>
    </row>
    <row r="347" spans="1:7" x14ac:dyDescent="0.2">
      <c r="A347" s="8"/>
      <c r="B347" s="9"/>
      <c r="C347" s="25"/>
      <c r="D347" s="30"/>
      <c r="E347" s="10"/>
      <c r="F347" s="10"/>
    </row>
    <row r="348" spans="1:7" ht="30" x14ac:dyDescent="0.25">
      <c r="A348" s="8" t="s">
        <v>5</v>
      </c>
      <c r="B348" s="18" t="s">
        <v>212</v>
      </c>
      <c r="C348" s="25" t="s">
        <v>34</v>
      </c>
      <c r="D348" s="29"/>
      <c r="E348" s="10" t="s">
        <v>5</v>
      </c>
      <c r="F348" s="10" t="s">
        <v>5</v>
      </c>
      <c r="G348" s="7" t="s">
        <v>5</v>
      </c>
    </row>
    <row r="349" spans="1:7" x14ac:dyDescent="0.2">
      <c r="A349" s="8"/>
      <c r="B349" s="9"/>
      <c r="C349" s="25"/>
      <c r="D349" s="29"/>
      <c r="E349" s="10"/>
      <c r="F349" s="10"/>
    </row>
    <row r="350" spans="1:7" ht="42.75" x14ac:dyDescent="0.2">
      <c r="A350" s="8" t="s">
        <v>213</v>
      </c>
      <c r="B350" s="9" t="s">
        <v>214</v>
      </c>
      <c r="C350" s="25" t="s">
        <v>50</v>
      </c>
      <c r="D350" s="30">
        <v>1</v>
      </c>
      <c r="E350" s="10"/>
      <c r="F350" s="10">
        <f>D350*E350</f>
        <v>0</v>
      </c>
      <c r="G350" s="7" t="s">
        <v>5</v>
      </c>
    </row>
    <row r="351" spans="1:7" x14ac:dyDescent="0.2">
      <c r="A351" s="8"/>
      <c r="B351" s="9"/>
      <c r="C351" s="25"/>
      <c r="D351" s="30"/>
      <c r="E351" s="10"/>
      <c r="F351" s="10"/>
    </row>
    <row r="352" spans="1:7" ht="42.75" x14ac:dyDescent="0.2">
      <c r="A352" s="8" t="s">
        <v>215</v>
      </c>
      <c r="B352" s="9" t="s">
        <v>216</v>
      </c>
      <c r="C352" s="25" t="s">
        <v>50</v>
      </c>
      <c r="D352" s="30">
        <v>1</v>
      </c>
      <c r="E352" s="10"/>
      <c r="F352" s="10">
        <f>D352*E352</f>
        <v>0</v>
      </c>
      <c r="G352" s="7" t="s">
        <v>5</v>
      </c>
    </row>
    <row r="353" spans="1:7" x14ac:dyDescent="0.2">
      <c r="A353" s="8"/>
      <c r="B353" s="9"/>
      <c r="C353" s="25"/>
      <c r="D353" s="30"/>
      <c r="E353" s="10"/>
      <c r="F353" s="10"/>
    </row>
    <row r="354" spans="1:7" ht="28.5" x14ac:dyDescent="0.2">
      <c r="A354" s="8" t="s">
        <v>217</v>
      </c>
      <c r="B354" s="9" t="s">
        <v>218</v>
      </c>
      <c r="C354" s="25" t="s">
        <v>50</v>
      </c>
      <c r="D354" s="30">
        <v>1</v>
      </c>
      <c r="E354" s="10"/>
      <c r="F354" s="10">
        <f>D354*E354</f>
        <v>0</v>
      </c>
      <c r="G354" s="7" t="s">
        <v>5</v>
      </c>
    </row>
    <row r="355" spans="1:7" x14ac:dyDescent="0.2">
      <c r="A355" s="8"/>
      <c r="B355" s="9"/>
      <c r="C355" s="25"/>
      <c r="D355" s="30"/>
      <c r="E355" s="10"/>
      <c r="F355" s="10"/>
    </row>
    <row r="356" spans="1:7" ht="42.75" x14ac:dyDescent="0.2">
      <c r="A356" s="8" t="s">
        <v>219</v>
      </c>
      <c r="B356" s="9" t="s">
        <v>220</v>
      </c>
      <c r="C356" s="25" t="s">
        <v>50</v>
      </c>
      <c r="D356" s="30">
        <v>1</v>
      </c>
      <c r="E356" s="10"/>
      <c r="F356" s="10">
        <f>D356*E356</f>
        <v>0</v>
      </c>
      <c r="G356" s="7" t="s">
        <v>5</v>
      </c>
    </row>
    <row r="357" spans="1:7" x14ac:dyDescent="0.2">
      <c r="A357" s="8"/>
      <c r="B357" s="9"/>
      <c r="C357" s="25"/>
      <c r="D357" s="30"/>
      <c r="E357" s="10"/>
      <c r="F357" s="10"/>
    </row>
    <row r="358" spans="1:7" ht="15" x14ac:dyDescent="0.25">
      <c r="A358" s="8" t="s">
        <v>5</v>
      </c>
      <c r="B358" s="18" t="s">
        <v>221</v>
      </c>
      <c r="C358" s="25" t="s">
        <v>34</v>
      </c>
      <c r="D358" s="29"/>
      <c r="E358" s="10" t="s">
        <v>5</v>
      </c>
      <c r="F358" s="10" t="s">
        <v>5</v>
      </c>
      <c r="G358" s="7" t="s">
        <v>5</v>
      </c>
    </row>
    <row r="359" spans="1:7" x14ac:dyDescent="0.2">
      <c r="A359" s="8"/>
      <c r="B359" s="9"/>
      <c r="C359" s="25"/>
      <c r="D359" s="29"/>
      <c r="E359" s="10"/>
      <c r="F359" s="10"/>
    </row>
    <row r="360" spans="1:7" ht="28.5" x14ac:dyDescent="0.2">
      <c r="A360" s="8" t="s">
        <v>222</v>
      </c>
      <c r="B360" s="9" t="s">
        <v>223</v>
      </c>
      <c r="C360" s="25" t="s">
        <v>50</v>
      </c>
      <c r="D360" s="30">
        <v>1</v>
      </c>
      <c r="E360" s="10"/>
      <c r="F360" s="10">
        <f>D360*E360</f>
        <v>0</v>
      </c>
      <c r="G360" s="7" t="s">
        <v>5</v>
      </c>
    </row>
    <row r="361" spans="1:7" x14ac:dyDescent="0.2">
      <c r="A361" s="8"/>
      <c r="B361" s="9"/>
      <c r="C361" s="25"/>
      <c r="D361" s="30"/>
      <c r="E361" s="10"/>
      <c r="F361" s="10"/>
    </row>
    <row r="362" spans="1:7" ht="15" x14ac:dyDescent="0.25">
      <c r="A362" s="8" t="s">
        <v>5</v>
      </c>
      <c r="B362" s="18" t="s">
        <v>224</v>
      </c>
      <c r="C362" s="25" t="s">
        <v>34</v>
      </c>
      <c r="D362" s="29"/>
      <c r="E362" s="10" t="s">
        <v>5</v>
      </c>
      <c r="F362" s="10" t="s">
        <v>5</v>
      </c>
      <c r="G362" s="7" t="s">
        <v>5</v>
      </c>
    </row>
    <row r="363" spans="1:7" x14ac:dyDescent="0.2">
      <c r="A363" s="8"/>
      <c r="B363" s="9"/>
      <c r="C363" s="25"/>
      <c r="D363" s="29"/>
      <c r="E363" s="10"/>
      <c r="F363" s="10"/>
    </row>
    <row r="364" spans="1:7" ht="28.5" x14ac:dyDescent="0.2">
      <c r="A364" s="8" t="s">
        <v>225</v>
      </c>
      <c r="B364" s="9" t="s">
        <v>226</v>
      </c>
      <c r="C364" s="25" t="s">
        <v>50</v>
      </c>
      <c r="D364" s="30">
        <v>1</v>
      </c>
      <c r="E364" s="10"/>
      <c r="F364" s="10">
        <f>D364*E364</f>
        <v>0</v>
      </c>
      <c r="G364" s="7" t="s">
        <v>5</v>
      </c>
    </row>
    <row r="365" spans="1:7" x14ac:dyDescent="0.2">
      <c r="A365" s="8"/>
      <c r="B365" s="9"/>
      <c r="C365" s="25"/>
      <c r="D365" s="30"/>
      <c r="E365" s="10"/>
      <c r="F365" s="10"/>
    </row>
    <row r="366" spans="1:7" ht="28.5" x14ac:dyDescent="0.2">
      <c r="A366" s="8" t="s">
        <v>227</v>
      </c>
      <c r="B366" s="9" t="s">
        <v>228</v>
      </c>
      <c r="C366" s="25" t="s">
        <v>50</v>
      </c>
      <c r="D366" s="30">
        <v>1</v>
      </c>
      <c r="E366" s="10"/>
      <c r="F366" s="10">
        <f>D366*E366</f>
        <v>0</v>
      </c>
      <c r="G366" s="7" t="s">
        <v>5</v>
      </c>
    </row>
    <row r="367" spans="1:7" x14ac:dyDescent="0.2">
      <c r="A367" s="8"/>
      <c r="B367" s="9"/>
      <c r="C367" s="25"/>
      <c r="D367" s="30"/>
      <c r="E367" s="10"/>
      <c r="F367" s="10"/>
    </row>
    <row r="368" spans="1:7" ht="42.75" x14ac:dyDescent="0.2">
      <c r="A368" s="8" t="s">
        <v>229</v>
      </c>
      <c r="B368" s="9" t="s">
        <v>230</v>
      </c>
      <c r="C368" s="25" t="s">
        <v>50</v>
      </c>
      <c r="D368" s="30">
        <v>1</v>
      </c>
      <c r="E368" s="10"/>
      <c r="F368" s="10">
        <f>D368*E368</f>
        <v>0</v>
      </c>
      <c r="G368" s="7" t="s">
        <v>5</v>
      </c>
    </row>
    <row r="369" spans="1:7" x14ac:dyDescent="0.2">
      <c r="A369" s="8"/>
      <c r="B369" s="9"/>
      <c r="C369" s="25"/>
      <c r="D369" s="30"/>
      <c r="E369" s="10"/>
      <c r="F369" s="10"/>
    </row>
    <row r="370" spans="1:7" ht="42.75" x14ac:dyDescent="0.2">
      <c r="A370" s="8" t="s">
        <v>231</v>
      </c>
      <c r="B370" s="9" t="s">
        <v>232</v>
      </c>
      <c r="C370" s="25" t="s">
        <v>50</v>
      </c>
      <c r="D370" s="30">
        <v>1</v>
      </c>
      <c r="E370" s="10"/>
      <c r="F370" s="10">
        <f>D370*E370</f>
        <v>0</v>
      </c>
      <c r="G370" s="7" t="s">
        <v>5</v>
      </c>
    </row>
    <row r="371" spans="1:7" x14ac:dyDescent="0.2">
      <c r="A371" s="8"/>
      <c r="B371" s="9"/>
      <c r="C371" s="25"/>
      <c r="D371" s="30"/>
      <c r="E371" s="10"/>
      <c r="F371" s="10"/>
    </row>
    <row r="372" spans="1:7" ht="15" x14ac:dyDescent="0.25">
      <c r="A372" s="8" t="s">
        <v>5</v>
      </c>
      <c r="B372" s="18" t="s">
        <v>233</v>
      </c>
      <c r="C372" s="25" t="s">
        <v>34</v>
      </c>
      <c r="D372" s="29"/>
      <c r="E372" s="10" t="s">
        <v>5</v>
      </c>
      <c r="F372" s="10" t="s">
        <v>5</v>
      </c>
      <c r="G372" s="7" t="s">
        <v>5</v>
      </c>
    </row>
    <row r="373" spans="1:7" x14ac:dyDescent="0.2">
      <c r="A373" s="8"/>
      <c r="B373" s="9"/>
      <c r="C373" s="25"/>
      <c r="D373" s="29"/>
      <c r="E373" s="10"/>
      <c r="F373" s="10"/>
    </row>
    <row r="374" spans="1:7" x14ac:dyDescent="0.2">
      <c r="A374" s="8" t="s">
        <v>234</v>
      </c>
      <c r="B374" s="20" t="s">
        <v>235</v>
      </c>
      <c r="C374" s="25" t="s">
        <v>36</v>
      </c>
      <c r="D374" s="30"/>
      <c r="E374" s="10" t="s">
        <v>5</v>
      </c>
      <c r="F374" s="10" t="s">
        <v>5</v>
      </c>
      <c r="G374" s="7" t="s">
        <v>5</v>
      </c>
    </row>
    <row r="375" spans="1:7" x14ac:dyDescent="0.2">
      <c r="A375" s="8"/>
      <c r="B375" s="9"/>
      <c r="C375" s="25"/>
      <c r="D375" s="30"/>
      <c r="E375" s="10"/>
      <c r="F375" s="10"/>
    </row>
    <row r="376" spans="1:7" ht="171" x14ac:dyDescent="0.2">
      <c r="A376" s="8" t="s">
        <v>5</v>
      </c>
      <c r="B376" s="20" t="s">
        <v>236</v>
      </c>
      <c r="C376" s="25" t="s">
        <v>36</v>
      </c>
      <c r="D376" s="29"/>
      <c r="E376" s="10" t="s">
        <v>5</v>
      </c>
      <c r="F376" s="10" t="s">
        <v>5</v>
      </c>
      <c r="G376" s="7" t="s">
        <v>5</v>
      </c>
    </row>
    <row r="377" spans="1:7" x14ac:dyDescent="0.2">
      <c r="A377" s="8"/>
      <c r="B377" s="9"/>
      <c r="C377" s="25"/>
      <c r="D377" s="29"/>
      <c r="E377" s="10"/>
      <c r="F377" s="10"/>
    </row>
    <row r="378" spans="1:7" ht="114" x14ac:dyDescent="0.2">
      <c r="A378" s="8" t="s">
        <v>5</v>
      </c>
      <c r="B378" s="9" t="s">
        <v>237</v>
      </c>
      <c r="C378" s="25" t="s">
        <v>50</v>
      </c>
      <c r="D378" s="30">
        <v>1</v>
      </c>
      <c r="E378" s="10"/>
      <c r="F378" s="10">
        <f>D378*E378</f>
        <v>0</v>
      </c>
      <c r="G378" s="7" t="s">
        <v>5</v>
      </c>
    </row>
    <row r="379" spans="1:7" x14ac:dyDescent="0.2">
      <c r="A379" s="8"/>
      <c r="B379" s="9"/>
      <c r="C379" s="25"/>
      <c r="D379" s="30"/>
      <c r="E379" s="10"/>
      <c r="F379" s="10"/>
    </row>
    <row r="380" spans="1:7" ht="15" x14ac:dyDescent="0.25">
      <c r="A380" s="8" t="s">
        <v>5</v>
      </c>
      <c r="B380" s="18" t="s">
        <v>238</v>
      </c>
      <c r="C380" s="25" t="s">
        <v>34</v>
      </c>
      <c r="D380" s="29"/>
      <c r="E380" s="10" t="s">
        <v>5</v>
      </c>
      <c r="F380" s="10" t="s">
        <v>5</v>
      </c>
      <c r="G380" s="7" t="s">
        <v>5</v>
      </c>
    </row>
    <row r="381" spans="1:7" x14ac:dyDescent="0.2">
      <c r="A381" s="8"/>
      <c r="B381" s="9"/>
      <c r="C381" s="25"/>
      <c r="D381" s="29"/>
      <c r="E381" s="10"/>
      <c r="F381" s="10"/>
    </row>
    <row r="382" spans="1:7" ht="85.5" x14ac:dyDescent="0.2">
      <c r="A382" s="8" t="s">
        <v>239</v>
      </c>
      <c r="B382" s="9" t="s">
        <v>240</v>
      </c>
      <c r="C382" s="25" t="s">
        <v>50</v>
      </c>
      <c r="D382" s="30">
        <v>1</v>
      </c>
      <c r="E382" s="10"/>
      <c r="F382" s="10">
        <f>D382*E382</f>
        <v>0</v>
      </c>
      <c r="G382" s="7" t="s">
        <v>5</v>
      </c>
    </row>
    <row r="383" spans="1:7" x14ac:dyDescent="0.2">
      <c r="A383" s="8"/>
      <c r="B383" s="9"/>
      <c r="C383" s="25"/>
      <c r="D383" s="30"/>
      <c r="E383" s="10"/>
      <c r="F383" s="10"/>
    </row>
    <row r="384" spans="1:7" x14ac:dyDescent="0.2">
      <c r="A384" s="8" t="s">
        <v>241</v>
      </c>
      <c r="B384" s="20" t="s">
        <v>242</v>
      </c>
      <c r="C384" s="25" t="s">
        <v>36</v>
      </c>
      <c r="D384" s="29"/>
      <c r="E384" s="10" t="s">
        <v>5</v>
      </c>
      <c r="F384" s="10" t="s">
        <v>5</v>
      </c>
      <c r="G384" s="7" t="s">
        <v>5</v>
      </c>
    </row>
    <row r="385" spans="1:7" x14ac:dyDescent="0.2">
      <c r="A385" s="8"/>
      <c r="B385" s="9"/>
      <c r="C385" s="25"/>
      <c r="D385" s="29"/>
      <c r="E385" s="10"/>
      <c r="F385" s="10"/>
    </row>
    <row r="386" spans="1:7" ht="228" x14ac:dyDescent="0.2">
      <c r="A386" s="8" t="s">
        <v>5</v>
      </c>
      <c r="B386" s="9" t="s">
        <v>243</v>
      </c>
      <c r="C386" s="25" t="s">
        <v>50</v>
      </c>
      <c r="D386" s="30">
        <v>1</v>
      </c>
      <c r="E386" s="10"/>
      <c r="F386" s="10">
        <f>D386*E386</f>
        <v>0</v>
      </c>
      <c r="G386" s="7" t="s">
        <v>5</v>
      </c>
    </row>
    <row r="387" spans="1:7" x14ac:dyDescent="0.2">
      <c r="A387" s="8"/>
      <c r="B387" s="9"/>
      <c r="C387" s="25"/>
      <c r="D387" s="30"/>
      <c r="E387" s="10"/>
      <c r="F387" s="10"/>
    </row>
    <row r="388" spans="1:7" ht="15" x14ac:dyDescent="0.25">
      <c r="A388" s="8" t="s">
        <v>5</v>
      </c>
      <c r="B388" s="18" t="s">
        <v>244</v>
      </c>
      <c r="C388" s="25" t="s">
        <v>34</v>
      </c>
      <c r="D388" s="29"/>
      <c r="E388" s="10" t="s">
        <v>5</v>
      </c>
      <c r="F388" s="10" t="s">
        <v>5</v>
      </c>
      <c r="G388" s="7" t="s">
        <v>5</v>
      </c>
    </row>
    <row r="389" spans="1:7" x14ac:dyDescent="0.2">
      <c r="A389" s="8"/>
      <c r="B389" s="9"/>
      <c r="C389" s="25"/>
      <c r="D389" s="29"/>
      <c r="E389" s="10"/>
      <c r="F389" s="10"/>
    </row>
    <row r="390" spans="1:7" ht="42.75" x14ac:dyDescent="0.2">
      <c r="A390" s="8" t="s">
        <v>245</v>
      </c>
      <c r="B390" s="9" t="s">
        <v>246</v>
      </c>
      <c r="C390" s="25" t="s">
        <v>50</v>
      </c>
      <c r="D390" s="30">
        <v>1</v>
      </c>
      <c r="E390" s="10"/>
      <c r="F390" s="10">
        <f>D390*E390</f>
        <v>0</v>
      </c>
      <c r="G390" s="7" t="s">
        <v>5</v>
      </c>
    </row>
    <row r="391" spans="1:7" x14ac:dyDescent="0.2">
      <c r="A391" s="8"/>
      <c r="B391" s="9"/>
      <c r="C391" s="25"/>
      <c r="D391" s="30"/>
      <c r="E391" s="10"/>
      <c r="F391" s="10"/>
    </row>
    <row r="392" spans="1:7" ht="57" x14ac:dyDescent="0.2">
      <c r="A392" s="8" t="s">
        <v>247</v>
      </c>
      <c r="B392" s="9" t="s">
        <v>248</v>
      </c>
      <c r="C392" s="25" t="s">
        <v>50</v>
      </c>
      <c r="D392" s="30">
        <v>1</v>
      </c>
      <c r="E392" s="10"/>
      <c r="F392" s="10">
        <f>D392*E392</f>
        <v>0</v>
      </c>
      <c r="G392" s="7" t="s">
        <v>5</v>
      </c>
    </row>
    <row r="393" spans="1:7" x14ac:dyDescent="0.2">
      <c r="A393" s="8"/>
      <c r="B393" s="9"/>
      <c r="C393" s="25"/>
      <c r="D393" s="30"/>
      <c r="E393" s="10"/>
      <c r="F393" s="10"/>
    </row>
    <row r="394" spans="1:7" ht="42.75" x14ac:dyDescent="0.2">
      <c r="A394" s="8" t="s">
        <v>249</v>
      </c>
      <c r="B394" s="9" t="s">
        <v>250</v>
      </c>
      <c r="C394" s="25" t="s">
        <v>50</v>
      </c>
      <c r="D394" s="30">
        <v>1</v>
      </c>
      <c r="E394" s="10"/>
      <c r="F394" s="10">
        <f>D394*E394</f>
        <v>0</v>
      </c>
      <c r="G394" s="7" t="s">
        <v>5</v>
      </c>
    </row>
    <row r="395" spans="1:7" x14ac:dyDescent="0.2">
      <c r="A395" s="8"/>
      <c r="B395" s="9"/>
      <c r="C395" s="25"/>
      <c r="D395" s="30"/>
      <c r="E395" s="10"/>
      <c r="F395" s="10"/>
    </row>
    <row r="396" spans="1:7" ht="42.75" x14ac:dyDescent="0.2">
      <c r="A396" s="8" t="s">
        <v>251</v>
      </c>
      <c r="B396" s="9" t="s">
        <v>252</v>
      </c>
      <c r="C396" s="25" t="s">
        <v>50</v>
      </c>
      <c r="D396" s="30">
        <v>1</v>
      </c>
      <c r="E396" s="10"/>
      <c r="F396" s="10">
        <f>D396*E396</f>
        <v>0</v>
      </c>
      <c r="G396" s="7" t="s">
        <v>5</v>
      </c>
    </row>
    <row r="397" spans="1:7" x14ac:dyDescent="0.2">
      <c r="A397" s="8"/>
      <c r="B397" s="9"/>
      <c r="C397" s="25"/>
      <c r="D397" s="30"/>
      <c r="E397" s="10"/>
      <c r="F397" s="10"/>
    </row>
    <row r="398" spans="1:7" x14ac:dyDescent="0.2">
      <c r="A398" s="8" t="s">
        <v>253</v>
      </c>
      <c r="B398" s="20" t="s">
        <v>254</v>
      </c>
      <c r="C398" s="25" t="s">
        <v>36</v>
      </c>
      <c r="D398" s="29"/>
      <c r="E398" s="10" t="s">
        <v>5</v>
      </c>
      <c r="F398" s="10" t="s">
        <v>5</v>
      </c>
      <c r="G398" s="7" t="s">
        <v>5</v>
      </c>
    </row>
    <row r="399" spans="1:7" x14ac:dyDescent="0.2">
      <c r="A399" s="8"/>
      <c r="B399" s="9"/>
      <c r="C399" s="25"/>
      <c r="D399" s="29"/>
      <c r="E399" s="10"/>
      <c r="F399" s="10"/>
    </row>
    <row r="400" spans="1:7" ht="28.5" x14ac:dyDescent="0.2">
      <c r="A400" s="8" t="s">
        <v>5</v>
      </c>
      <c r="B400" s="20" t="s">
        <v>255</v>
      </c>
      <c r="C400" s="25" t="s">
        <v>36</v>
      </c>
      <c r="D400" s="29"/>
      <c r="E400" s="10" t="s">
        <v>5</v>
      </c>
      <c r="F400" s="10" t="s">
        <v>5</v>
      </c>
      <c r="G400" s="7" t="s">
        <v>5</v>
      </c>
    </row>
    <row r="401" spans="1:7" x14ac:dyDescent="0.2">
      <c r="A401" s="8"/>
      <c r="B401" s="9"/>
      <c r="C401" s="25"/>
      <c r="D401" s="29"/>
      <c r="E401" s="10"/>
      <c r="F401" s="10"/>
    </row>
    <row r="402" spans="1:7" ht="185.25" x14ac:dyDescent="0.2">
      <c r="A402" s="8" t="s">
        <v>5</v>
      </c>
      <c r="B402" s="9" t="s">
        <v>256</v>
      </c>
      <c r="C402" s="25" t="s">
        <v>50</v>
      </c>
      <c r="D402" s="30">
        <v>1</v>
      </c>
      <c r="E402" s="10"/>
      <c r="F402" s="10">
        <f>D402*E402</f>
        <v>0</v>
      </c>
      <c r="G402" s="7" t="s">
        <v>5</v>
      </c>
    </row>
    <row r="403" spans="1:7" x14ac:dyDescent="0.2">
      <c r="A403" s="8"/>
      <c r="B403" s="9"/>
      <c r="C403" s="25"/>
      <c r="D403" s="30"/>
      <c r="E403" s="10"/>
      <c r="F403" s="10"/>
    </row>
    <row r="404" spans="1:7" x14ac:dyDescent="0.2">
      <c r="A404" s="8" t="s">
        <v>257</v>
      </c>
      <c r="B404" s="20" t="s">
        <v>258</v>
      </c>
      <c r="C404" s="25" t="s">
        <v>36</v>
      </c>
      <c r="D404" s="29"/>
      <c r="E404" s="10" t="s">
        <v>5</v>
      </c>
      <c r="F404" s="10" t="s">
        <v>5</v>
      </c>
      <c r="G404" s="7" t="s">
        <v>5</v>
      </c>
    </row>
    <row r="405" spans="1:7" x14ac:dyDescent="0.2">
      <c r="A405" s="8"/>
      <c r="B405" s="9"/>
      <c r="C405" s="25"/>
      <c r="D405" s="29"/>
      <c r="E405" s="10"/>
      <c r="F405" s="10"/>
    </row>
    <row r="406" spans="1:7" ht="85.5" x14ac:dyDescent="0.2">
      <c r="A406" s="8" t="s">
        <v>5</v>
      </c>
      <c r="B406" s="20" t="s">
        <v>259</v>
      </c>
      <c r="C406" s="25" t="s">
        <v>36</v>
      </c>
      <c r="D406" s="29"/>
      <c r="E406" s="10" t="s">
        <v>5</v>
      </c>
      <c r="F406" s="10" t="s">
        <v>5</v>
      </c>
      <c r="G406" s="7" t="s">
        <v>5</v>
      </c>
    </row>
    <row r="407" spans="1:7" x14ac:dyDescent="0.2">
      <c r="A407" s="8"/>
      <c r="B407" s="9"/>
      <c r="C407" s="25"/>
      <c r="D407" s="29"/>
      <c r="E407" s="10"/>
      <c r="F407" s="10"/>
    </row>
    <row r="408" spans="1:7" ht="71.25" x14ac:dyDescent="0.2">
      <c r="A408" s="8" t="s">
        <v>5</v>
      </c>
      <c r="B408" s="20" t="s">
        <v>260</v>
      </c>
      <c r="C408" s="25" t="s">
        <v>36</v>
      </c>
      <c r="D408" s="29"/>
      <c r="E408" s="10" t="s">
        <v>5</v>
      </c>
      <c r="F408" s="10" t="s">
        <v>5</v>
      </c>
      <c r="G408" s="7" t="s">
        <v>5</v>
      </c>
    </row>
    <row r="409" spans="1:7" x14ac:dyDescent="0.2">
      <c r="A409" s="8"/>
      <c r="B409" s="9"/>
      <c r="C409" s="25"/>
      <c r="D409" s="29"/>
      <c r="E409" s="10"/>
      <c r="F409" s="10"/>
    </row>
    <row r="410" spans="1:7" ht="99.75" x14ac:dyDescent="0.2">
      <c r="A410" s="8" t="s">
        <v>5</v>
      </c>
      <c r="B410" s="9" t="s">
        <v>261</v>
      </c>
      <c r="C410" s="25" t="s">
        <v>50</v>
      </c>
      <c r="D410" s="30">
        <v>1</v>
      </c>
      <c r="E410" s="10"/>
      <c r="F410" s="10">
        <f>D410*E410</f>
        <v>0</v>
      </c>
      <c r="G410" s="7" t="s">
        <v>5</v>
      </c>
    </row>
    <row r="411" spans="1:7" x14ac:dyDescent="0.2">
      <c r="A411" s="8"/>
      <c r="B411" s="9"/>
      <c r="C411" s="25"/>
      <c r="D411" s="30"/>
      <c r="E411" s="10"/>
      <c r="F411" s="10"/>
    </row>
    <row r="412" spans="1:7" ht="42.75" x14ac:dyDescent="0.2">
      <c r="A412" s="8" t="s">
        <v>262</v>
      </c>
      <c r="B412" s="9" t="s">
        <v>263</v>
      </c>
      <c r="C412" s="25" t="s">
        <v>50</v>
      </c>
      <c r="D412" s="30">
        <v>1</v>
      </c>
      <c r="E412" s="10"/>
      <c r="F412" s="10">
        <f>D412*E412</f>
        <v>0</v>
      </c>
      <c r="G412" s="7" t="s">
        <v>5</v>
      </c>
    </row>
    <row r="413" spans="1:7" x14ac:dyDescent="0.2">
      <c r="A413" s="8"/>
      <c r="B413" s="9"/>
      <c r="C413" s="25"/>
      <c r="D413" s="30"/>
      <c r="E413" s="10"/>
      <c r="F413" s="10"/>
    </row>
    <row r="414" spans="1:7" ht="28.5" x14ac:dyDescent="0.2">
      <c r="A414" s="8" t="s">
        <v>264</v>
      </c>
      <c r="B414" s="9" t="s">
        <v>265</v>
      </c>
      <c r="C414" s="25" t="s">
        <v>50</v>
      </c>
      <c r="D414" s="30">
        <v>1</v>
      </c>
      <c r="E414" s="10"/>
      <c r="F414" s="10">
        <f>D414*E414</f>
        <v>0</v>
      </c>
      <c r="G414" s="7" t="s">
        <v>5</v>
      </c>
    </row>
    <row r="415" spans="1:7" x14ac:dyDescent="0.2">
      <c r="A415" s="8"/>
      <c r="B415" s="9"/>
      <c r="C415" s="25"/>
      <c r="D415" s="30"/>
      <c r="E415" s="10"/>
      <c r="F415" s="10"/>
    </row>
    <row r="416" spans="1:7" ht="28.5" x14ac:dyDescent="0.2">
      <c r="A416" s="8" t="s">
        <v>266</v>
      </c>
      <c r="B416" s="9" t="s">
        <v>267</v>
      </c>
      <c r="C416" s="25" t="s">
        <v>50</v>
      </c>
      <c r="D416" s="30">
        <v>1</v>
      </c>
      <c r="E416" s="10"/>
      <c r="F416" s="10">
        <f>D416*E416</f>
        <v>0</v>
      </c>
      <c r="G416" s="7" t="s">
        <v>5</v>
      </c>
    </row>
    <row r="417" spans="1:7" x14ac:dyDescent="0.2">
      <c r="A417" s="8"/>
      <c r="B417" s="9"/>
      <c r="C417" s="25"/>
      <c r="D417" s="30"/>
      <c r="E417" s="10"/>
      <c r="F417" s="10"/>
    </row>
    <row r="418" spans="1:7" ht="42.75" x14ac:dyDescent="0.2">
      <c r="A418" s="8" t="s">
        <v>268</v>
      </c>
      <c r="B418" s="9" t="s">
        <v>269</v>
      </c>
      <c r="C418" s="25" t="s">
        <v>50</v>
      </c>
      <c r="D418" s="30">
        <v>1</v>
      </c>
      <c r="E418" s="10"/>
      <c r="F418" s="10">
        <f>D418*E418</f>
        <v>0</v>
      </c>
      <c r="G418" s="7" t="s">
        <v>5</v>
      </c>
    </row>
    <row r="419" spans="1:7" x14ac:dyDescent="0.2">
      <c r="A419" s="8"/>
      <c r="B419" s="9"/>
      <c r="C419" s="25"/>
      <c r="D419" s="30"/>
      <c r="E419" s="10"/>
      <c r="F419" s="10"/>
    </row>
    <row r="420" spans="1:7" ht="28.5" x14ac:dyDescent="0.2">
      <c r="A420" s="8" t="s">
        <v>270</v>
      </c>
      <c r="B420" s="9" t="s">
        <v>271</v>
      </c>
      <c r="C420" s="25" t="s">
        <v>50</v>
      </c>
      <c r="D420" s="30">
        <v>1</v>
      </c>
      <c r="E420" s="10"/>
      <c r="F420" s="10">
        <f>D420*E420</f>
        <v>0</v>
      </c>
      <c r="G420" s="7" t="s">
        <v>5</v>
      </c>
    </row>
    <row r="421" spans="1:7" x14ac:dyDescent="0.2">
      <c r="A421" s="8"/>
      <c r="B421" s="9"/>
      <c r="C421" s="25"/>
      <c r="D421" s="30"/>
      <c r="E421" s="10"/>
      <c r="F421" s="10"/>
    </row>
    <row r="422" spans="1:7" ht="15" x14ac:dyDescent="0.25">
      <c r="A422" s="8" t="s">
        <v>5</v>
      </c>
      <c r="B422" s="18" t="s">
        <v>272</v>
      </c>
      <c r="C422" s="25" t="s">
        <v>10</v>
      </c>
      <c r="D422" s="29"/>
      <c r="E422" s="10" t="s">
        <v>5</v>
      </c>
      <c r="F422" s="10" t="s">
        <v>5</v>
      </c>
      <c r="G422" s="7" t="s">
        <v>5</v>
      </c>
    </row>
    <row r="423" spans="1:7" x14ac:dyDescent="0.2">
      <c r="A423" s="8"/>
      <c r="B423" s="9"/>
      <c r="C423" s="25"/>
      <c r="D423" s="29"/>
      <c r="E423" s="10"/>
      <c r="F423" s="10"/>
    </row>
    <row r="424" spans="1:7" ht="99.75" x14ac:dyDescent="0.2">
      <c r="A424" s="8" t="s">
        <v>273</v>
      </c>
      <c r="B424" s="20" t="s">
        <v>274</v>
      </c>
      <c r="C424" s="25" t="s">
        <v>36</v>
      </c>
      <c r="D424" s="29"/>
      <c r="E424" s="10" t="s">
        <v>5</v>
      </c>
      <c r="F424" s="10" t="s">
        <v>5</v>
      </c>
      <c r="G424" s="7" t="s">
        <v>5</v>
      </c>
    </row>
    <row r="425" spans="1:7" x14ac:dyDescent="0.2">
      <c r="A425" s="8"/>
      <c r="B425" s="9"/>
      <c r="C425" s="25"/>
      <c r="D425" s="29"/>
      <c r="E425" s="10"/>
      <c r="F425" s="10"/>
    </row>
    <row r="426" spans="1:7" ht="99.75" x14ac:dyDescent="0.2">
      <c r="A426" s="8" t="s">
        <v>5</v>
      </c>
      <c r="B426" s="20" t="s">
        <v>275</v>
      </c>
      <c r="C426" s="25" t="s">
        <v>36</v>
      </c>
      <c r="D426" s="29"/>
      <c r="E426" s="10" t="s">
        <v>5</v>
      </c>
      <c r="F426" s="10" t="s">
        <v>5</v>
      </c>
      <c r="G426" s="7" t="s">
        <v>5</v>
      </c>
    </row>
    <row r="427" spans="1:7" x14ac:dyDescent="0.2">
      <c r="A427" s="8"/>
      <c r="B427" s="9"/>
      <c r="C427" s="25"/>
      <c r="D427" s="29"/>
      <c r="E427" s="10"/>
      <c r="F427" s="10"/>
    </row>
    <row r="428" spans="1:7" ht="85.5" x14ac:dyDescent="0.2">
      <c r="A428" s="8" t="s">
        <v>5</v>
      </c>
      <c r="B428" s="9" t="s">
        <v>276</v>
      </c>
      <c r="C428" s="25" t="s">
        <v>50</v>
      </c>
      <c r="D428" s="30">
        <v>1</v>
      </c>
      <c r="E428" s="10"/>
      <c r="F428" s="10">
        <f>D428*E428</f>
        <v>0</v>
      </c>
      <c r="G428" s="7" t="s">
        <v>5</v>
      </c>
    </row>
    <row r="429" spans="1:7" x14ac:dyDescent="0.2">
      <c r="A429" s="8"/>
      <c r="B429" s="9"/>
      <c r="C429" s="25"/>
      <c r="D429" s="30"/>
      <c r="E429" s="10"/>
      <c r="F429" s="10"/>
    </row>
    <row r="430" spans="1:7" ht="114" x14ac:dyDescent="0.2">
      <c r="A430" s="8" t="s">
        <v>277</v>
      </c>
      <c r="B430" s="9" t="s">
        <v>278</v>
      </c>
      <c r="C430" s="25" t="s">
        <v>50</v>
      </c>
      <c r="D430" s="30">
        <v>1</v>
      </c>
      <c r="E430" s="10"/>
      <c r="F430" s="10">
        <f>D430*E430</f>
        <v>0</v>
      </c>
      <c r="G430" s="7" t="s">
        <v>5</v>
      </c>
    </row>
    <row r="431" spans="1:7" x14ac:dyDescent="0.2">
      <c r="A431" s="8"/>
      <c r="B431" s="9"/>
      <c r="C431" s="25"/>
      <c r="D431" s="30"/>
      <c r="E431" s="10"/>
      <c r="F431" s="10"/>
    </row>
    <row r="432" spans="1:7" ht="128.25" x14ac:dyDescent="0.2">
      <c r="A432" s="8" t="s">
        <v>279</v>
      </c>
      <c r="B432" s="9" t="s">
        <v>280</v>
      </c>
      <c r="C432" s="25" t="s">
        <v>50</v>
      </c>
      <c r="D432" s="30">
        <v>1</v>
      </c>
      <c r="E432" s="10"/>
      <c r="F432" s="10">
        <f>D432*E432</f>
        <v>0</v>
      </c>
      <c r="G432" s="7" t="s">
        <v>5</v>
      </c>
    </row>
    <row r="433" spans="1:7" x14ac:dyDescent="0.2">
      <c r="A433" s="8"/>
      <c r="B433" s="9"/>
      <c r="C433" s="25"/>
      <c r="D433" s="30"/>
      <c r="E433" s="10"/>
      <c r="F433" s="10"/>
    </row>
    <row r="434" spans="1:7" ht="199.5" x14ac:dyDescent="0.2">
      <c r="A434" s="8" t="s">
        <v>281</v>
      </c>
      <c r="B434" s="9" t="s">
        <v>282</v>
      </c>
      <c r="C434" s="25" t="s">
        <v>50</v>
      </c>
      <c r="D434" s="30">
        <v>1</v>
      </c>
      <c r="E434" s="10"/>
      <c r="F434" s="10">
        <f>D434*E434</f>
        <v>0</v>
      </c>
      <c r="G434" s="7" t="s">
        <v>5</v>
      </c>
    </row>
    <row r="435" spans="1:7" x14ac:dyDescent="0.2">
      <c r="A435" s="8"/>
      <c r="B435" s="9"/>
      <c r="C435" s="25"/>
      <c r="D435" s="30"/>
      <c r="E435" s="10"/>
      <c r="F435" s="10"/>
    </row>
    <row r="436" spans="1:7" ht="142.5" x14ac:dyDescent="0.2">
      <c r="A436" s="8" t="s">
        <v>283</v>
      </c>
      <c r="B436" s="9" t="s">
        <v>284</v>
      </c>
      <c r="C436" s="25" t="s">
        <v>50</v>
      </c>
      <c r="D436" s="30">
        <v>1</v>
      </c>
      <c r="E436" s="10"/>
      <c r="F436" s="10">
        <f>D436*E436</f>
        <v>0</v>
      </c>
      <c r="G436" s="7" t="s">
        <v>5</v>
      </c>
    </row>
    <row r="437" spans="1:7" x14ac:dyDescent="0.2">
      <c r="A437" s="8"/>
      <c r="B437" s="9"/>
      <c r="C437" s="25"/>
      <c r="D437" s="30"/>
      <c r="E437" s="10"/>
      <c r="F437" s="10"/>
    </row>
    <row r="438" spans="1:7" ht="99.75" x14ac:dyDescent="0.2">
      <c r="A438" s="8" t="s">
        <v>285</v>
      </c>
      <c r="B438" s="9" t="s">
        <v>286</v>
      </c>
      <c r="C438" s="25" t="s">
        <v>50</v>
      </c>
      <c r="D438" s="30">
        <v>1</v>
      </c>
      <c r="E438" s="10"/>
      <c r="F438" s="10">
        <f>D438*E438</f>
        <v>0</v>
      </c>
      <c r="G438" s="7" t="s">
        <v>5</v>
      </c>
    </row>
    <row r="439" spans="1:7" x14ac:dyDescent="0.2">
      <c r="A439" s="8"/>
      <c r="B439" s="9"/>
      <c r="C439" s="25"/>
      <c r="D439" s="30"/>
      <c r="E439" s="10"/>
      <c r="F439" s="10"/>
    </row>
    <row r="440" spans="1:7" ht="99.75" x14ac:dyDescent="0.2">
      <c r="A440" s="8" t="s">
        <v>5</v>
      </c>
      <c r="B440" s="9" t="s">
        <v>287</v>
      </c>
      <c r="C440" s="25" t="s">
        <v>5</v>
      </c>
      <c r="D440" s="29">
        <v>0</v>
      </c>
      <c r="E440" s="10" t="s">
        <v>5</v>
      </c>
      <c r="F440" s="10" t="s">
        <v>5</v>
      </c>
      <c r="G440" s="7" t="s">
        <v>5</v>
      </c>
    </row>
    <row r="441" spans="1:7" x14ac:dyDescent="0.2">
      <c r="A441" s="8"/>
      <c r="B441" s="9"/>
      <c r="C441" s="25"/>
      <c r="D441" s="29"/>
      <c r="E441" s="10"/>
      <c r="F441" s="10"/>
    </row>
    <row r="442" spans="1:7" x14ac:dyDescent="0.2">
      <c r="A442" s="8" t="s">
        <v>288</v>
      </c>
      <c r="B442" s="20" t="s">
        <v>289</v>
      </c>
      <c r="C442" s="25" t="s">
        <v>36</v>
      </c>
      <c r="D442" s="29"/>
      <c r="E442" s="10" t="s">
        <v>5</v>
      </c>
      <c r="F442" s="10" t="s">
        <v>5</v>
      </c>
      <c r="G442" s="7" t="s">
        <v>5</v>
      </c>
    </row>
    <row r="443" spans="1:7" x14ac:dyDescent="0.2">
      <c r="A443" s="8"/>
      <c r="B443" s="9"/>
      <c r="C443" s="25"/>
      <c r="D443" s="29"/>
      <c r="E443" s="10"/>
      <c r="F443" s="10"/>
    </row>
    <row r="444" spans="1:7" ht="199.5" x14ac:dyDescent="0.2">
      <c r="A444" s="8" t="s">
        <v>5</v>
      </c>
      <c r="B444" s="9" t="s">
        <v>290</v>
      </c>
      <c r="C444" s="25" t="s">
        <v>5</v>
      </c>
      <c r="D444" s="29">
        <v>0</v>
      </c>
      <c r="E444" s="10" t="s">
        <v>5</v>
      </c>
      <c r="F444" s="10" t="s">
        <v>5</v>
      </c>
      <c r="G444" s="7" t="s">
        <v>5</v>
      </c>
    </row>
    <row r="445" spans="1:7" x14ac:dyDescent="0.2">
      <c r="A445" s="8"/>
      <c r="B445" s="9"/>
      <c r="C445" s="25"/>
      <c r="D445" s="29"/>
      <c r="E445" s="10"/>
      <c r="F445" s="10"/>
    </row>
    <row r="446" spans="1:7" ht="99.75" x14ac:dyDescent="0.2">
      <c r="A446" s="8" t="s">
        <v>5</v>
      </c>
      <c r="B446" s="9" t="s">
        <v>291</v>
      </c>
      <c r="C446" s="25" t="s">
        <v>5</v>
      </c>
      <c r="D446" s="29">
        <v>0</v>
      </c>
      <c r="E446" s="10" t="s">
        <v>5</v>
      </c>
      <c r="F446" s="10" t="s">
        <v>5</v>
      </c>
      <c r="G446" s="7" t="s">
        <v>5</v>
      </c>
    </row>
    <row r="447" spans="1:7" x14ac:dyDescent="0.2">
      <c r="A447" s="8"/>
      <c r="B447" s="9"/>
      <c r="C447" s="25"/>
      <c r="D447" s="29"/>
      <c r="E447" s="10"/>
      <c r="F447" s="10"/>
    </row>
    <row r="448" spans="1:7" ht="228" x14ac:dyDescent="0.2">
      <c r="A448" s="8" t="s">
        <v>5</v>
      </c>
      <c r="B448" s="9" t="s">
        <v>292</v>
      </c>
      <c r="C448" s="25" t="s">
        <v>5</v>
      </c>
      <c r="D448" s="29">
        <v>0</v>
      </c>
      <c r="E448" s="10" t="s">
        <v>5</v>
      </c>
      <c r="F448" s="10" t="s">
        <v>5</v>
      </c>
      <c r="G448" s="7" t="s">
        <v>5</v>
      </c>
    </row>
    <row r="449" spans="1:7" x14ac:dyDescent="0.2">
      <c r="A449" s="8"/>
      <c r="B449" s="9"/>
      <c r="C449" s="25"/>
      <c r="D449" s="29"/>
      <c r="E449" s="10"/>
      <c r="F449" s="10"/>
    </row>
    <row r="450" spans="1:7" ht="142.5" x14ac:dyDescent="0.2">
      <c r="A450" s="8" t="s">
        <v>5</v>
      </c>
      <c r="B450" s="9" t="s">
        <v>293</v>
      </c>
      <c r="C450" s="25" t="s">
        <v>5</v>
      </c>
      <c r="D450" s="29">
        <v>0</v>
      </c>
      <c r="E450" s="10" t="s">
        <v>5</v>
      </c>
      <c r="F450" s="10" t="s">
        <v>5</v>
      </c>
      <c r="G450" s="7" t="s">
        <v>5</v>
      </c>
    </row>
    <row r="451" spans="1:7" x14ac:dyDescent="0.2">
      <c r="A451" s="8"/>
      <c r="B451" s="9"/>
      <c r="C451" s="25"/>
      <c r="D451" s="29"/>
      <c r="E451" s="10"/>
      <c r="F451" s="10"/>
    </row>
    <row r="452" spans="1:7" ht="28.5" x14ac:dyDescent="0.2">
      <c r="A452" s="8" t="s">
        <v>5</v>
      </c>
      <c r="B452" s="9" t="s">
        <v>49</v>
      </c>
      <c r="C452" s="25" t="s">
        <v>50</v>
      </c>
      <c r="D452" s="30">
        <v>1</v>
      </c>
      <c r="E452" s="10"/>
      <c r="F452" s="10">
        <f>D452*E452</f>
        <v>0</v>
      </c>
      <c r="G452" s="7" t="s">
        <v>5</v>
      </c>
    </row>
    <row r="453" spans="1:7" x14ac:dyDescent="0.2">
      <c r="A453" s="8"/>
      <c r="B453" s="9"/>
      <c r="C453" s="25"/>
      <c r="D453" s="30"/>
      <c r="E453" s="10"/>
      <c r="F453" s="10"/>
    </row>
    <row r="454" spans="1:7" ht="85.5" x14ac:dyDescent="0.2">
      <c r="A454" s="8" t="s">
        <v>294</v>
      </c>
      <c r="B454" s="9" t="s">
        <v>295</v>
      </c>
      <c r="C454" s="25" t="s">
        <v>50</v>
      </c>
      <c r="D454" s="30">
        <v>1</v>
      </c>
      <c r="E454" s="10"/>
      <c r="F454" s="10">
        <f>D454*E454</f>
        <v>0</v>
      </c>
      <c r="G454" s="7" t="s">
        <v>5</v>
      </c>
    </row>
    <row r="455" spans="1:7" x14ac:dyDescent="0.2">
      <c r="A455" s="8"/>
      <c r="B455" s="9"/>
      <c r="C455" s="25"/>
      <c r="D455" s="30"/>
      <c r="E455" s="10"/>
      <c r="F455" s="10"/>
    </row>
    <row r="456" spans="1:7" ht="85.5" x14ac:dyDescent="0.2">
      <c r="A456" s="8" t="s">
        <v>296</v>
      </c>
      <c r="B456" s="20" t="s">
        <v>297</v>
      </c>
      <c r="C456" s="25" t="s">
        <v>36</v>
      </c>
      <c r="D456" s="29"/>
      <c r="E456" s="10" t="s">
        <v>5</v>
      </c>
      <c r="F456" s="10" t="s">
        <v>5</v>
      </c>
      <c r="G456" s="7" t="s">
        <v>5</v>
      </c>
    </row>
    <row r="457" spans="1:7" x14ac:dyDescent="0.2">
      <c r="A457" s="8"/>
      <c r="B457" s="9"/>
      <c r="C457" s="25"/>
      <c r="D457" s="29"/>
      <c r="E457" s="10"/>
      <c r="F457" s="10"/>
    </row>
    <row r="458" spans="1:7" ht="85.5" x14ac:dyDescent="0.2">
      <c r="A458" s="8" t="s">
        <v>5</v>
      </c>
      <c r="B458" s="9" t="s">
        <v>298</v>
      </c>
      <c r="C458" s="25" t="s">
        <v>50</v>
      </c>
      <c r="D458" s="30">
        <v>1</v>
      </c>
      <c r="E458" s="10"/>
      <c r="F458" s="10">
        <f>D458*E458</f>
        <v>0</v>
      </c>
      <c r="G458" s="7" t="s">
        <v>5</v>
      </c>
    </row>
    <row r="459" spans="1:7" x14ac:dyDescent="0.2">
      <c r="A459" s="8"/>
      <c r="B459" s="9"/>
      <c r="C459" s="25"/>
      <c r="D459" s="30"/>
      <c r="E459" s="10"/>
      <c r="F459" s="10"/>
    </row>
    <row r="460" spans="1:7" ht="156.75" x14ac:dyDescent="0.2">
      <c r="A460" s="8" t="s">
        <v>299</v>
      </c>
      <c r="B460" s="9" t="s">
        <v>300</v>
      </c>
      <c r="C460" s="25" t="s">
        <v>50</v>
      </c>
      <c r="D460" s="30">
        <v>1</v>
      </c>
      <c r="E460" s="10"/>
      <c r="F460" s="10">
        <f>D460*E460</f>
        <v>0</v>
      </c>
      <c r="G460" s="7" t="s">
        <v>5</v>
      </c>
    </row>
    <row r="461" spans="1:7" x14ac:dyDescent="0.2">
      <c r="A461" s="8"/>
      <c r="B461" s="9"/>
      <c r="C461" s="25"/>
      <c r="D461" s="30"/>
      <c r="E461" s="10"/>
      <c r="F461" s="10"/>
    </row>
    <row r="462" spans="1:7" ht="142.5" x14ac:dyDescent="0.2">
      <c r="A462" s="8" t="s">
        <v>301</v>
      </c>
      <c r="B462" s="9" t="s">
        <v>302</v>
      </c>
      <c r="C462" s="25" t="s">
        <v>50</v>
      </c>
      <c r="D462" s="30">
        <v>1</v>
      </c>
      <c r="E462" s="10"/>
      <c r="F462" s="10">
        <f>D462*E462</f>
        <v>0</v>
      </c>
      <c r="G462" s="7" t="s">
        <v>5</v>
      </c>
    </row>
    <row r="463" spans="1:7" x14ac:dyDescent="0.2">
      <c r="A463" s="8"/>
      <c r="B463" s="9"/>
      <c r="C463" s="25"/>
      <c r="D463" s="30"/>
      <c r="E463" s="10"/>
      <c r="F463" s="10"/>
    </row>
    <row r="464" spans="1:7" ht="142.5" x14ac:dyDescent="0.2">
      <c r="A464" s="8" t="s">
        <v>303</v>
      </c>
      <c r="B464" s="9" t="s">
        <v>304</v>
      </c>
      <c r="C464" s="25" t="s">
        <v>50</v>
      </c>
      <c r="D464" s="30">
        <v>1</v>
      </c>
      <c r="E464" s="10"/>
      <c r="F464" s="10">
        <f>D464*E464</f>
        <v>0</v>
      </c>
      <c r="G464" s="7" t="s">
        <v>5</v>
      </c>
    </row>
    <row r="465" spans="1:7" x14ac:dyDescent="0.2">
      <c r="A465" s="8"/>
      <c r="B465" s="9"/>
      <c r="C465" s="25"/>
      <c r="D465" s="30"/>
      <c r="E465" s="10"/>
      <c r="F465" s="10"/>
    </row>
    <row r="466" spans="1:7" ht="30" x14ac:dyDescent="0.25">
      <c r="A466" s="8" t="s">
        <v>5</v>
      </c>
      <c r="B466" s="18" t="s">
        <v>305</v>
      </c>
      <c r="C466" s="25" t="s">
        <v>34</v>
      </c>
      <c r="D466" s="29"/>
      <c r="E466" s="10" t="s">
        <v>5</v>
      </c>
      <c r="F466" s="10" t="s">
        <v>5</v>
      </c>
      <c r="G466" s="7" t="s">
        <v>5</v>
      </c>
    </row>
    <row r="467" spans="1:7" x14ac:dyDescent="0.2">
      <c r="A467" s="8"/>
      <c r="B467" s="9"/>
      <c r="C467" s="25"/>
      <c r="D467" s="29"/>
      <c r="E467" s="10"/>
      <c r="F467" s="10"/>
    </row>
    <row r="468" spans="1:7" ht="42.75" x14ac:dyDescent="0.2">
      <c r="A468" s="8" t="s">
        <v>306</v>
      </c>
      <c r="B468" s="20" t="s">
        <v>307</v>
      </c>
      <c r="C468" s="25" t="s">
        <v>36</v>
      </c>
      <c r="D468" s="29"/>
      <c r="E468" s="10" t="s">
        <v>5</v>
      </c>
      <c r="F468" s="10" t="s">
        <v>5</v>
      </c>
      <c r="G468" s="7" t="s">
        <v>5</v>
      </c>
    </row>
    <row r="469" spans="1:7" x14ac:dyDescent="0.2">
      <c r="A469" s="8"/>
      <c r="B469" s="9"/>
      <c r="C469" s="25"/>
      <c r="D469" s="29"/>
      <c r="E469" s="10"/>
      <c r="F469" s="10"/>
    </row>
    <row r="470" spans="1:7" ht="71.25" x14ac:dyDescent="0.2">
      <c r="A470" s="8" t="s">
        <v>308</v>
      </c>
      <c r="B470" s="9" t="s">
        <v>309</v>
      </c>
      <c r="C470" s="25" t="s">
        <v>50</v>
      </c>
      <c r="D470" s="30">
        <v>1</v>
      </c>
      <c r="E470" s="10"/>
      <c r="F470" s="10">
        <f>D470*E470</f>
        <v>0</v>
      </c>
      <c r="G470" s="7" t="s">
        <v>5</v>
      </c>
    </row>
    <row r="471" spans="1:7" x14ac:dyDescent="0.2">
      <c r="A471" s="8"/>
      <c r="B471" s="9"/>
      <c r="C471" s="25"/>
      <c r="D471" s="30"/>
      <c r="E471" s="10"/>
      <c r="F471" s="10"/>
    </row>
    <row r="472" spans="1:7" ht="57" x14ac:dyDescent="0.2">
      <c r="A472" s="8" t="s">
        <v>310</v>
      </c>
      <c r="B472" s="9" t="s">
        <v>311</v>
      </c>
      <c r="C472" s="25" t="s">
        <v>50</v>
      </c>
      <c r="D472" s="30">
        <v>1</v>
      </c>
      <c r="E472" s="10"/>
      <c r="F472" s="10">
        <f>D472*E472</f>
        <v>0</v>
      </c>
      <c r="G472" s="7" t="s">
        <v>5</v>
      </c>
    </row>
    <row r="473" spans="1:7" x14ac:dyDescent="0.2">
      <c r="A473" s="8"/>
      <c r="B473" s="9"/>
      <c r="C473" s="25"/>
      <c r="D473" s="30"/>
      <c r="E473" s="10"/>
      <c r="F473" s="10"/>
    </row>
    <row r="474" spans="1:7" ht="85.5" x14ac:dyDescent="0.2">
      <c r="A474" s="8" t="s">
        <v>312</v>
      </c>
      <c r="B474" s="9" t="s">
        <v>313</v>
      </c>
      <c r="C474" s="25" t="s">
        <v>50</v>
      </c>
      <c r="D474" s="30">
        <v>1</v>
      </c>
      <c r="E474" s="10"/>
      <c r="F474" s="10">
        <f>D474*E474</f>
        <v>0</v>
      </c>
      <c r="G474" s="7" t="s">
        <v>5</v>
      </c>
    </row>
    <row r="475" spans="1:7" x14ac:dyDescent="0.2">
      <c r="A475" s="8"/>
      <c r="B475" s="9"/>
      <c r="C475" s="25"/>
      <c r="D475" s="30"/>
      <c r="E475" s="10"/>
      <c r="F475" s="10"/>
    </row>
    <row r="476" spans="1:7" ht="57" x14ac:dyDescent="0.2">
      <c r="A476" s="8" t="s">
        <v>314</v>
      </c>
      <c r="B476" s="9" t="s">
        <v>315</v>
      </c>
      <c r="C476" s="25" t="s">
        <v>50</v>
      </c>
      <c r="D476" s="30">
        <v>1</v>
      </c>
      <c r="E476" s="10"/>
      <c r="F476" s="10">
        <f>D476*E476</f>
        <v>0</v>
      </c>
      <c r="G476" s="7" t="s">
        <v>5</v>
      </c>
    </row>
    <row r="477" spans="1:7" x14ac:dyDescent="0.2">
      <c r="A477" s="8"/>
      <c r="B477" s="9"/>
      <c r="C477" s="25"/>
      <c r="D477" s="30"/>
      <c r="E477" s="10"/>
      <c r="F477" s="10"/>
    </row>
    <row r="478" spans="1:7" ht="15" x14ac:dyDescent="0.25">
      <c r="A478" s="8" t="s">
        <v>5</v>
      </c>
      <c r="B478" s="18" t="s">
        <v>316</v>
      </c>
      <c r="C478" s="25" t="s">
        <v>34</v>
      </c>
      <c r="D478" s="29"/>
      <c r="E478" s="10" t="s">
        <v>5</v>
      </c>
      <c r="F478" s="10" t="s">
        <v>5</v>
      </c>
      <c r="G478" s="7" t="s">
        <v>5</v>
      </c>
    </row>
    <row r="479" spans="1:7" x14ac:dyDescent="0.2">
      <c r="A479" s="8"/>
      <c r="B479" s="9"/>
      <c r="C479" s="25"/>
      <c r="D479" s="29"/>
      <c r="E479" s="10"/>
      <c r="F479" s="10"/>
    </row>
    <row r="480" spans="1:7" ht="42.75" x14ac:dyDescent="0.2">
      <c r="A480" s="8" t="s">
        <v>5</v>
      </c>
      <c r="B480" s="9" t="s">
        <v>317</v>
      </c>
      <c r="C480" s="25" t="s">
        <v>5</v>
      </c>
      <c r="D480" s="29">
        <v>0</v>
      </c>
      <c r="E480" s="10" t="s">
        <v>5</v>
      </c>
      <c r="F480" s="10" t="s">
        <v>5</v>
      </c>
      <c r="G480" s="7" t="s">
        <v>5</v>
      </c>
    </row>
    <row r="481" spans="1:6" x14ac:dyDescent="0.2">
      <c r="A481" s="8"/>
      <c r="B481" s="9"/>
      <c r="C481" s="25"/>
      <c r="D481" s="25"/>
      <c r="E481" s="10"/>
      <c r="F481" s="10"/>
    </row>
    <row r="482" spans="1:6" x14ac:dyDescent="0.2">
      <c r="A482" s="15"/>
      <c r="B482" s="16"/>
      <c r="C482" s="26"/>
      <c r="D482" s="26"/>
      <c r="E482" s="22"/>
      <c r="F482" s="22"/>
    </row>
    <row r="483" spans="1:6" ht="15.75" thickBot="1" x14ac:dyDescent="0.3">
      <c r="B483" s="1" t="s">
        <v>545</v>
      </c>
      <c r="C483" s="2"/>
      <c r="D483" s="3"/>
      <c r="E483" s="4"/>
      <c r="F483" s="5">
        <f>SUM(F4:F482)</f>
        <v>0</v>
      </c>
    </row>
    <row r="484" spans="1:6" ht="15" thickTop="1" x14ac:dyDescent="0.2"/>
  </sheetData>
  <autoFilter ref="C2:C480" xr:uid="{00000000-0001-0000-0000-000000000000}"/>
  <mergeCells count="5">
    <mergeCell ref="A2:A3"/>
    <mergeCell ref="B2:B3"/>
    <mergeCell ref="C2:C3"/>
    <mergeCell ref="D2:D3"/>
    <mergeCell ref="E2:F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G27"/>
  <sheetViews>
    <sheetView topLeftCell="A10" workbookViewId="0">
      <selection activeCell="F12" sqref="F12"/>
    </sheetView>
  </sheetViews>
  <sheetFormatPr defaultColWidth="8.7109375" defaultRowHeight="14.25" x14ac:dyDescent="0.2"/>
  <cols>
    <col min="1" max="1" width="9.140625" style="27" customWidth="1"/>
    <col min="2" max="2" width="50" style="17" customWidth="1"/>
    <col min="3" max="3" width="9.140625" style="7" customWidth="1"/>
    <col min="4" max="4" width="10.42578125" style="7" customWidth="1"/>
    <col min="5" max="5" width="9.140625" style="7" customWidth="1"/>
    <col min="6" max="6" width="9.7109375" style="7" customWidth="1"/>
    <col min="7" max="7" width="9.140625" style="7" customWidth="1"/>
    <col min="8" max="16384" width="8.7109375" style="7"/>
  </cols>
  <sheetData>
    <row r="3" spans="1:7" x14ac:dyDescent="0.2">
      <c r="A3" s="34" t="s">
        <v>542</v>
      </c>
      <c r="B3" s="34" t="s">
        <v>0</v>
      </c>
      <c r="C3" s="38" t="s">
        <v>1</v>
      </c>
      <c r="D3" s="40" t="s">
        <v>543</v>
      </c>
      <c r="E3" s="42" t="s">
        <v>2</v>
      </c>
      <c r="F3" s="36" t="s">
        <v>3</v>
      </c>
    </row>
    <row r="4" spans="1:7" x14ac:dyDescent="0.2">
      <c r="A4" s="35"/>
      <c r="B4" s="35"/>
      <c r="C4" s="39"/>
      <c r="D4" s="41"/>
      <c r="E4" s="43"/>
      <c r="F4" s="37"/>
    </row>
    <row r="5" spans="1:7" ht="15" x14ac:dyDescent="0.25">
      <c r="A5" s="25" t="s">
        <v>5</v>
      </c>
      <c r="B5" s="18" t="s">
        <v>517</v>
      </c>
      <c r="C5" s="8"/>
      <c r="D5" s="19"/>
      <c r="E5" s="10" t="s">
        <v>5</v>
      </c>
      <c r="F5" s="10" t="s">
        <v>5</v>
      </c>
      <c r="G5" s="7" t="s">
        <v>5</v>
      </c>
    </row>
    <row r="6" spans="1:7" x14ac:dyDescent="0.2">
      <c r="A6" s="25"/>
      <c r="B6" s="9"/>
      <c r="C6" s="8"/>
      <c r="D6" s="8"/>
      <c r="E6" s="10"/>
      <c r="F6" s="10"/>
    </row>
    <row r="7" spans="1:7" ht="15" x14ac:dyDescent="0.25">
      <c r="A7" s="25" t="s">
        <v>5</v>
      </c>
      <c r="B7" s="18" t="s">
        <v>470</v>
      </c>
      <c r="C7" s="8"/>
      <c r="D7" s="19"/>
      <c r="E7" s="10" t="s">
        <v>5</v>
      </c>
      <c r="F7" s="10" t="s">
        <v>5</v>
      </c>
      <c r="G7" s="7" t="s">
        <v>5</v>
      </c>
    </row>
    <row r="8" spans="1:7" x14ac:dyDescent="0.2">
      <c r="A8" s="25"/>
      <c r="B8" s="9"/>
      <c r="C8" s="8"/>
      <c r="D8" s="8"/>
      <c r="E8" s="10"/>
      <c r="F8" s="10"/>
    </row>
    <row r="9" spans="1:7" ht="15" x14ac:dyDescent="0.25">
      <c r="A9" s="25" t="s">
        <v>5</v>
      </c>
      <c r="B9" s="18" t="s">
        <v>321</v>
      </c>
      <c r="C9" s="8"/>
      <c r="D9" s="19"/>
      <c r="E9" s="10" t="s">
        <v>5</v>
      </c>
      <c r="F9" s="10" t="s">
        <v>5</v>
      </c>
      <c r="G9" s="7" t="s">
        <v>5</v>
      </c>
    </row>
    <row r="10" spans="1:7" x14ac:dyDescent="0.2">
      <c r="A10" s="25"/>
      <c r="B10" s="9"/>
      <c r="C10" s="8"/>
      <c r="D10" s="8"/>
      <c r="E10" s="10"/>
      <c r="F10" s="10"/>
    </row>
    <row r="11" spans="1:7" ht="15" x14ac:dyDescent="0.25">
      <c r="A11" s="25" t="s">
        <v>5</v>
      </c>
      <c r="B11" s="18" t="s">
        <v>471</v>
      </c>
      <c r="C11" s="8"/>
      <c r="D11" s="19"/>
      <c r="E11" s="10" t="s">
        <v>5</v>
      </c>
      <c r="F11" s="10" t="s">
        <v>5</v>
      </c>
      <c r="G11" s="7" t="s">
        <v>5</v>
      </c>
    </row>
    <row r="12" spans="1:7" x14ac:dyDescent="0.2">
      <c r="A12" s="25"/>
      <c r="B12" s="9"/>
      <c r="C12" s="8"/>
      <c r="D12" s="8"/>
      <c r="E12" s="10"/>
      <c r="F12" s="10"/>
    </row>
    <row r="13" spans="1:7" ht="85.5" x14ac:dyDescent="0.2">
      <c r="A13" s="25" t="s">
        <v>5</v>
      </c>
      <c r="B13" s="20" t="s">
        <v>472</v>
      </c>
      <c r="C13" s="8" t="s">
        <v>5</v>
      </c>
      <c r="D13" s="19"/>
      <c r="E13" s="10" t="s">
        <v>5</v>
      </c>
      <c r="F13" s="10" t="s">
        <v>5</v>
      </c>
      <c r="G13" s="7" t="s">
        <v>5</v>
      </c>
    </row>
    <row r="14" spans="1:7" x14ac:dyDescent="0.2">
      <c r="A14" s="25"/>
      <c r="B14" s="9"/>
      <c r="C14" s="8"/>
      <c r="D14" s="8"/>
      <c r="E14" s="10"/>
      <c r="F14" s="10"/>
    </row>
    <row r="15" spans="1:7" ht="15" x14ac:dyDescent="0.25">
      <c r="A15" s="25" t="s">
        <v>5</v>
      </c>
      <c r="B15" s="18" t="s">
        <v>473</v>
      </c>
      <c r="C15" s="8"/>
      <c r="D15" s="19"/>
      <c r="E15" s="10" t="s">
        <v>5</v>
      </c>
      <c r="F15" s="10" t="s">
        <v>5</v>
      </c>
      <c r="G15" s="7" t="s">
        <v>5</v>
      </c>
    </row>
    <row r="16" spans="1:7" x14ac:dyDescent="0.2">
      <c r="A16" s="25"/>
      <c r="B16" s="9"/>
      <c r="C16" s="8"/>
      <c r="D16" s="8"/>
      <c r="E16" s="10"/>
      <c r="F16" s="10"/>
    </row>
    <row r="17" spans="1:7" ht="60" x14ac:dyDescent="0.25">
      <c r="A17" s="25" t="s">
        <v>5</v>
      </c>
      <c r="B17" s="18" t="s">
        <v>474</v>
      </c>
      <c r="C17" s="8"/>
      <c r="D17" s="19"/>
      <c r="E17" s="10" t="s">
        <v>5</v>
      </c>
      <c r="F17" s="10" t="s">
        <v>5</v>
      </c>
      <c r="G17" s="7" t="s">
        <v>5</v>
      </c>
    </row>
    <row r="18" spans="1:7" x14ac:dyDescent="0.2">
      <c r="A18" s="25"/>
      <c r="B18" s="9"/>
      <c r="C18" s="8"/>
      <c r="D18" s="8"/>
      <c r="E18" s="10"/>
      <c r="F18" s="10"/>
    </row>
    <row r="19" spans="1:7" x14ac:dyDescent="0.2">
      <c r="A19" s="25" t="s">
        <v>4</v>
      </c>
      <c r="B19" s="9" t="s">
        <v>465</v>
      </c>
      <c r="C19" s="8" t="s">
        <v>327</v>
      </c>
      <c r="D19" s="24">
        <v>4</v>
      </c>
      <c r="E19" s="10"/>
      <c r="F19" s="10">
        <f>D19*E19</f>
        <v>0</v>
      </c>
      <c r="G19" s="7" t="s">
        <v>5</v>
      </c>
    </row>
    <row r="20" spans="1:7" x14ac:dyDescent="0.2">
      <c r="A20" s="25"/>
      <c r="B20" s="9"/>
      <c r="C20" s="8"/>
      <c r="D20" s="8"/>
      <c r="E20" s="10"/>
      <c r="F20" s="10"/>
    </row>
    <row r="21" spans="1:7" ht="15" x14ac:dyDescent="0.25">
      <c r="A21" s="25" t="s">
        <v>5</v>
      </c>
      <c r="B21" s="18" t="s">
        <v>475</v>
      </c>
      <c r="C21" s="8"/>
      <c r="D21" s="19"/>
      <c r="E21" s="10"/>
      <c r="F21" s="10" t="s">
        <v>5</v>
      </c>
      <c r="G21" s="7" t="s">
        <v>5</v>
      </c>
    </row>
    <row r="22" spans="1:7" x14ac:dyDescent="0.2">
      <c r="A22" s="25"/>
      <c r="B22" s="9"/>
      <c r="C22" s="8"/>
      <c r="D22" s="8"/>
      <c r="E22" s="10"/>
      <c r="F22" s="10"/>
    </row>
    <row r="23" spans="1:7" ht="75" x14ac:dyDescent="0.25">
      <c r="A23" s="25" t="s">
        <v>5</v>
      </c>
      <c r="B23" s="18" t="s">
        <v>476</v>
      </c>
      <c r="C23" s="8"/>
      <c r="D23" s="19"/>
      <c r="E23" s="10"/>
      <c r="F23" s="10" t="s">
        <v>5</v>
      </c>
      <c r="G23" s="7" t="s">
        <v>5</v>
      </c>
    </row>
    <row r="24" spans="1:7" x14ac:dyDescent="0.2">
      <c r="A24" s="25"/>
      <c r="B24" s="9"/>
      <c r="C24" s="8"/>
      <c r="D24" s="8"/>
      <c r="E24" s="10"/>
      <c r="F24" s="10"/>
    </row>
    <row r="25" spans="1:7" x14ac:dyDescent="0.2">
      <c r="A25" s="25" t="s">
        <v>20</v>
      </c>
      <c r="B25" s="9" t="s">
        <v>477</v>
      </c>
      <c r="C25" s="8" t="s">
        <v>327</v>
      </c>
      <c r="D25" s="24">
        <v>78</v>
      </c>
      <c r="E25" s="10"/>
      <c r="F25" s="10">
        <f>D25*E25</f>
        <v>0</v>
      </c>
      <c r="G25" s="7" t="s">
        <v>5</v>
      </c>
    </row>
    <row r="26" spans="1:7" x14ac:dyDescent="0.2">
      <c r="A26" s="26"/>
      <c r="B26" s="16"/>
      <c r="C26" s="15"/>
      <c r="D26" s="15"/>
      <c r="E26" s="22"/>
      <c r="F26" s="22"/>
    </row>
    <row r="27" spans="1:7" ht="15" x14ac:dyDescent="0.25">
      <c r="B27" s="1" t="s">
        <v>545</v>
      </c>
      <c r="E27" s="23"/>
      <c r="F27" s="28">
        <f>SUM(F5:F26)</f>
        <v>0</v>
      </c>
    </row>
  </sheetData>
  <autoFilter ref="C1:C27" xr:uid="{00000000-0001-0000-0900-000000000000}"/>
  <mergeCells count="6">
    <mergeCell ref="F3:F4"/>
    <mergeCell ref="A3:A4"/>
    <mergeCell ref="B3:B4"/>
    <mergeCell ref="C3:C4"/>
    <mergeCell ref="D3:D4"/>
    <mergeCell ref="E3:E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G64"/>
  <sheetViews>
    <sheetView topLeftCell="A39" workbookViewId="0">
      <selection activeCell="F12" sqref="F12"/>
    </sheetView>
  </sheetViews>
  <sheetFormatPr defaultColWidth="8.7109375" defaultRowHeight="14.25" x14ac:dyDescent="0.2"/>
  <cols>
    <col min="1" max="1" width="9.140625" style="7" customWidth="1"/>
    <col min="2" max="2" width="50" style="17" customWidth="1"/>
    <col min="3" max="3" width="9.140625" style="7" customWidth="1"/>
    <col min="4" max="4" width="10.42578125" style="7" customWidth="1"/>
    <col min="5" max="5" width="9.140625" style="23" customWidth="1"/>
    <col min="6" max="6" width="9.7109375" style="23" customWidth="1"/>
    <col min="7" max="7" width="9.140625" style="7" customWidth="1"/>
    <col min="8" max="16384" width="8.7109375" style="7"/>
  </cols>
  <sheetData>
    <row r="3" spans="1:7" x14ac:dyDescent="0.2">
      <c r="A3" s="34" t="s">
        <v>542</v>
      </c>
      <c r="B3" s="34" t="s">
        <v>0</v>
      </c>
      <c r="C3" s="38" t="s">
        <v>1</v>
      </c>
      <c r="D3" s="40" t="s">
        <v>543</v>
      </c>
      <c r="E3" s="42" t="s">
        <v>2</v>
      </c>
      <c r="F3" s="36" t="s">
        <v>3</v>
      </c>
    </row>
    <row r="4" spans="1:7" x14ac:dyDescent="0.2">
      <c r="A4" s="35"/>
      <c r="B4" s="35"/>
      <c r="C4" s="39"/>
      <c r="D4" s="41"/>
      <c r="E4" s="43"/>
      <c r="F4" s="37"/>
    </row>
    <row r="5" spans="1:7" x14ac:dyDescent="0.2">
      <c r="A5" s="8"/>
      <c r="B5" s="9"/>
      <c r="C5" s="8"/>
      <c r="D5" s="8"/>
      <c r="E5" s="10"/>
      <c r="F5" s="10"/>
    </row>
    <row r="6" spans="1:7" ht="15" x14ac:dyDescent="0.25">
      <c r="A6" s="8" t="s">
        <v>5</v>
      </c>
      <c r="B6" s="18" t="s">
        <v>548</v>
      </c>
      <c r="C6" s="8"/>
      <c r="D6" s="19"/>
      <c r="E6" s="10" t="s">
        <v>5</v>
      </c>
      <c r="F6" s="10" t="s">
        <v>5</v>
      </c>
      <c r="G6" s="7" t="s">
        <v>5</v>
      </c>
    </row>
    <row r="7" spans="1:7" x14ac:dyDescent="0.2">
      <c r="A7" s="8"/>
      <c r="B7" s="9"/>
      <c r="C7" s="8"/>
      <c r="D7" s="8"/>
      <c r="E7" s="10"/>
      <c r="F7" s="10"/>
    </row>
    <row r="8" spans="1:7" ht="15" x14ac:dyDescent="0.25">
      <c r="A8" s="8" t="s">
        <v>5</v>
      </c>
      <c r="B8" s="18" t="s">
        <v>478</v>
      </c>
      <c r="C8" s="8"/>
      <c r="D8" s="19"/>
      <c r="E8" s="10" t="s">
        <v>5</v>
      </c>
      <c r="F8" s="10" t="s">
        <v>5</v>
      </c>
      <c r="G8" s="7" t="s">
        <v>5</v>
      </c>
    </row>
    <row r="9" spans="1:7" x14ac:dyDescent="0.2">
      <c r="A9" s="8"/>
      <c r="B9" s="9"/>
      <c r="C9" s="8"/>
      <c r="D9" s="8"/>
      <c r="E9" s="10"/>
      <c r="F9" s="10"/>
    </row>
    <row r="10" spans="1:7" ht="15" x14ac:dyDescent="0.25">
      <c r="A10" s="8" t="s">
        <v>5</v>
      </c>
      <c r="B10" s="18" t="s">
        <v>321</v>
      </c>
      <c r="C10" s="8"/>
      <c r="D10" s="19"/>
      <c r="E10" s="10" t="s">
        <v>5</v>
      </c>
      <c r="F10" s="10" t="s">
        <v>5</v>
      </c>
      <c r="G10" s="7" t="s">
        <v>5</v>
      </c>
    </row>
    <row r="11" spans="1:7" x14ac:dyDescent="0.2">
      <c r="A11" s="8"/>
      <c r="B11" s="9"/>
      <c r="C11" s="8"/>
      <c r="D11" s="8"/>
      <c r="E11" s="10"/>
      <c r="F11" s="10"/>
    </row>
    <row r="12" spans="1:7" ht="15" x14ac:dyDescent="0.25">
      <c r="A12" s="8" t="s">
        <v>5</v>
      </c>
      <c r="B12" s="18" t="s">
        <v>479</v>
      </c>
      <c r="C12" s="8"/>
      <c r="D12" s="19"/>
      <c r="E12" s="10" t="s">
        <v>5</v>
      </c>
      <c r="F12" s="10" t="s">
        <v>5</v>
      </c>
      <c r="G12" s="7" t="s">
        <v>5</v>
      </c>
    </row>
    <row r="13" spans="1:7" x14ac:dyDescent="0.2">
      <c r="A13" s="8"/>
      <c r="B13" s="9"/>
      <c r="C13" s="8"/>
      <c r="D13" s="8"/>
      <c r="E13" s="10"/>
      <c r="F13" s="10"/>
    </row>
    <row r="14" spans="1:7" ht="15" x14ac:dyDescent="0.25">
      <c r="A14" s="8" t="s">
        <v>5</v>
      </c>
      <c r="B14" s="18" t="s">
        <v>480</v>
      </c>
      <c r="C14" s="8"/>
      <c r="D14" s="19"/>
      <c r="E14" s="10" t="s">
        <v>5</v>
      </c>
      <c r="F14" s="10" t="s">
        <v>5</v>
      </c>
      <c r="G14" s="7" t="s">
        <v>5</v>
      </c>
    </row>
    <row r="15" spans="1:7" x14ac:dyDescent="0.2">
      <c r="A15" s="8"/>
      <c r="B15" s="9"/>
      <c r="C15" s="8"/>
      <c r="D15" s="8"/>
      <c r="E15" s="10"/>
      <c r="F15" s="10"/>
    </row>
    <row r="16" spans="1:7" ht="142.5" x14ac:dyDescent="0.2">
      <c r="A16" s="8" t="s">
        <v>4</v>
      </c>
      <c r="B16" s="9" t="s">
        <v>481</v>
      </c>
      <c r="C16" s="8" t="s">
        <v>336</v>
      </c>
      <c r="D16" s="24">
        <v>1</v>
      </c>
      <c r="E16" s="10"/>
      <c r="F16" s="10">
        <f>D16*E16</f>
        <v>0</v>
      </c>
      <c r="G16" s="7" t="s">
        <v>5</v>
      </c>
    </row>
    <row r="17" spans="1:7" x14ac:dyDescent="0.2">
      <c r="A17" s="8"/>
      <c r="B17" s="9"/>
      <c r="C17" s="8"/>
      <c r="D17" s="8"/>
      <c r="E17" s="10"/>
      <c r="F17" s="10"/>
    </row>
    <row r="18" spans="1:7" ht="15" x14ac:dyDescent="0.25">
      <c r="A18" s="8" t="s">
        <v>5</v>
      </c>
      <c r="B18" s="18" t="s">
        <v>482</v>
      </c>
      <c r="C18" s="8"/>
      <c r="D18" s="19"/>
      <c r="E18" s="10" t="s">
        <v>5</v>
      </c>
      <c r="F18" s="10" t="s">
        <v>5</v>
      </c>
      <c r="G18" s="7" t="s">
        <v>5</v>
      </c>
    </row>
    <row r="19" spans="1:7" x14ac:dyDescent="0.2">
      <c r="A19" s="8"/>
      <c r="B19" s="9"/>
      <c r="C19" s="8"/>
      <c r="D19" s="8"/>
      <c r="E19" s="10"/>
      <c r="F19" s="10"/>
    </row>
    <row r="20" spans="1:7" ht="15" x14ac:dyDescent="0.25">
      <c r="A20" s="8" t="s">
        <v>5</v>
      </c>
      <c r="B20" s="18" t="s">
        <v>483</v>
      </c>
      <c r="C20" s="8"/>
      <c r="D20" s="19"/>
      <c r="E20" s="10" t="s">
        <v>5</v>
      </c>
      <c r="F20" s="10" t="s">
        <v>5</v>
      </c>
      <c r="G20" s="7" t="s">
        <v>5</v>
      </c>
    </row>
    <row r="21" spans="1:7" x14ac:dyDescent="0.2">
      <c r="A21" s="8"/>
      <c r="B21" s="9"/>
      <c r="C21" s="8"/>
      <c r="D21" s="8"/>
      <c r="E21" s="10"/>
      <c r="F21" s="10"/>
    </row>
    <row r="22" spans="1:7" ht="28.5" x14ac:dyDescent="0.2">
      <c r="A22" s="8" t="s">
        <v>20</v>
      </c>
      <c r="B22" s="9" t="s">
        <v>484</v>
      </c>
      <c r="C22" s="8" t="s">
        <v>336</v>
      </c>
      <c r="D22" s="24">
        <v>1</v>
      </c>
      <c r="E22" s="10"/>
      <c r="F22" s="10">
        <f>D22*E22</f>
        <v>0</v>
      </c>
      <c r="G22" s="7" t="s">
        <v>5</v>
      </c>
    </row>
    <row r="23" spans="1:7" x14ac:dyDescent="0.2">
      <c r="A23" s="8"/>
      <c r="B23" s="9"/>
      <c r="C23" s="8"/>
      <c r="D23" s="8"/>
      <c r="E23" s="10"/>
      <c r="F23" s="10"/>
    </row>
    <row r="24" spans="1:7" ht="15" x14ac:dyDescent="0.25">
      <c r="A24" s="8" t="s">
        <v>5</v>
      </c>
      <c r="B24" s="18" t="s">
        <v>485</v>
      </c>
      <c r="C24" s="8"/>
      <c r="D24" s="19"/>
      <c r="E24" s="10" t="s">
        <v>5</v>
      </c>
      <c r="F24" s="10" t="s">
        <v>5</v>
      </c>
      <c r="G24" s="7" t="s">
        <v>5</v>
      </c>
    </row>
    <row r="25" spans="1:7" x14ac:dyDescent="0.2">
      <c r="A25" s="8"/>
      <c r="B25" s="9"/>
      <c r="C25" s="8"/>
      <c r="D25" s="8"/>
      <c r="E25" s="10"/>
      <c r="F25" s="10"/>
    </row>
    <row r="26" spans="1:7" ht="15" x14ac:dyDescent="0.25">
      <c r="A26" s="8" t="s">
        <v>5</v>
      </c>
      <c r="B26" s="18" t="s">
        <v>486</v>
      </c>
      <c r="C26" s="8"/>
      <c r="D26" s="19"/>
      <c r="E26" s="10" t="s">
        <v>5</v>
      </c>
      <c r="F26" s="10" t="s">
        <v>5</v>
      </c>
      <c r="G26" s="7" t="s">
        <v>5</v>
      </c>
    </row>
    <row r="27" spans="1:7" x14ac:dyDescent="0.2">
      <c r="A27" s="8"/>
      <c r="B27" s="9"/>
      <c r="C27" s="8"/>
      <c r="D27" s="8"/>
      <c r="E27" s="10"/>
      <c r="F27" s="10"/>
    </row>
    <row r="28" spans="1:7" x14ac:dyDescent="0.2">
      <c r="A28" s="8" t="s">
        <v>38</v>
      </c>
      <c r="B28" s="9" t="s">
        <v>487</v>
      </c>
      <c r="C28" s="8" t="s">
        <v>329</v>
      </c>
      <c r="D28" s="24">
        <v>2</v>
      </c>
      <c r="E28" s="10"/>
      <c r="F28" s="10">
        <f>D28*E28</f>
        <v>0</v>
      </c>
      <c r="G28" s="7" t="s">
        <v>5</v>
      </c>
    </row>
    <row r="29" spans="1:7" x14ac:dyDescent="0.2">
      <c r="A29" s="8"/>
      <c r="B29" s="9"/>
      <c r="C29" s="8"/>
      <c r="D29" s="8"/>
      <c r="E29" s="10"/>
      <c r="F29" s="10"/>
    </row>
    <row r="30" spans="1:7" ht="15" x14ac:dyDescent="0.25">
      <c r="A30" s="8" t="s">
        <v>5</v>
      </c>
      <c r="B30" s="18" t="s">
        <v>488</v>
      </c>
      <c r="C30" s="8"/>
      <c r="D30" s="19"/>
      <c r="E30" s="10" t="s">
        <v>5</v>
      </c>
      <c r="F30" s="10" t="s">
        <v>5</v>
      </c>
      <c r="G30" s="7" t="s">
        <v>5</v>
      </c>
    </row>
    <row r="31" spans="1:7" x14ac:dyDescent="0.2">
      <c r="A31" s="8"/>
      <c r="B31" s="9"/>
      <c r="C31" s="8"/>
      <c r="D31" s="8"/>
      <c r="E31" s="10"/>
      <c r="F31" s="10"/>
    </row>
    <row r="32" spans="1:7" x14ac:dyDescent="0.2">
      <c r="A32" s="8" t="s">
        <v>52</v>
      </c>
      <c r="B32" s="9" t="s">
        <v>489</v>
      </c>
      <c r="C32" s="8" t="s">
        <v>336</v>
      </c>
      <c r="D32" s="24">
        <v>6</v>
      </c>
      <c r="E32" s="10"/>
      <c r="F32" s="10">
        <f>D32*E32</f>
        <v>0</v>
      </c>
      <c r="G32" s="7" t="s">
        <v>5</v>
      </c>
    </row>
    <row r="33" spans="1:7" x14ac:dyDescent="0.2">
      <c r="A33" s="8"/>
      <c r="B33" s="9"/>
      <c r="C33" s="8"/>
      <c r="D33" s="8"/>
      <c r="E33" s="10"/>
      <c r="F33" s="10"/>
    </row>
    <row r="34" spans="1:7" x14ac:dyDescent="0.2">
      <c r="A34" s="8" t="s">
        <v>55</v>
      </c>
      <c r="B34" s="9" t="s">
        <v>490</v>
      </c>
      <c r="C34" s="8" t="s">
        <v>336</v>
      </c>
      <c r="D34" s="24">
        <v>2</v>
      </c>
      <c r="E34" s="10"/>
      <c r="F34" s="10">
        <f>D34*E34</f>
        <v>0</v>
      </c>
      <c r="G34" s="7" t="s">
        <v>5</v>
      </c>
    </row>
    <row r="35" spans="1:7" x14ac:dyDescent="0.2">
      <c r="A35" s="8"/>
      <c r="B35" s="9"/>
      <c r="C35" s="8"/>
      <c r="D35" s="8"/>
      <c r="E35" s="10"/>
      <c r="F35" s="10"/>
    </row>
    <row r="36" spans="1:7" x14ac:dyDescent="0.2">
      <c r="A36" s="8" t="s">
        <v>64</v>
      </c>
      <c r="B36" s="9" t="s">
        <v>491</v>
      </c>
      <c r="C36" s="8" t="s">
        <v>336</v>
      </c>
      <c r="D36" s="24">
        <v>1</v>
      </c>
      <c r="E36" s="10"/>
      <c r="F36" s="10">
        <f>D36*E36</f>
        <v>0</v>
      </c>
      <c r="G36" s="7" t="s">
        <v>5</v>
      </c>
    </row>
    <row r="37" spans="1:7" x14ac:dyDescent="0.2">
      <c r="A37" s="8"/>
      <c r="B37" s="9"/>
      <c r="C37" s="8"/>
      <c r="D37" s="8"/>
      <c r="E37" s="10"/>
      <c r="F37" s="10"/>
    </row>
    <row r="38" spans="1:7" x14ac:dyDescent="0.2">
      <c r="A38" s="8" t="s">
        <v>98</v>
      </c>
      <c r="B38" s="9" t="s">
        <v>492</v>
      </c>
      <c r="C38" s="8" t="s">
        <v>336</v>
      </c>
      <c r="D38" s="24">
        <v>1</v>
      </c>
      <c r="E38" s="10"/>
      <c r="F38" s="10">
        <f>D38*E38</f>
        <v>0</v>
      </c>
      <c r="G38" s="7" t="s">
        <v>5</v>
      </c>
    </row>
    <row r="39" spans="1:7" x14ac:dyDescent="0.2">
      <c r="A39" s="8"/>
      <c r="B39" s="9"/>
      <c r="C39" s="8"/>
      <c r="D39" s="8"/>
      <c r="E39" s="10"/>
      <c r="F39" s="10"/>
    </row>
    <row r="40" spans="1:7" ht="15" x14ac:dyDescent="0.25">
      <c r="A40" s="8" t="s">
        <v>5</v>
      </c>
      <c r="B40" s="18" t="s">
        <v>493</v>
      </c>
      <c r="C40" s="8"/>
      <c r="D40" s="19"/>
      <c r="E40" s="10" t="s">
        <v>5</v>
      </c>
      <c r="F40" s="10" t="s">
        <v>5</v>
      </c>
      <c r="G40" s="7" t="s">
        <v>5</v>
      </c>
    </row>
    <row r="41" spans="1:7" x14ac:dyDescent="0.2">
      <c r="A41" s="8"/>
      <c r="B41" s="9"/>
      <c r="C41" s="8"/>
      <c r="D41" s="8"/>
      <c r="E41" s="10"/>
      <c r="F41" s="10"/>
    </row>
    <row r="42" spans="1:7" x14ac:dyDescent="0.2">
      <c r="A42" s="8" t="s">
        <v>68</v>
      </c>
      <c r="B42" s="9" t="s">
        <v>494</v>
      </c>
      <c r="C42" s="8" t="s">
        <v>50</v>
      </c>
      <c r="D42" s="21">
        <v>1</v>
      </c>
      <c r="E42" s="10"/>
      <c r="F42" s="10">
        <f>D42*E42</f>
        <v>0</v>
      </c>
      <c r="G42" s="7" t="s">
        <v>5</v>
      </c>
    </row>
    <row r="43" spans="1:7" x14ac:dyDescent="0.2">
      <c r="A43" s="8"/>
      <c r="B43" s="9"/>
      <c r="C43" s="8"/>
      <c r="D43" s="8"/>
      <c r="E43" s="10"/>
      <c r="F43" s="10"/>
    </row>
    <row r="44" spans="1:7" ht="15" x14ac:dyDescent="0.25">
      <c r="A44" s="8" t="s">
        <v>5</v>
      </c>
      <c r="B44" s="18" t="s">
        <v>495</v>
      </c>
      <c r="C44" s="8"/>
      <c r="D44" s="19"/>
      <c r="E44" s="10" t="s">
        <v>5</v>
      </c>
      <c r="F44" s="10" t="s">
        <v>5</v>
      </c>
      <c r="G44" s="7" t="s">
        <v>5</v>
      </c>
    </row>
    <row r="45" spans="1:7" x14ac:dyDescent="0.2">
      <c r="A45" s="8"/>
      <c r="B45" s="9"/>
      <c r="C45" s="8"/>
      <c r="D45" s="8"/>
      <c r="E45" s="10"/>
      <c r="F45" s="10"/>
    </row>
    <row r="46" spans="1:7" ht="15" x14ac:dyDescent="0.25">
      <c r="A46" s="8" t="s">
        <v>5</v>
      </c>
      <c r="B46" s="18" t="s">
        <v>496</v>
      </c>
      <c r="C46" s="8"/>
      <c r="D46" s="19"/>
      <c r="E46" s="10" t="s">
        <v>5</v>
      </c>
      <c r="F46" s="10" t="s">
        <v>5</v>
      </c>
      <c r="G46" s="7" t="s">
        <v>5</v>
      </c>
    </row>
    <row r="47" spans="1:7" x14ac:dyDescent="0.2">
      <c r="A47" s="8"/>
      <c r="B47" s="9"/>
      <c r="C47" s="8"/>
      <c r="D47" s="8"/>
      <c r="E47" s="10"/>
      <c r="F47" s="10"/>
    </row>
    <row r="48" spans="1:7" x14ac:dyDescent="0.2">
      <c r="A48" s="8" t="s">
        <v>76</v>
      </c>
      <c r="B48" s="9" t="s">
        <v>497</v>
      </c>
      <c r="C48" s="8" t="s">
        <v>329</v>
      </c>
      <c r="D48" s="24">
        <v>7</v>
      </c>
      <c r="E48" s="10"/>
      <c r="F48" s="10">
        <f>D48*E48</f>
        <v>0</v>
      </c>
      <c r="G48" s="7" t="s">
        <v>5</v>
      </c>
    </row>
    <row r="49" spans="1:7" x14ac:dyDescent="0.2">
      <c r="A49" s="8"/>
      <c r="B49" s="9"/>
      <c r="C49" s="8"/>
      <c r="D49" s="8"/>
      <c r="E49" s="10"/>
      <c r="F49" s="10"/>
    </row>
    <row r="50" spans="1:7" ht="30" x14ac:dyDescent="0.25">
      <c r="A50" s="8" t="s">
        <v>5</v>
      </c>
      <c r="B50" s="18" t="s">
        <v>498</v>
      </c>
      <c r="C50" s="8"/>
      <c r="D50" s="19"/>
      <c r="E50" s="10" t="s">
        <v>5</v>
      </c>
      <c r="F50" s="10" t="s">
        <v>5</v>
      </c>
      <c r="G50" s="7" t="s">
        <v>5</v>
      </c>
    </row>
    <row r="51" spans="1:7" x14ac:dyDescent="0.2">
      <c r="A51" s="8"/>
      <c r="B51" s="9"/>
      <c r="C51" s="8"/>
      <c r="D51" s="8"/>
      <c r="E51" s="10"/>
      <c r="F51" s="10"/>
    </row>
    <row r="52" spans="1:7" x14ac:dyDescent="0.2">
      <c r="A52" s="8" t="s">
        <v>90</v>
      </c>
      <c r="B52" s="9" t="s">
        <v>499</v>
      </c>
      <c r="C52" s="8" t="s">
        <v>336</v>
      </c>
      <c r="D52" s="24">
        <v>6</v>
      </c>
      <c r="E52" s="10"/>
      <c r="F52" s="10">
        <f>D52*E52</f>
        <v>0</v>
      </c>
      <c r="G52" s="7" t="s">
        <v>5</v>
      </c>
    </row>
    <row r="53" spans="1:7" x14ac:dyDescent="0.2">
      <c r="A53" s="8"/>
      <c r="B53" s="9"/>
      <c r="C53" s="8"/>
      <c r="D53" s="8"/>
      <c r="E53" s="10"/>
      <c r="F53" s="10"/>
    </row>
    <row r="54" spans="1:7" ht="15" x14ac:dyDescent="0.25">
      <c r="A54" s="8" t="s">
        <v>5</v>
      </c>
      <c r="B54" s="18" t="s">
        <v>493</v>
      </c>
      <c r="C54" s="8"/>
      <c r="D54" s="19"/>
      <c r="E54" s="10" t="s">
        <v>5</v>
      </c>
      <c r="F54" s="10" t="s">
        <v>5</v>
      </c>
      <c r="G54" s="7" t="s">
        <v>5</v>
      </c>
    </row>
    <row r="55" spans="1:7" x14ac:dyDescent="0.2">
      <c r="A55" s="8"/>
      <c r="B55" s="9"/>
      <c r="C55" s="8"/>
      <c r="D55" s="8"/>
      <c r="E55" s="10"/>
      <c r="F55" s="10"/>
    </row>
    <row r="56" spans="1:7" x14ac:dyDescent="0.2">
      <c r="A56" s="8" t="s">
        <v>104</v>
      </c>
      <c r="B56" s="9" t="s">
        <v>500</v>
      </c>
      <c r="C56" s="8" t="s">
        <v>50</v>
      </c>
      <c r="D56" s="21">
        <v>1</v>
      </c>
      <c r="E56" s="10"/>
      <c r="F56" s="10">
        <f>D56*E56</f>
        <v>0</v>
      </c>
      <c r="G56" s="7" t="s">
        <v>5</v>
      </c>
    </row>
    <row r="57" spans="1:7" x14ac:dyDescent="0.2">
      <c r="A57" s="8"/>
      <c r="B57" s="9"/>
      <c r="C57" s="8"/>
      <c r="D57" s="8"/>
      <c r="E57" s="10"/>
      <c r="F57" s="10"/>
    </row>
    <row r="58" spans="1:7" ht="15" x14ac:dyDescent="0.25">
      <c r="A58" s="8" t="s">
        <v>5</v>
      </c>
      <c r="B58" s="18" t="s">
        <v>501</v>
      </c>
      <c r="C58" s="8"/>
      <c r="D58" s="19"/>
      <c r="E58" s="10" t="s">
        <v>5</v>
      </c>
      <c r="F58" s="10" t="s">
        <v>5</v>
      </c>
      <c r="G58" s="7" t="s">
        <v>5</v>
      </c>
    </row>
    <row r="59" spans="1:7" x14ac:dyDescent="0.2">
      <c r="A59" s="8"/>
      <c r="B59" s="9"/>
      <c r="C59" s="8"/>
      <c r="D59" s="8"/>
      <c r="E59" s="10"/>
      <c r="F59" s="10"/>
    </row>
    <row r="60" spans="1:7" ht="15" x14ac:dyDescent="0.25">
      <c r="A60" s="8" t="s">
        <v>5</v>
      </c>
      <c r="B60" s="18" t="s">
        <v>502</v>
      </c>
      <c r="C60" s="8"/>
      <c r="D60" s="19"/>
      <c r="E60" s="10" t="s">
        <v>5</v>
      </c>
      <c r="F60" s="10" t="s">
        <v>5</v>
      </c>
      <c r="G60" s="7" t="s">
        <v>5</v>
      </c>
    </row>
    <row r="61" spans="1:7" x14ac:dyDescent="0.2">
      <c r="A61" s="8"/>
      <c r="B61" s="9"/>
      <c r="C61" s="8"/>
      <c r="D61" s="8"/>
      <c r="E61" s="10"/>
      <c r="F61" s="10"/>
    </row>
    <row r="62" spans="1:7" ht="99.75" x14ac:dyDescent="0.2">
      <c r="A62" s="8" t="s">
        <v>113</v>
      </c>
      <c r="B62" s="9" t="s">
        <v>503</v>
      </c>
      <c r="C62" s="8" t="s">
        <v>336</v>
      </c>
      <c r="D62" s="24">
        <v>1</v>
      </c>
      <c r="E62" s="10"/>
      <c r="F62" s="10">
        <f>D62*E62</f>
        <v>0</v>
      </c>
      <c r="G62" s="7" t="s">
        <v>5</v>
      </c>
    </row>
    <row r="63" spans="1:7" x14ac:dyDescent="0.2">
      <c r="A63" s="15"/>
      <c r="B63" s="16"/>
      <c r="C63" s="15"/>
      <c r="D63" s="15"/>
      <c r="E63" s="22"/>
      <c r="F63" s="22"/>
    </row>
    <row r="64" spans="1:7" ht="15" x14ac:dyDescent="0.2">
      <c r="B64" s="1" t="s">
        <v>545</v>
      </c>
      <c r="F64" s="23">
        <f>SUM(F5:F62)</f>
        <v>0</v>
      </c>
    </row>
  </sheetData>
  <autoFilter ref="C3:C63" xr:uid="{00000000-0001-0000-0A00-000000000000}"/>
  <mergeCells count="6">
    <mergeCell ref="F3:F4"/>
    <mergeCell ref="A3:A4"/>
    <mergeCell ref="B3:B4"/>
    <mergeCell ref="C3:C4"/>
    <mergeCell ref="D3:D4"/>
    <mergeCell ref="E3:E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G32"/>
  <sheetViews>
    <sheetView topLeftCell="A12" workbookViewId="0">
      <selection activeCell="F12" sqref="F12"/>
    </sheetView>
  </sheetViews>
  <sheetFormatPr defaultColWidth="8.7109375" defaultRowHeight="14.25" x14ac:dyDescent="0.2"/>
  <cols>
    <col min="1" max="1" width="9.140625" style="7" customWidth="1"/>
    <col min="2" max="2" width="50" style="17" customWidth="1"/>
    <col min="3" max="3" width="9.140625" style="7" customWidth="1"/>
    <col min="4" max="4" width="10.42578125" style="7" customWidth="1"/>
    <col min="5" max="5" width="9.140625" style="7" customWidth="1"/>
    <col min="6" max="6" width="9.7109375" style="7" customWidth="1"/>
    <col min="7" max="7" width="9.140625" style="7" customWidth="1"/>
    <col min="8" max="16384" width="8.7109375" style="7"/>
  </cols>
  <sheetData>
    <row r="3" spans="1:7" x14ac:dyDescent="0.2">
      <c r="A3" s="34" t="s">
        <v>542</v>
      </c>
      <c r="B3" s="34" t="s">
        <v>0</v>
      </c>
      <c r="C3" s="38" t="s">
        <v>1</v>
      </c>
      <c r="D3" s="40" t="s">
        <v>543</v>
      </c>
      <c r="E3" s="42" t="s">
        <v>2</v>
      </c>
      <c r="F3" s="36" t="s">
        <v>3</v>
      </c>
    </row>
    <row r="4" spans="1:7" x14ac:dyDescent="0.2">
      <c r="A4" s="35"/>
      <c r="B4" s="35"/>
      <c r="C4" s="39"/>
      <c r="D4" s="41"/>
      <c r="E4" s="43"/>
      <c r="F4" s="37"/>
    </row>
    <row r="5" spans="1:7" x14ac:dyDescent="0.2">
      <c r="A5" s="8"/>
      <c r="B5" s="9"/>
      <c r="C5" s="8"/>
      <c r="D5" s="8"/>
      <c r="E5" s="10"/>
      <c r="F5" s="10"/>
    </row>
    <row r="6" spans="1:7" ht="15" x14ac:dyDescent="0.25">
      <c r="A6" s="8" t="s">
        <v>5</v>
      </c>
      <c r="B6" s="18" t="s">
        <v>549</v>
      </c>
      <c r="C6" s="8"/>
      <c r="D6" s="19"/>
      <c r="E6" s="10"/>
      <c r="F6" s="10" t="s">
        <v>5</v>
      </c>
      <c r="G6" s="7" t="s">
        <v>5</v>
      </c>
    </row>
    <row r="7" spans="1:7" x14ac:dyDescent="0.2">
      <c r="A7" s="8"/>
      <c r="B7" s="9"/>
      <c r="C7" s="8"/>
      <c r="D7" s="8"/>
      <c r="E7" s="10"/>
      <c r="F7" s="10"/>
    </row>
    <row r="8" spans="1:7" ht="15" x14ac:dyDescent="0.25">
      <c r="A8" s="8" t="s">
        <v>5</v>
      </c>
      <c r="B8" s="18" t="s">
        <v>505</v>
      </c>
      <c r="C8" s="8"/>
      <c r="D8" s="19"/>
      <c r="E8" s="10"/>
      <c r="F8" s="10" t="s">
        <v>5</v>
      </c>
      <c r="G8" s="7" t="s">
        <v>5</v>
      </c>
    </row>
    <row r="9" spans="1:7" x14ac:dyDescent="0.2">
      <c r="A9" s="8"/>
      <c r="B9" s="9"/>
      <c r="C9" s="8"/>
      <c r="D9" s="8"/>
      <c r="E9" s="10"/>
      <c r="F9" s="10"/>
    </row>
    <row r="10" spans="1:7" ht="15" x14ac:dyDescent="0.25">
      <c r="A10" s="8" t="s">
        <v>5</v>
      </c>
      <c r="B10" s="18" t="s">
        <v>506</v>
      </c>
      <c r="C10" s="8"/>
      <c r="D10" s="19"/>
      <c r="E10" s="10"/>
      <c r="F10" s="10" t="s">
        <v>5</v>
      </c>
      <c r="G10" s="7" t="s">
        <v>5</v>
      </c>
    </row>
    <row r="11" spans="1:7" x14ac:dyDescent="0.2">
      <c r="A11" s="8"/>
      <c r="B11" s="9"/>
      <c r="C11" s="8"/>
      <c r="D11" s="8"/>
      <c r="E11" s="10"/>
      <c r="F11" s="10"/>
    </row>
    <row r="12" spans="1:7" ht="71.25" x14ac:dyDescent="0.2">
      <c r="A12" s="8" t="s">
        <v>5</v>
      </c>
      <c r="B12" s="20" t="s">
        <v>507</v>
      </c>
      <c r="C12" s="8" t="s">
        <v>5</v>
      </c>
      <c r="D12" s="19"/>
      <c r="E12" s="10"/>
      <c r="F12" s="10" t="s">
        <v>5</v>
      </c>
      <c r="G12" s="7" t="s">
        <v>5</v>
      </c>
    </row>
    <row r="13" spans="1:7" x14ac:dyDescent="0.2">
      <c r="A13" s="8"/>
      <c r="B13" s="9"/>
      <c r="C13" s="8"/>
      <c r="D13" s="8"/>
      <c r="E13" s="10"/>
      <c r="F13" s="10"/>
    </row>
    <row r="14" spans="1:7" ht="15" x14ac:dyDescent="0.25">
      <c r="A14" s="8" t="s">
        <v>5</v>
      </c>
      <c r="B14" s="18" t="s">
        <v>508</v>
      </c>
      <c r="C14" s="8"/>
      <c r="D14" s="19"/>
      <c r="E14" s="10"/>
      <c r="F14" s="10" t="s">
        <v>5</v>
      </c>
      <c r="G14" s="7" t="s">
        <v>5</v>
      </c>
    </row>
    <row r="15" spans="1:7" x14ac:dyDescent="0.2">
      <c r="A15" s="8"/>
      <c r="B15" s="9"/>
      <c r="C15" s="8"/>
      <c r="D15" s="8"/>
      <c r="E15" s="10"/>
      <c r="F15" s="10"/>
    </row>
    <row r="16" spans="1:7" ht="30" x14ac:dyDescent="0.25">
      <c r="A16" s="8" t="s">
        <v>5</v>
      </c>
      <c r="B16" s="18" t="s">
        <v>509</v>
      </c>
      <c r="C16" s="8"/>
      <c r="D16" s="19"/>
      <c r="E16" s="10"/>
      <c r="F16" s="10" t="s">
        <v>5</v>
      </c>
      <c r="G16" s="7" t="s">
        <v>5</v>
      </c>
    </row>
    <row r="17" spans="1:7" x14ac:dyDescent="0.2">
      <c r="A17" s="8"/>
      <c r="B17" s="9"/>
      <c r="C17" s="8"/>
      <c r="D17" s="8"/>
      <c r="E17" s="10"/>
      <c r="F17" s="10"/>
    </row>
    <row r="18" spans="1:7" x14ac:dyDescent="0.2">
      <c r="A18" s="8" t="s">
        <v>4</v>
      </c>
      <c r="B18" s="9" t="s">
        <v>510</v>
      </c>
      <c r="C18" s="8" t="s">
        <v>327</v>
      </c>
      <c r="D18" s="24">
        <v>751</v>
      </c>
      <c r="E18" s="10"/>
      <c r="F18" s="10">
        <f>D18*E18</f>
        <v>0</v>
      </c>
      <c r="G18" s="7" t="s">
        <v>5</v>
      </c>
    </row>
    <row r="19" spans="1:7" x14ac:dyDescent="0.2">
      <c r="A19" s="8"/>
      <c r="B19" s="9"/>
      <c r="C19" s="8"/>
      <c r="D19" s="8"/>
      <c r="E19" s="10"/>
      <c r="F19" s="10"/>
    </row>
    <row r="20" spans="1:7" ht="15" x14ac:dyDescent="0.25">
      <c r="A20" s="8" t="s">
        <v>5</v>
      </c>
      <c r="B20" s="18" t="s">
        <v>511</v>
      </c>
      <c r="C20" s="8"/>
      <c r="D20" s="19"/>
      <c r="E20" s="10"/>
      <c r="F20" s="10" t="s">
        <v>5</v>
      </c>
      <c r="G20" s="7" t="s">
        <v>5</v>
      </c>
    </row>
    <row r="21" spans="1:7" x14ac:dyDescent="0.2">
      <c r="A21" s="8"/>
      <c r="B21" s="9"/>
      <c r="C21" s="8"/>
      <c r="D21" s="8"/>
      <c r="E21" s="10"/>
      <c r="F21" s="10"/>
    </row>
    <row r="22" spans="1:7" ht="30" x14ac:dyDescent="0.25">
      <c r="A22" s="8" t="s">
        <v>5</v>
      </c>
      <c r="B22" s="18" t="s">
        <v>512</v>
      </c>
      <c r="C22" s="8"/>
      <c r="D22" s="19"/>
      <c r="E22" s="10"/>
      <c r="F22" s="10" t="s">
        <v>5</v>
      </c>
      <c r="G22" s="7" t="s">
        <v>5</v>
      </c>
    </row>
    <row r="23" spans="1:7" x14ac:dyDescent="0.2">
      <c r="A23" s="8"/>
      <c r="B23" s="9"/>
      <c r="C23" s="8"/>
      <c r="D23" s="8"/>
      <c r="E23" s="10"/>
      <c r="F23" s="10"/>
    </row>
    <row r="24" spans="1:7" x14ac:dyDescent="0.2">
      <c r="A24" s="8" t="s">
        <v>20</v>
      </c>
      <c r="B24" s="9" t="s">
        <v>513</v>
      </c>
      <c r="C24" s="8" t="s">
        <v>327</v>
      </c>
      <c r="D24" s="24">
        <v>514</v>
      </c>
      <c r="E24" s="10"/>
      <c r="F24" s="10">
        <f>D24*E24</f>
        <v>0</v>
      </c>
      <c r="G24" s="7" t="s">
        <v>5</v>
      </c>
    </row>
    <row r="25" spans="1:7" x14ac:dyDescent="0.2">
      <c r="A25" s="8"/>
      <c r="B25" s="9"/>
      <c r="C25" s="8"/>
      <c r="D25" s="8"/>
      <c r="E25" s="10"/>
      <c r="F25" s="10"/>
    </row>
    <row r="26" spans="1:7" ht="15" x14ac:dyDescent="0.25">
      <c r="A26" s="8" t="s">
        <v>5</v>
      </c>
      <c r="B26" s="18" t="s">
        <v>514</v>
      </c>
      <c r="C26" s="8"/>
      <c r="D26" s="19"/>
      <c r="E26" s="10"/>
      <c r="F26" s="10" t="s">
        <v>5</v>
      </c>
      <c r="G26" s="7" t="s">
        <v>5</v>
      </c>
    </row>
    <row r="27" spans="1:7" x14ac:dyDescent="0.2">
      <c r="A27" s="8"/>
      <c r="B27" s="9"/>
      <c r="C27" s="8"/>
      <c r="D27" s="8"/>
      <c r="E27" s="10"/>
      <c r="F27" s="10"/>
    </row>
    <row r="28" spans="1:7" ht="30" x14ac:dyDescent="0.25">
      <c r="A28" s="8" t="s">
        <v>5</v>
      </c>
      <c r="B28" s="18" t="s">
        <v>515</v>
      </c>
      <c r="C28" s="8"/>
      <c r="D28" s="19"/>
      <c r="E28" s="10"/>
      <c r="F28" s="10" t="s">
        <v>5</v>
      </c>
      <c r="G28" s="7" t="s">
        <v>5</v>
      </c>
    </row>
    <row r="29" spans="1:7" x14ac:dyDescent="0.2">
      <c r="A29" s="8"/>
      <c r="B29" s="9"/>
      <c r="C29" s="8"/>
      <c r="D29" s="8"/>
      <c r="E29" s="10"/>
      <c r="F29" s="10"/>
    </row>
    <row r="30" spans="1:7" x14ac:dyDescent="0.2">
      <c r="A30" s="8" t="s">
        <v>38</v>
      </c>
      <c r="B30" s="9" t="s">
        <v>516</v>
      </c>
      <c r="C30" s="8" t="s">
        <v>329</v>
      </c>
      <c r="D30" s="24">
        <v>157</v>
      </c>
      <c r="E30" s="10"/>
      <c r="F30" s="10">
        <f>D30*E30</f>
        <v>0</v>
      </c>
      <c r="G30" s="7" t="s">
        <v>5</v>
      </c>
    </row>
    <row r="31" spans="1:7" x14ac:dyDescent="0.2">
      <c r="A31" s="15"/>
      <c r="B31" s="16"/>
      <c r="C31" s="15"/>
      <c r="D31" s="15"/>
      <c r="E31" s="22"/>
      <c r="F31" s="22"/>
    </row>
    <row r="32" spans="1:7" ht="15" x14ac:dyDescent="0.2">
      <c r="B32" s="1" t="s">
        <v>545</v>
      </c>
      <c r="E32" s="23"/>
      <c r="F32" s="23">
        <f>SUM(F5:F31)</f>
        <v>0</v>
      </c>
    </row>
  </sheetData>
  <autoFilter ref="A4:G32" xr:uid="{00000000-0001-0000-0B00-000000000000}"/>
  <mergeCells count="6">
    <mergeCell ref="F3:F4"/>
    <mergeCell ref="A3:A4"/>
    <mergeCell ref="B3:B4"/>
    <mergeCell ref="C3:C4"/>
    <mergeCell ref="D3:D4"/>
    <mergeCell ref="E3:E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G57"/>
  <sheetViews>
    <sheetView topLeftCell="A18" workbookViewId="0">
      <selection activeCell="B21" sqref="B21"/>
    </sheetView>
  </sheetViews>
  <sheetFormatPr defaultColWidth="8.7109375" defaultRowHeight="14.25" x14ac:dyDescent="0.2"/>
  <cols>
    <col min="1" max="1" width="9.140625" style="7" customWidth="1"/>
    <col min="2" max="2" width="50" style="17" customWidth="1"/>
    <col min="3" max="3" width="9.140625" style="7" customWidth="1"/>
    <col min="4" max="4" width="10.42578125" style="7" customWidth="1"/>
    <col min="5" max="5" width="12.140625" style="7" bestFit="1" customWidth="1"/>
    <col min="6" max="6" width="13.85546875" style="7" bestFit="1" customWidth="1"/>
    <col min="7" max="7" width="9.140625" style="7" customWidth="1"/>
    <col min="8" max="16384" width="8.7109375" style="7"/>
  </cols>
  <sheetData>
    <row r="2" spans="1:7" x14ac:dyDescent="0.2">
      <c r="A2" s="34" t="s">
        <v>542</v>
      </c>
      <c r="B2" s="34" t="s">
        <v>0</v>
      </c>
      <c r="C2" s="38" t="s">
        <v>1</v>
      </c>
      <c r="D2" s="40" t="s">
        <v>543</v>
      </c>
      <c r="E2" s="42" t="s">
        <v>2</v>
      </c>
      <c r="F2" s="36" t="s">
        <v>3</v>
      </c>
    </row>
    <row r="3" spans="1:7" x14ac:dyDescent="0.2">
      <c r="A3" s="35"/>
      <c r="B3" s="35"/>
      <c r="C3" s="39"/>
      <c r="D3" s="41"/>
      <c r="E3" s="43"/>
      <c r="F3" s="37"/>
    </row>
    <row r="4" spans="1:7" x14ac:dyDescent="0.2">
      <c r="A4" s="8"/>
      <c r="B4" s="9"/>
      <c r="C4" s="8"/>
      <c r="D4" s="8"/>
      <c r="E4" s="10"/>
      <c r="F4" s="10"/>
    </row>
    <row r="5" spans="1:7" ht="15" x14ac:dyDescent="0.25">
      <c r="A5" s="8" t="s">
        <v>5</v>
      </c>
      <c r="B5" s="18" t="s">
        <v>458</v>
      </c>
      <c r="C5" s="8"/>
      <c r="D5" s="19"/>
      <c r="E5" s="10" t="s">
        <v>5</v>
      </c>
      <c r="F5" s="10" t="s">
        <v>5</v>
      </c>
      <c r="G5" s="7" t="s">
        <v>5</v>
      </c>
    </row>
    <row r="6" spans="1:7" x14ac:dyDescent="0.2">
      <c r="A6" s="8"/>
      <c r="B6" s="9"/>
      <c r="C6" s="8"/>
      <c r="D6" s="8"/>
      <c r="E6" s="10"/>
      <c r="F6" s="10"/>
    </row>
    <row r="7" spans="1:7" ht="15" x14ac:dyDescent="0.25">
      <c r="A7" s="8" t="s">
        <v>5</v>
      </c>
      <c r="B7" s="18" t="s">
        <v>518</v>
      </c>
      <c r="C7" s="8"/>
      <c r="D7" s="19"/>
      <c r="E7" s="10" t="s">
        <v>5</v>
      </c>
      <c r="F7" s="10" t="s">
        <v>5</v>
      </c>
      <c r="G7" s="7" t="s">
        <v>5</v>
      </c>
    </row>
    <row r="8" spans="1:7" x14ac:dyDescent="0.2">
      <c r="A8" s="8"/>
      <c r="B8" s="9"/>
      <c r="C8" s="8"/>
      <c r="D8" s="8"/>
      <c r="E8" s="10"/>
      <c r="F8" s="10"/>
    </row>
    <row r="9" spans="1:7" ht="15" x14ac:dyDescent="0.25">
      <c r="A9" s="8" t="s">
        <v>5</v>
      </c>
      <c r="B9" s="18" t="s">
        <v>320</v>
      </c>
      <c r="C9" s="8"/>
      <c r="D9" s="19"/>
      <c r="E9" s="10" t="s">
        <v>5</v>
      </c>
      <c r="F9" s="10" t="s">
        <v>5</v>
      </c>
      <c r="G9" s="7" t="s">
        <v>5</v>
      </c>
    </row>
    <row r="10" spans="1:7" x14ac:dyDescent="0.2">
      <c r="A10" s="8"/>
      <c r="B10" s="9"/>
      <c r="C10" s="8"/>
      <c r="D10" s="8"/>
      <c r="E10" s="10"/>
      <c r="F10" s="10"/>
    </row>
    <row r="11" spans="1:7" ht="85.5" x14ac:dyDescent="0.2">
      <c r="A11" s="8" t="s">
        <v>5</v>
      </c>
      <c r="B11" s="20" t="s">
        <v>519</v>
      </c>
      <c r="C11" s="8"/>
      <c r="D11" s="19"/>
      <c r="E11" s="10" t="s">
        <v>5</v>
      </c>
      <c r="F11" s="10" t="s">
        <v>5</v>
      </c>
      <c r="G11" s="7" t="s">
        <v>5</v>
      </c>
    </row>
    <row r="12" spans="1:7" x14ac:dyDescent="0.2">
      <c r="A12" s="8"/>
      <c r="B12" s="9"/>
      <c r="C12" s="8"/>
      <c r="D12" s="8"/>
      <c r="E12" s="10"/>
      <c r="F12" s="10"/>
    </row>
    <row r="13" spans="1:7" ht="71.25" x14ac:dyDescent="0.2">
      <c r="A13" s="8" t="s">
        <v>5</v>
      </c>
      <c r="B13" s="20" t="s">
        <v>520</v>
      </c>
      <c r="C13" s="8"/>
      <c r="D13" s="19"/>
      <c r="E13" s="10" t="s">
        <v>5</v>
      </c>
      <c r="F13" s="10" t="s">
        <v>5</v>
      </c>
      <c r="G13" s="7" t="s">
        <v>5</v>
      </c>
    </row>
    <row r="14" spans="1:7" x14ac:dyDescent="0.2">
      <c r="A14" s="8"/>
      <c r="B14" s="9"/>
      <c r="C14" s="8"/>
      <c r="D14" s="8"/>
      <c r="E14" s="10"/>
      <c r="F14" s="10"/>
    </row>
    <row r="15" spans="1:7" ht="15" x14ac:dyDescent="0.25">
      <c r="A15" s="8" t="s">
        <v>5</v>
      </c>
      <c r="B15" s="18" t="s">
        <v>521</v>
      </c>
      <c r="C15" s="8"/>
      <c r="D15" s="19"/>
      <c r="E15" s="10" t="s">
        <v>5</v>
      </c>
      <c r="F15" s="10" t="s">
        <v>5</v>
      </c>
      <c r="G15" s="7" t="s">
        <v>5</v>
      </c>
    </row>
    <row r="16" spans="1:7" x14ac:dyDescent="0.2">
      <c r="A16" s="8"/>
      <c r="B16" s="9"/>
      <c r="C16" s="8"/>
      <c r="D16" s="8"/>
      <c r="E16" s="10"/>
      <c r="F16" s="10"/>
    </row>
    <row r="17" spans="1:7" ht="28.5" x14ac:dyDescent="0.2">
      <c r="A17" s="8" t="s">
        <v>5</v>
      </c>
      <c r="B17" s="20" t="s">
        <v>522</v>
      </c>
      <c r="C17" s="8"/>
      <c r="D17" s="19"/>
      <c r="E17" s="10" t="s">
        <v>5</v>
      </c>
      <c r="F17" s="10" t="s">
        <v>5</v>
      </c>
      <c r="G17" s="7" t="s">
        <v>5</v>
      </c>
    </row>
    <row r="18" spans="1:7" x14ac:dyDescent="0.2">
      <c r="A18" s="8"/>
      <c r="B18" s="9"/>
      <c r="C18" s="8"/>
      <c r="D18" s="8"/>
      <c r="E18" s="10"/>
      <c r="F18" s="10"/>
    </row>
    <row r="19" spans="1:7" ht="15" x14ac:dyDescent="0.25">
      <c r="A19" s="8" t="s">
        <v>5</v>
      </c>
      <c r="B19" s="18" t="s">
        <v>523</v>
      </c>
      <c r="C19" s="8"/>
      <c r="D19" s="19"/>
      <c r="E19" s="10" t="s">
        <v>5</v>
      </c>
      <c r="F19" s="10" t="s">
        <v>5</v>
      </c>
      <c r="G19" s="7" t="s">
        <v>5</v>
      </c>
    </row>
    <row r="20" spans="1:7" x14ac:dyDescent="0.2">
      <c r="A20" s="8"/>
      <c r="B20" s="9"/>
      <c r="C20" s="8"/>
      <c r="D20" s="8"/>
      <c r="E20" s="10"/>
      <c r="F20" s="10"/>
    </row>
    <row r="21" spans="1:7" ht="45" x14ac:dyDescent="0.25">
      <c r="A21" s="8" t="s">
        <v>5</v>
      </c>
      <c r="B21" s="18" t="s">
        <v>524</v>
      </c>
      <c r="C21" s="8"/>
      <c r="D21" s="19"/>
      <c r="E21" s="10" t="s">
        <v>5</v>
      </c>
      <c r="F21" s="10" t="s">
        <v>5</v>
      </c>
      <c r="G21" s="7" t="s">
        <v>5</v>
      </c>
    </row>
    <row r="22" spans="1:7" x14ac:dyDescent="0.2">
      <c r="A22" s="8"/>
      <c r="B22" s="9"/>
      <c r="C22" s="8"/>
      <c r="D22" s="8"/>
      <c r="E22" s="10"/>
      <c r="F22" s="10"/>
    </row>
    <row r="23" spans="1:7" ht="57" x14ac:dyDescent="0.2">
      <c r="A23" s="8" t="s">
        <v>4</v>
      </c>
      <c r="B23" s="9" t="s">
        <v>525</v>
      </c>
      <c r="C23" s="8" t="s">
        <v>50</v>
      </c>
      <c r="D23" s="21">
        <v>1</v>
      </c>
      <c r="E23" s="10">
        <v>190000</v>
      </c>
      <c r="F23" s="10">
        <f>E23*D23</f>
        <v>190000</v>
      </c>
      <c r="G23" s="7" t="s">
        <v>5</v>
      </c>
    </row>
    <row r="24" spans="1:7" x14ac:dyDescent="0.2">
      <c r="A24" s="8"/>
      <c r="B24" s="9"/>
      <c r="C24" s="8"/>
      <c r="D24" s="8"/>
      <c r="E24" s="10"/>
      <c r="F24" s="10"/>
    </row>
    <row r="25" spans="1:7" ht="45" x14ac:dyDescent="0.25">
      <c r="A25" s="8" t="s">
        <v>5</v>
      </c>
      <c r="B25" s="18" t="s">
        <v>526</v>
      </c>
      <c r="C25" s="8"/>
      <c r="D25" s="19"/>
      <c r="E25" s="10" t="s">
        <v>5</v>
      </c>
      <c r="F25" s="10" t="s">
        <v>5</v>
      </c>
      <c r="G25" s="7" t="s">
        <v>5</v>
      </c>
    </row>
    <row r="26" spans="1:7" x14ac:dyDescent="0.2">
      <c r="A26" s="8"/>
      <c r="B26" s="9"/>
      <c r="C26" s="8"/>
      <c r="D26" s="8"/>
      <c r="E26" s="10"/>
      <c r="F26" s="10"/>
    </row>
    <row r="27" spans="1:7" ht="57" x14ac:dyDescent="0.2">
      <c r="A27" s="8" t="s">
        <v>20</v>
      </c>
      <c r="B27" s="9" t="s">
        <v>527</v>
      </c>
      <c r="C27" s="8" t="s">
        <v>50</v>
      </c>
      <c r="D27" s="21">
        <v>1</v>
      </c>
      <c r="E27" s="10">
        <v>200000</v>
      </c>
      <c r="F27" s="10">
        <f>E27*D27</f>
        <v>200000</v>
      </c>
      <c r="G27" s="7" t="s">
        <v>5</v>
      </c>
    </row>
    <row r="28" spans="1:7" x14ac:dyDescent="0.2">
      <c r="A28" s="8"/>
      <c r="B28" s="9"/>
      <c r="C28" s="8"/>
      <c r="D28" s="8"/>
      <c r="E28" s="10"/>
      <c r="F28" s="10"/>
    </row>
    <row r="29" spans="1:7" ht="30" x14ac:dyDescent="0.25">
      <c r="A29" s="8" t="s">
        <v>5</v>
      </c>
      <c r="B29" s="18" t="s">
        <v>528</v>
      </c>
      <c r="C29" s="8"/>
      <c r="D29" s="19"/>
      <c r="E29" s="10" t="s">
        <v>5</v>
      </c>
      <c r="F29" s="10" t="s">
        <v>5</v>
      </c>
      <c r="G29" s="7" t="s">
        <v>5</v>
      </c>
    </row>
    <row r="30" spans="1:7" x14ac:dyDescent="0.2">
      <c r="A30" s="8"/>
      <c r="B30" s="9"/>
      <c r="C30" s="8"/>
      <c r="D30" s="8"/>
      <c r="E30" s="10"/>
      <c r="F30" s="10"/>
    </row>
    <row r="31" spans="1:7" ht="42.75" x14ac:dyDescent="0.2">
      <c r="A31" s="8" t="s">
        <v>5</v>
      </c>
      <c r="B31" s="20" t="s">
        <v>526</v>
      </c>
      <c r="C31" s="8"/>
      <c r="D31" s="19"/>
      <c r="E31" s="10" t="s">
        <v>5</v>
      </c>
      <c r="F31" s="10" t="s">
        <v>5</v>
      </c>
      <c r="G31" s="7" t="s">
        <v>5</v>
      </c>
    </row>
    <row r="32" spans="1:7" x14ac:dyDescent="0.2">
      <c r="A32" s="8"/>
      <c r="B32" s="9"/>
      <c r="C32" s="8"/>
      <c r="D32" s="8"/>
      <c r="E32" s="10"/>
      <c r="F32" s="10"/>
    </row>
    <row r="33" spans="1:7" ht="15" x14ac:dyDescent="0.25">
      <c r="A33" s="8" t="s">
        <v>5</v>
      </c>
      <c r="B33" s="18" t="s">
        <v>529</v>
      </c>
      <c r="C33" s="8"/>
      <c r="D33" s="19"/>
      <c r="E33" s="10" t="s">
        <v>5</v>
      </c>
      <c r="F33" s="10" t="s">
        <v>5</v>
      </c>
      <c r="G33" s="7" t="s">
        <v>5</v>
      </c>
    </row>
    <row r="34" spans="1:7" x14ac:dyDescent="0.2">
      <c r="A34" s="8"/>
      <c r="B34" s="9"/>
      <c r="C34" s="8"/>
      <c r="D34" s="8"/>
      <c r="E34" s="10"/>
      <c r="F34" s="10"/>
    </row>
    <row r="35" spans="1:7" ht="42.75" x14ac:dyDescent="0.2">
      <c r="A35" s="8" t="s">
        <v>38</v>
      </c>
      <c r="B35" s="9" t="s">
        <v>530</v>
      </c>
      <c r="C35" s="8" t="s">
        <v>50</v>
      </c>
      <c r="D35" s="21">
        <v>1</v>
      </c>
      <c r="E35" s="10">
        <v>350000</v>
      </c>
      <c r="F35" s="10">
        <f>E35*D35</f>
        <v>350000</v>
      </c>
      <c r="G35" s="7" t="s">
        <v>5</v>
      </c>
    </row>
    <row r="36" spans="1:7" x14ac:dyDescent="0.2">
      <c r="A36" s="8"/>
      <c r="B36" s="9"/>
      <c r="C36" s="8"/>
      <c r="D36" s="8"/>
      <c r="E36" s="10"/>
      <c r="F36" s="10"/>
    </row>
    <row r="37" spans="1:7" x14ac:dyDescent="0.2">
      <c r="A37" s="8" t="s">
        <v>52</v>
      </c>
      <c r="B37" s="9" t="s">
        <v>521</v>
      </c>
      <c r="C37" s="8" t="s">
        <v>546</v>
      </c>
      <c r="D37" s="8" t="s">
        <v>5</v>
      </c>
      <c r="E37" s="10" t="s">
        <v>5</v>
      </c>
      <c r="F37" s="10" t="s">
        <v>5</v>
      </c>
      <c r="G37" s="7" t="s">
        <v>5</v>
      </c>
    </row>
    <row r="38" spans="1:7" x14ac:dyDescent="0.2">
      <c r="A38" s="8"/>
      <c r="B38" s="9"/>
      <c r="C38" s="8"/>
      <c r="D38" s="8"/>
      <c r="E38" s="10"/>
      <c r="F38" s="10"/>
    </row>
    <row r="39" spans="1:7" x14ac:dyDescent="0.2">
      <c r="A39" s="8" t="s">
        <v>55</v>
      </c>
      <c r="B39" s="9" t="s">
        <v>531</v>
      </c>
      <c r="C39" s="8" t="s">
        <v>546</v>
      </c>
      <c r="D39" s="8" t="s">
        <v>5</v>
      </c>
      <c r="E39" s="10" t="s">
        <v>5</v>
      </c>
      <c r="F39" s="10" t="s">
        <v>5</v>
      </c>
      <c r="G39" s="7" t="s">
        <v>5</v>
      </c>
    </row>
    <row r="40" spans="1:7" x14ac:dyDescent="0.2">
      <c r="A40" s="8"/>
      <c r="B40" s="9"/>
      <c r="C40" s="8"/>
      <c r="D40" s="8"/>
      <c r="E40" s="10"/>
      <c r="F40" s="10"/>
    </row>
    <row r="41" spans="1:7" ht="15" x14ac:dyDescent="0.25">
      <c r="A41" s="8" t="s">
        <v>5</v>
      </c>
      <c r="B41" s="18" t="s">
        <v>532</v>
      </c>
      <c r="C41" s="8"/>
      <c r="D41" s="19"/>
      <c r="E41" s="10" t="s">
        <v>5</v>
      </c>
      <c r="F41" s="10" t="s">
        <v>5</v>
      </c>
      <c r="G41" s="7" t="s">
        <v>5</v>
      </c>
    </row>
    <row r="42" spans="1:7" x14ac:dyDescent="0.2">
      <c r="A42" s="8"/>
      <c r="B42" s="9"/>
      <c r="C42" s="8"/>
      <c r="D42" s="8"/>
      <c r="E42" s="10"/>
      <c r="F42" s="10"/>
    </row>
    <row r="43" spans="1:7" ht="28.5" x14ac:dyDescent="0.2">
      <c r="A43" s="8" t="s">
        <v>64</v>
      </c>
      <c r="B43" s="9" t="s">
        <v>533</v>
      </c>
      <c r="C43" s="8" t="s">
        <v>50</v>
      </c>
      <c r="D43" s="21">
        <v>1</v>
      </c>
      <c r="E43" s="10">
        <v>400000</v>
      </c>
      <c r="F43" s="10">
        <f>E43*D43</f>
        <v>400000</v>
      </c>
      <c r="G43" s="7" t="s">
        <v>5</v>
      </c>
    </row>
    <row r="44" spans="1:7" x14ac:dyDescent="0.2">
      <c r="A44" s="8"/>
      <c r="B44" s="9"/>
      <c r="C44" s="8"/>
      <c r="D44" s="8"/>
      <c r="E44" s="10"/>
      <c r="F44" s="10"/>
    </row>
    <row r="45" spans="1:7" x14ac:dyDescent="0.2">
      <c r="A45" s="8" t="s">
        <v>98</v>
      </c>
      <c r="B45" s="9" t="s">
        <v>521</v>
      </c>
      <c r="C45" s="8" t="s">
        <v>546</v>
      </c>
      <c r="D45" s="8" t="s">
        <v>5</v>
      </c>
      <c r="E45" s="10" t="s">
        <v>5</v>
      </c>
      <c r="F45" s="10" t="s">
        <v>5</v>
      </c>
      <c r="G45" s="7" t="s">
        <v>5</v>
      </c>
    </row>
    <row r="46" spans="1:7" x14ac:dyDescent="0.2">
      <c r="A46" s="8"/>
      <c r="B46" s="9"/>
      <c r="C46" s="8"/>
      <c r="D46" s="8"/>
      <c r="E46" s="10"/>
      <c r="F46" s="10"/>
    </row>
    <row r="47" spans="1:7" x14ac:dyDescent="0.2">
      <c r="A47" s="8" t="s">
        <v>68</v>
      </c>
      <c r="B47" s="9" t="s">
        <v>534</v>
      </c>
      <c r="C47" s="8" t="s">
        <v>546</v>
      </c>
      <c r="D47" s="8" t="s">
        <v>5</v>
      </c>
      <c r="E47" s="10" t="s">
        <v>5</v>
      </c>
      <c r="F47" s="10" t="s">
        <v>5</v>
      </c>
      <c r="G47" s="7" t="s">
        <v>5</v>
      </c>
    </row>
    <row r="48" spans="1:7" x14ac:dyDescent="0.2">
      <c r="A48" s="8"/>
      <c r="B48" s="9"/>
      <c r="C48" s="8"/>
      <c r="D48" s="8"/>
      <c r="E48" s="10"/>
      <c r="F48" s="10"/>
    </row>
    <row r="49" spans="1:7" ht="15" x14ac:dyDescent="0.25">
      <c r="A49" s="8" t="s">
        <v>5</v>
      </c>
      <c r="B49" s="18" t="s">
        <v>535</v>
      </c>
      <c r="C49" s="8"/>
      <c r="D49" s="19"/>
      <c r="E49" s="10" t="s">
        <v>5</v>
      </c>
      <c r="F49" s="10" t="s">
        <v>5</v>
      </c>
      <c r="G49" s="7" t="s">
        <v>5</v>
      </c>
    </row>
    <row r="50" spans="1:7" x14ac:dyDescent="0.2">
      <c r="A50" s="8"/>
      <c r="B50" s="9"/>
      <c r="C50" s="8"/>
      <c r="D50" s="8"/>
      <c r="E50" s="10"/>
      <c r="F50" s="10"/>
    </row>
    <row r="51" spans="1:7" ht="28.5" x14ac:dyDescent="0.2">
      <c r="A51" s="8" t="s">
        <v>76</v>
      </c>
      <c r="B51" s="9" t="s">
        <v>536</v>
      </c>
      <c r="C51" s="8" t="s">
        <v>50</v>
      </c>
      <c r="D51" s="21">
        <v>1</v>
      </c>
      <c r="E51" s="10">
        <v>80000</v>
      </c>
      <c r="F51" s="10">
        <f>E51*D51</f>
        <v>80000</v>
      </c>
      <c r="G51" s="7" t="s">
        <v>5</v>
      </c>
    </row>
    <row r="52" spans="1:7" x14ac:dyDescent="0.2">
      <c r="A52" s="8"/>
      <c r="B52" s="9"/>
      <c r="C52" s="8"/>
      <c r="D52" s="8"/>
      <c r="E52" s="10"/>
      <c r="F52" s="10"/>
    </row>
    <row r="53" spans="1:7" x14ac:dyDescent="0.2">
      <c r="A53" s="8" t="s">
        <v>90</v>
      </c>
      <c r="B53" s="9" t="s">
        <v>521</v>
      </c>
      <c r="C53" s="8" t="s">
        <v>546</v>
      </c>
      <c r="D53" s="8" t="s">
        <v>5</v>
      </c>
      <c r="E53" s="10" t="s">
        <v>5</v>
      </c>
      <c r="F53" s="10" t="s">
        <v>5</v>
      </c>
      <c r="G53" s="7" t="s">
        <v>5</v>
      </c>
    </row>
    <row r="54" spans="1:7" x14ac:dyDescent="0.2">
      <c r="A54" s="8"/>
      <c r="B54" s="9"/>
      <c r="C54" s="8"/>
      <c r="D54" s="8"/>
      <c r="E54" s="10"/>
      <c r="F54" s="10"/>
    </row>
    <row r="55" spans="1:7" x14ac:dyDescent="0.2">
      <c r="A55" s="8" t="s">
        <v>104</v>
      </c>
      <c r="B55" s="9" t="s">
        <v>534</v>
      </c>
      <c r="C55" s="8" t="s">
        <v>546</v>
      </c>
      <c r="D55" s="8" t="s">
        <v>5</v>
      </c>
      <c r="E55" s="10" t="s">
        <v>5</v>
      </c>
      <c r="F55" s="10" t="s">
        <v>5</v>
      </c>
      <c r="G55" s="7" t="s">
        <v>5</v>
      </c>
    </row>
    <row r="56" spans="1:7" x14ac:dyDescent="0.2">
      <c r="A56" s="15"/>
      <c r="B56" s="16"/>
      <c r="C56" s="15"/>
      <c r="D56" s="15"/>
      <c r="E56" s="22"/>
      <c r="F56" s="22"/>
    </row>
    <row r="57" spans="1:7" ht="15" x14ac:dyDescent="0.2">
      <c r="B57" s="1" t="s">
        <v>545</v>
      </c>
      <c r="E57" s="23"/>
      <c r="F57" s="23">
        <f>SUM(F4:F55)</f>
        <v>1220000</v>
      </c>
    </row>
  </sheetData>
  <autoFilter ref="A3:G55" xr:uid="{00000000-0001-0000-0C00-000000000000}"/>
  <mergeCells count="6">
    <mergeCell ref="F2:F3"/>
    <mergeCell ref="A2:A3"/>
    <mergeCell ref="B2:B3"/>
    <mergeCell ref="C2:C3"/>
    <mergeCell ref="D2:D3"/>
    <mergeCell ref="E2:E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D36"/>
  <sheetViews>
    <sheetView tabSelected="1" topLeftCell="A28" zoomScaleNormal="100" workbookViewId="0">
      <selection activeCell="G29" sqref="G29"/>
    </sheetView>
  </sheetViews>
  <sheetFormatPr defaultColWidth="8.7109375" defaultRowHeight="14.25" x14ac:dyDescent="0.2"/>
  <cols>
    <col min="1" max="1" width="9.140625" style="7" customWidth="1"/>
    <col min="2" max="2" width="74.7109375" style="17" customWidth="1"/>
    <col min="3" max="3" width="17.28515625" style="7" customWidth="1"/>
    <col min="4" max="4" width="9.140625" style="7" customWidth="1"/>
    <col min="5" max="16384" width="8.7109375" style="7"/>
  </cols>
  <sheetData>
    <row r="2" spans="1:4" x14ac:dyDescent="0.2">
      <c r="A2" s="34" t="s">
        <v>542</v>
      </c>
      <c r="B2" s="34" t="s">
        <v>0</v>
      </c>
      <c r="C2" s="36" t="s">
        <v>3</v>
      </c>
    </row>
    <row r="3" spans="1:4" x14ac:dyDescent="0.2">
      <c r="A3" s="35"/>
      <c r="B3" s="35"/>
      <c r="C3" s="37"/>
    </row>
    <row r="4" spans="1:4" x14ac:dyDescent="0.2">
      <c r="A4" s="8"/>
      <c r="B4" s="9"/>
      <c r="C4" s="10"/>
    </row>
    <row r="5" spans="1:4" x14ac:dyDescent="0.2">
      <c r="A5" s="8" t="s">
        <v>4</v>
      </c>
      <c r="B5" s="9" t="s">
        <v>8</v>
      </c>
      <c r="C5" s="10">
        <f>'1-1 BILL NO  01'!F483</f>
        <v>0</v>
      </c>
      <c r="D5" s="7" t="s">
        <v>5</v>
      </c>
    </row>
    <row r="6" spans="1:4" x14ac:dyDescent="0.2">
      <c r="A6" s="8"/>
      <c r="B6" s="9"/>
      <c r="C6" s="10"/>
    </row>
    <row r="7" spans="1:4" x14ac:dyDescent="0.2">
      <c r="A7" s="8" t="s">
        <v>20</v>
      </c>
      <c r="B7" s="9" t="s">
        <v>319</v>
      </c>
      <c r="C7" s="10">
        <f>'1-2 BILL NO 02'!F64</f>
        <v>50000</v>
      </c>
      <c r="D7" s="7" t="s">
        <v>5</v>
      </c>
    </row>
    <row r="8" spans="1:4" x14ac:dyDescent="0.2">
      <c r="A8" s="8"/>
      <c r="B8" s="9"/>
      <c r="C8" s="10"/>
    </row>
    <row r="9" spans="1:4" x14ac:dyDescent="0.2">
      <c r="A9" s="8" t="s">
        <v>38</v>
      </c>
      <c r="B9" s="9" t="s">
        <v>351</v>
      </c>
      <c r="C9" s="10">
        <f>'1-3 BILL NO 3'!F24</f>
        <v>0</v>
      </c>
      <c r="D9" s="7" t="s">
        <v>5</v>
      </c>
    </row>
    <row r="10" spans="1:4" x14ac:dyDescent="0.2">
      <c r="A10" s="8"/>
      <c r="B10" s="9"/>
      <c r="C10" s="10"/>
    </row>
    <row r="11" spans="1:4" x14ac:dyDescent="0.2">
      <c r="A11" s="8" t="s">
        <v>52</v>
      </c>
      <c r="B11" s="9" t="s">
        <v>360</v>
      </c>
      <c r="C11" s="10">
        <f>'1-4 BILL NO 04'!F60</f>
        <v>0</v>
      </c>
      <c r="D11" s="7" t="s">
        <v>5</v>
      </c>
    </row>
    <row r="12" spans="1:4" x14ac:dyDescent="0.2">
      <c r="A12" s="8"/>
      <c r="B12" s="9"/>
      <c r="C12" s="10"/>
    </row>
    <row r="13" spans="1:4" x14ac:dyDescent="0.2">
      <c r="A13" s="8" t="s">
        <v>55</v>
      </c>
      <c r="B13" s="9" t="s">
        <v>386</v>
      </c>
      <c r="C13" s="10">
        <f>'1-5 BILL NO 05'!F36</f>
        <v>0</v>
      </c>
      <c r="D13" s="7" t="s">
        <v>5</v>
      </c>
    </row>
    <row r="14" spans="1:4" x14ac:dyDescent="0.2">
      <c r="A14" s="8"/>
      <c r="B14" s="9"/>
      <c r="C14" s="10"/>
    </row>
    <row r="15" spans="1:4" x14ac:dyDescent="0.2">
      <c r="A15" s="8" t="s">
        <v>64</v>
      </c>
      <c r="B15" s="9" t="s">
        <v>537</v>
      </c>
      <c r="C15" s="10">
        <f>'1-6 BILL NO 06'!F42</f>
        <v>0</v>
      </c>
      <c r="D15" s="7" t="s">
        <v>5</v>
      </c>
    </row>
    <row r="16" spans="1:4" x14ac:dyDescent="0.2">
      <c r="A16" s="8"/>
      <c r="B16" s="9"/>
      <c r="C16" s="10"/>
    </row>
    <row r="17" spans="1:4" x14ac:dyDescent="0.2">
      <c r="A17" s="8" t="s">
        <v>98</v>
      </c>
      <c r="B17" s="9" t="s">
        <v>419</v>
      </c>
      <c r="C17" s="10">
        <f>'1-7 BILL NO 07'!F67</f>
        <v>0</v>
      </c>
      <c r="D17" s="7" t="s">
        <v>5</v>
      </c>
    </row>
    <row r="18" spans="1:4" x14ac:dyDescent="0.2">
      <c r="A18" s="8"/>
      <c r="B18" s="9"/>
      <c r="C18" s="10"/>
    </row>
    <row r="19" spans="1:4" x14ac:dyDescent="0.2">
      <c r="A19" s="8" t="s">
        <v>68</v>
      </c>
      <c r="B19" s="9" t="s">
        <v>447</v>
      </c>
      <c r="C19" s="10">
        <f>'1-8 BILL NO 08'!F37</f>
        <v>0</v>
      </c>
      <c r="D19" s="7" t="s">
        <v>5</v>
      </c>
    </row>
    <row r="20" spans="1:4" x14ac:dyDescent="0.2">
      <c r="A20" s="8"/>
      <c r="B20" s="9"/>
      <c r="C20" s="10"/>
    </row>
    <row r="21" spans="1:4" x14ac:dyDescent="0.2">
      <c r="A21" s="8" t="s">
        <v>76</v>
      </c>
      <c r="B21" s="9" t="s">
        <v>459</v>
      </c>
      <c r="C21" s="10">
        <f>'1-9 BILL NO 09'!F30</f>
        <v>0</v>
      </c>
      <c r="D21" s="7" t="s">
        <v>5</v>
      </c>
    </row>
    <row r="22" spans="1:4" x14ac:dyDescent="0.2">
      <c r="A22" s="8"/>
      <c r="B22" s="9"/>
      <c r="C22" s="10"/>
    </row>
    <row r="23" spans="1:4" x14ac:dyDescent="0.2">
      <c r="A23" s="8" t="s">
        <v>90</v>
      </c>
      <c r="B23" s="9" t="s">
        <v>470</v>
      </c>
      <c r="C23" s="10">
        <f>'1-10 BILL NO 10'!F27</f>
        <v>0</v>
      </c>
      <c r="D23" s="7" t="s">
        <v>5</v>
      </c>
    </row>
    <row r="24" spans="1:4" x14ac:dyDescent="0.2">
      <c r="A24" s="8"/>
      <c r="B24" s="9"/>
      <c r="C24" s="10"/>
    </row>
    <row r="25" spans="1:4" x14ac:dyDescent="0.2">
      <c r="A25" s="8" t="s">
        <v>104</v>
      </c>
      <c r="B25" s="9" t="s">
        <v>538</v>
      </c>
      <c r="C25" s="10">
        <f>'1-11 BILL NO 11'!F64</f>
        <v>0</v>
      </c>
      <c r="D25" s="7" t="s">
        <v>5</v>
      </c>
    </row>
    <row r="26" spans="1:4" x14ac:dyDescent="0.2">
      <c r="A26" s="8"/>
      <c r="B26" s="9"/>
      <c r="C26" s="10"/>
    </row>
    <row r="27" spans="1:4" x14ac:dyDescent="0.2">
      <c r="A27" s="8" t="s">
        <v>113</v>
      </c>
      <c r="B27" s="9" t="s">
        <v>505</v>
      </c>
      <c r="C27" s="10">
        <f>'1-12 BILL NO 12'!F32</f>
        <v>0</v>
      </c>
      <c r="D27" s="7" t="s">
        <v>5</v>
      </c>
    </row>
    <row r="28" spans="1:4" x14ac:dyDescent="0.2">
      <c r="A28" s="8"/>
      <c r="B28" s="9"/>
      <c r="C28" s="10"/>
    </row>
    <row r="29" spans="1:4" x14ac:dyDescent="0.2">
      <c r="A29" s="8" t="s">
        <v>119</v>
      </c>
      <c r="B29" s="9" t="s">
        <v>539</v>
      </c>
      <c r="C29" s="10">
        <f>'1-13 BILL NO 13'!F57</f>
        <v>1220000</v>
      </c>
      <c r="D29" s="7" t="s">
        <v>5</v>
      </c>
    </row>
    <row r="30" spans="1:4" x14ac:dyDescent="0.2">
      <c r="A30" s="8"/>
      <c r="B30" s="9"/>
      <c r="C30" s="10"/>
    </row>
    <row r="31" spans="1:4" ht="15" x14ac:dyDescent="0.25">
      <c r="A31" s="8" t="s">
        <v>5</v>
      </c>
      <c r="B31" s="11" t="s">
        <v>540</v>
      </c>
      <c r="C31" s="12">
        <f>SUM(C4:C29)</f>
        <v>1270000</v>
      </c>
      <c r="D31" s="7" t="s">
        <v>5</v>
      </c>
    </row>
    <row r="32" spans="1:4" x14ac:dyDescent="0.2">
      <c r="A32" s="8"/>
      <c r="B32" s="9"/>
      <c r="C32" s="10"/>
    </row>
    <row r="33" spans="1:4" x14ac:dyDescent="0.2">
      <c r="A33" s="8" t="s">
        <v>5</v>
      </c>
      <c r="B33" s="9" t="s">
        <v>541</v>
      </c>
      <c r="C33" s="10" t="s">
        <v>5</v>
      </c>
      <c r="D33" s="7" t="s">
        <v>5</v>
      </c>
    </row>
    <row r="34" spans="1:4" ht="15" thickBot="1" x14ac:dyDescent="0.25">
      <c r="A34" s="8"/>
      <c r="B34" s="9"/>
      <c r="C34" s="10"/>
    </row>
    <row r="35" spans="1:4" ht="15.75" thickBot="1" x14ac:dyDescent="0.3">
      <c r="A35" s="13"/>
      <c r="B35" s="31" t="s">
        <v>550</v>
      </c>
      <c r="C35" s="14">
        <f>SUM(C31:C33)</f>
        <v>1270000</v>
      </c>
    </row>
    <row r="36" spans="1:4" ht="15" thickTop="1" x14ac:dyDescent="0.2">
      <c r="A36" s="15"/>
      <c r="B36" s="16"/>
      <c r="C36" s="15"/>
    </row>
  </sheetData>
  <autoFilter ref="A3:D34" xr:uid="{00000000-0001-0000-0D00-000000000000}"/>
  <mergeCells count="3">
    <mergeCell ref="C2:C3"/>
    <mergeCell ref="A2:A3"/>
    <mergeCell ref="B2: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65"/>
  <sheetViews>
    <sheetView workbookViewId="0">
      <selection activeCell="F12" sqref="F12"/>
    </sheetView>
  </sheetViews>
  <sheetFormatPr defaultColWidth="8.7109375" defaultRowHeight="14.25" x14ac:dyDescent="0.2"/>
  <cols>
    <col min="1" max="1" width="9.140625" style="7" customWidth="1"/>
    <col min="2" max="2" width="50" style="17" customWidth="1"/>
    <col min="3" max="3" width="9.140625" style="7" customWidth="1"/>
    <col min="4" max="4" width="10.42578125" style="7" customWidth="1"/>
    <col min="5" max="5" width="9.7109375" style="7" customWidth="1"/>
    <col min="6" max="6" width="12.7109375" style="7" bestFit="1" customWidth="1"/>
    <col min="7" max="7" width="9.140625" style="7" customWidth="1"/>
    <col min="8" max="16384" width="8.7109375" style="7"/>
  </cols>
  <sheetData>
    <row r="2" spans="1:7" x14ac:dyDescent="0.2">
      <c r="A2" s="44" t="s">
        <v>542</v>
      </c>
      <c r="B2" s="44" t="s">
        <v>0</v>
      </c>
      <c r="C2" s="45" t="s">
        <v>1</v>
      </c>
      <c r="D2" s="50" t="s">
        <v>543</v>
      </c>
      <c r="E2" s="51" t="s">
        <v>2</v>
      </c>
      <c r="F2" s="48" t="s">
        <v>3</v>
      </c>
    </row>
    <row r="3" spans="1:7" x14ac:dyDescent="0.2">
      <c r="A3" s="44"/>
      <c r="B3" s="44"/>
      <c r="C3" s="45"/>
      <c r="D3" s="50"/>
      <c r="E3" s="52"/>
      <c r="F3" s="49"/>
    </row>
    <row r="4" spans="1:7" ht="15" x14ac:dyDescent="0.25">
      <c r="A4" s="8" t="s">
        <v>5</v>
      </c>
      <c r="B4" s="18" t="s">
        <v>318</v>
      </c>
      <c r="C4" s="8" t="s">
        <v>7</v>
      </c>
      <c r="D4" s="19"/>
      <c r="E4" s="8" t="s">
        <v>5</v>
      </c>
      <c r="F4" s="8" t="s">
        <v>5</v>
      </c>
      <c r="G4" s="7" t="s">
        <v>5</v>
      </c>
    </row>
    <row r="5" spans="1:7" x14ac:dyDescent="0.2">
      <c r="A5" s="8"/>
      <c r="B5" s="9"/>
      <c r="C5" s="8"/>
      <c r="D5" s="8"/>
      <c r="E5" s="8"/>
      <c r="F5" s="8"/>
    </row>
    <row r="6" spans="1:7" ht="15" x14ac:dyDescent="0.25">
      <c r="A6" s="8" t="s">
        <v>5</v>
      </c>
      <c r="B6" s="18" t="s">
        <v>319</v>
      </c>
      <c r="C6" s="8" t="s">
        <v>7</v>
      </c>
      <c r="D6" s="19"/>
      <c r="E6" s="8" t="s">
        <v>5</v>
      </c>
      <c r="F6" s="8" t="s">
        <v>5</v>
      </c>
      <c r="G6" s="7" t="s">
        <v>5</v>
      </c>
    </row>
    <row r="7" spans="1:7" x14ac:dyDescent="0.2">
      <c r="A7" s="8"/>
      <c r="B7" s="9"/>
      <c r="C7" s="8"/>
      <c r="D7" s="8"/>
      <c r="E7" s="8"/>
      <c r="F7" s="8"/>
    </row>
    <row r="8" spans="1:7" ht="15" x14ac:dyDescent="0.25">
      <c r="A8" s="8" t="s">
        <v>5</v>
      </c>
      <c r="B8" s="18" t="s">
        <v>320</v>
      </c>
      <c r="C8" s="8" t="s">
        <v>62</v>
      </c>
      <c r="D8" s="19"/>
      <c r="E8" s="8" t="s">
        <v>5</v>
      </c>
      <c r="F8" s="8" t="s">
        <v>5</v>
      </c>
      <c r="G8" s="7" t="s">
        <v>5</v>
      </c>
    </row>
    <row r="9" spans="1:7" x14ac:dyDescent="0.2">
      <c r="A9" s="8"/>
      <c r="B9" s="9"/>
      <c r="C9" s="8"/>
      <c r="D9" s="8"/>
      <c r="E9" s="8"/>
      <c r="F9" s="8"/>
    </row>
    <row r="10" spans="1:7" ht="15" x14ac:dyDescent="0.25">
      <c r="A10" s="8" t="s">
        <v>5</v>
      </c>
      <c r="B10" s="18" t="s">
        <v>321</v>
      </c>
      <c r="C10" s="8" t="s">
        <v>10</v>
      </c>
      <c r="D10" s="19"/>
      <c r="E10" s="8" t="s">
        <v>5</v>
      </c>
      <c r="F10" s="8" t="s">
        <v>5</v>
      </c>
      <c r="G10" s="7" t="s">
        <v>5</v>
      </c>
    </row>
    <row r="11" spans="1:7" x14ac:dyDescent="0.2">
      <c r="A11" s="8"/>
      <c r="B11" s="9"/>
      <c r="C11" s="8"/>
      <c r="D11" s="8"/>
      <c r="E11" s="8"/>
      <c r="F11" s="8"/>
    </row>
    <row r="12" spans="1:7" ht="15" x14ac:dyDescent="0.25">
      <c r="A12" s="8" t="s">
        <v>5</v>
      </c>
      <c r="B12" s="18" t="s">
        <v>322</v>
      </c>
      <c r="C12" s="8" t="s">
        <v>34</v>
      </c>
      <c r="D12" s="19"/>
      <c r="E12" s="8" t="s">
        <v>5</v>
      </c>
      <c r="F12" s="8" t="s">
        <v>5</v>
      </c>
      <c r="G12" s="7" t="s">
        <v>5</v>
      </c>
    </row>
    <row r="13" spans="1:7" x14ac:dyDescent="0.2">
      <c r="A13" s="8"/>
      <c r="B13" s="9"/>
      <c r="C13" s="8"/>
      <c r="D13" s="8"/>
      <c r="E13" s="8"/>
      <c r="F13" s="8"/>
    </row>
    <row r="14" spans="1:7" ht="114" x14ac:dyDescent="0.2">
      <c r="A14" s="8" t="s">
        <v>5</v>
      </c>
      <c r="B14" s="20" t="s">
        <v>323</v>
      </c>
      <c r="C14" s="8" t="s">
        <v>5</v>
      </c>
      <c r="D14" s="19"/>
      <c r="E14" s="8" t="s">
        <v>5</v>
      </c>
      <c r="F14" s="8" t="s">
        <v>5</v>
      </c>
      <c r="G14" s="7" t="s">
        <v>5</v>
      </c>
    </row>
    <row r="15" spans="1:7" x14ac:dyDescent="0.2">
      <c r="A15" s="8"/>
      <c r="B15" s="9"/>
      <c r="C15" s="8"/>
      <c r="D15" s="8"/>
      <c r="E15" s="8"/>
      <c r="F15" s="8"/>
    </row>
    <row r="16" spans="1:7" ht="15" x14ac:dyDescent="0.25">
      <c r="A16" s="8" t="s">
        <v>5</v>
      </c>
      <c r="B16" s="18" t="s">
        <v>324</v>
      </c>
      <c r="C16" s="8" t="s">
        <v>10</v>
      </c>
      <c r="D16" s="19"/>
      <c r="E16" s="8" t="s">
        <v>5</v>
      </c>
      <c r="F16" s="8" t="s">
        <v>5</v>
      </c>
      <c r="G16" s="7" t="s">
        <v>5</v>
      </c>
    </row>
    <row r="17" spans="1:7" x14ac:dyDescent="0.2">
      <c r="A17" s="8"/>
      <c r="B17" s="9"/>
      <c r="C17" s="8"/>
      <c r="D17" s="8"/>
      <c r="E17" s="8"/>
      <c r="F17" s="8"/>
    </row>
    <row r="18" spans="1:7" ht="30" x14ac:dyDescent="0.25">
      <c r="A18" s="8" t="s">
        <v>5</v>
      </c>
      <c r="B18" s="18" t="s">
        <v>325</v>
      </c>
      <c r="C18" s="8" t="s">
        <v>34</v>
      </c>
      <c r="D18" s="19"/>
      <c r="E18" s="8" t="s">
        <v>5</v>
      </c>
      <c r="F18" s="8" t="s">
        <v>5</v>
      </c>
      <c r="G18" s="7" t="s">
        <v>5</v>
      </c>
    </row>
    <row r="19" spans="1:7" x14ac:dyDescent="0.2">
      <c r="A19" s="8"/>
      <c r="B19" s="9"/>
      <c r="C19" s="8"/>
      <c r="D19" s="8"/>
      <c r="E19" s="8"/>
      <c r="F19" s="8"/>
    </row>
    <row r="20" spans="1:7" ht="28.5" x14ac:dyDescent="0.2">
      <c r="A20" s="8" t="s">
        <v>4</v>
      </c>
      <c r="B20" s="9" t="s">
        <v>326</v>
      </c>
      <c r="C20" s="8" t="s">
        <v>327</v>
      </c>
      <c r="D20" s="24">
        <v>242</v>
      </c>
      <c r="E20" s="8"/>
      <c r="F20" s="8">
        <f>D20*E20</f>
        <v>0</v>
      </c>
      <c r="G20" s="7" t="s">
        <v>5</v>
      </c>
    </row>
    <row r="21" spans="1:7" x14ac:dyDescent="0.2">
      <c r="A21" s="8"/>
      <c r="B21" s="9"/>
      <c r="C21" s="8"/>
      <c r="D21" s="8"/>
      <c r="E21" s="8"/>
      <c r="F21" s="8"/>
    </row>
    <row r="22" spans="1:7" ht="28.5" x14ac:dyDescent="0.2">
      <c r="A22" s="8" t="s">
        <v>20</v>
      </c>
      <c r="B22" s="9" t="s">
        <v>328</v>
      </c>
      <c r="C22" s="8" t="s">
        <v>329</v>
      </c>
      <c r="D22" s="24">
        <v>56</v>
      </c>
      <c r="E22" s="8" t="s">
        <v>5</v>
      </c>
      <c r="F22" s="8" t="s">
        <v>5</v>
      </c>
      <c r="G22" s="7" t="s">
        <v>5</v>
      </c>
    </row>
    <row r="23" spans="1:7" x14ac:dyDescent="0.2">
      <c r="A23" s="8"/>
      <c r="B23" s="9"/>
      <c r="C23" s="8"/>
      <c r="D23" s="8"/>
      <c r="E23" s="8"/>
      <c r="F23" s="8"/>
    </row>
    <row r="24" spans="1:7" ht="15" x14ac:dyDescent="0.25">
      <c r="A24" s="8" t="s">
        <v>5</v>
      </c>
      <c r="B24" s="18" t="s">
        <v>330</v>
      </c>
      <c r="C24" s="8" t="s">
        <v>34</v>
      </c>
      <c r="D24" s="19"/>
      <c r="E24" s="8" t="s">
        <v>5</v>
      </c>
      <c r="F24" s="8" t="s">
        <v>5</v>
      </c>
      <c r="G24" s="7" t="s">
        <v>5</v>
      </c>
    </row>
    <row r="25" spans="1:7" x14ac:dyDescent="0.2">
      <c r="A25" s="8"/>
      <c r="B25" s="9"/>
      <c r="C25" s="8"/>
      <c r="D25" s="8"/>
      <c r="E25" s="8"/>
      <c r="F25" s="8"/>
    </row>
    <row r="26" spans="1:7" ht="42.75" x14ac:dyDescent="0.2">
      <c r="A26" s="8" t="s">
        <v>38</v>
      </c>
      <c r="B26" s="9" t="s">
        <v>331</v>
      </c>
      <c r="C26" s="8" t="s">
        <v>327</v>
      </c>
      <c r="D26" s="24">
        <v>13</v>
      </c>
      <c r="E26" s="8"/>
      <c r="F26" s="8">
        <f>D26*E26</f>
        <v>0</v>
      </c>
      <c r="G26" s="7" t="s">
        <v>5</v>
      </c>
    </row>
    <row r="27" spans="1:7" x14ac:dyDescent="0.2">
      <c r="A27" s="8"/>
      <c r="B27" s="9"/>
      <c r="C27" s="8"/>
      <c r="D27" s="8"/>
      <c r="E27" s="8"/>
      <c r="F27" s="8"/>
    </row>
    <row r="28" spans="1:7" ht="45" x14ac:dyDescent="0.25">
      <c r="A28" s="8" t="s">
        <v>5</v>
      </c>
      <c r="B28" s="18" t="s">
        <v>332</v>
      </c>
      <c r="C28" s="8" t="s">
        <v>34</v>
      </c>
      <c r="D28" s="19"/>
      <c r="E28" s="8" t="s">
        <v>5</v>
      </c>
      <c r="F28" s="8" t="s">
        <v>5</v>
      </c>
      <c r="G28" s="7" t="s">
        <v>5</v>
      </c>
    </row>
    <row r="29" spans="1:7" x14ac:dyDescent="0.2">
      <c r="A29" s="8"/>
      <c r="B29" s="9"/>
      <c r="C29" s="8"/>
      <c r="D29" s="8"/>
      <c r="E29" s="8"/>
      <c r="F29" s="8"/>
    </row>
    <row r="30" spans="1:7" ht="28.5" x14ac:dyDescent="0.2">
      <c r="A30" s="8" t="s">
        <v>52</v>
      </c>
      <c r="B30" s="9" t="s">
        <v>333</v>
      </c>
      <c r="C30" s="8" t="s">
        <v>327</v>
      </c>
      <c r="D30" s="24">
        <v>227</v>
      </c>
      <c r="E30" s="8"/>
      <c r="F30" s="8">
        <f>D30*E30</f>
        <v>0</v>
      </c>
      <c r="G30" s="7" t="s">
        <v>5</v>
      </c>
    </row>
    <row r="31" spans="1:7" x14ac:dyDescent="0.2">
      <c r="A31" s="8"/>
      <c r="B31" s="9"/>
      <c r="C31" s="8"/>
      <c r="D31" s="8"/>
      <c r="E31" s="8"/>
      <c r="F31" s="8"/>
    </row>
    <row r="32" spans="1:7" ht="60" x14ac:dyDescent="0.25">
      <c r="A32" s="8" t="s">
        <v>5</v>
      </c>
      <c r="B32" s="18" t="s">
        <v>334</v>
      </c>
      <c r="C32" s="8" t="s">
        <v>34</v>
      </c>
      <c r="D32" s="19"/>
      <c r="E32" s="8" t="s">
        <v>5</v>
      </c>
      <c r="F32" s="8" t="s">
        <v>5</v>
      </c>
      <c r="G32" s="7" t="s">
        <v>5</v>
      </c>
    </row>
    <row r="33" spans="1:7" x14ac:dyDescent="0.2">
      <c r="A33" s="8"/>
      <c r="B33" s="9"/>
      <c r="C33" s="8"/>
      <c r="D33" s="8"/>
      <c r="E33" s="8"/>
      <c r="F33" s="8"/>
    </row>
    <row r="34" spans="1:7" ht="28.5" x14ac:dyDescent="0.2">
      <c r="A34" s="8" t="s">
        <v>55</v>
      </c>
      <c r="B34" s="9" t="s">
        <v>335</v>
      </c>
      <c r="C34" s="8" t="s">
        <v>336</v>
      </c>
      <c r="D34" s="24">
        <v>10</v>
      </c>
      <c r="E34" s="8"/>
      <c r="F34" s="8">
        <f>D34*E34</f>
        <v>0</v>
      </c>
      <c r="G34" s="7" t="s">
        <v>5</v>
      </c>
    </row>
    <row r="35" spans="1:7" x14ac:dyDescent="0.2">
      <c r="A35" s="8"/>
      <c r="B35" s="9"/>
      <c r="C35" s="8"/>
      <c r="D35" s="8"/>
      <c r="E35" s="8"/>
      <c r="F35" s="8"/>
    </row>
    <row r="36" spans="1:7" ht="75" x14ac:dyDescent="0.25">
      <c r="A36" s="8" t="s">
        <v>5</v>
      </c>
      <c r="B36" s="18" t="s">
        <v>337</v>
      </c>
      <c r="C36" s="8" t="s">
        <v>34</v>
      </c>
      <c r="D36" s="19"/>
      <c r="E36" s="8" t="s">
        <v>5</v>
      </c>
      <c r="F36" s="8" t="s">
        <v>5</v>
      </c>
      <c r="G36" s="7" t="s">
        <v>5</v>
      </c>
    </row>
    <row r="37" spans="1:7" x14ac:dyDescent="0.2">
      <c r="A37" s="8"/>
      <c r="B37" s="9"/>
      <c r="C37" s="8"/>
      <c r="D37" s="8"/>
      <c r="E37" s="8"/>
      <c r="F37" s="8"/>
    </row>
    <row r="38" spans="1:7" ht="28.5" x14ac:dyDescent="0.2">
      <c r="A38" s="8" t="s">
        <v>64</v>
      </c>
      <c r="B38" s="9" t="s">
        <v>338</v>
      </c>
      <c r="C38" s="8" t="s">
        <v>336</v>
      </c>
      <c r="D38" s="24">
        <v>1</v>
      </c>
      <c r="E38" s="8"/>
      <c r="F38" s="8">
        <f>D38*E38</f>
        <v>0</v>
      </c>
      <c r="G38" s="7" t="s">
        <v>5</v>
      </c>
    </row>
    <row r="39" spans="1:7" x14ac:dyDescent="0.2">
      <c r="A39" s="8"/>
      <c r="B39" s="9"/>
      <c r="C39" s="8"/>
      <c r="D39" s="8"/>
      <c r="E39" s="8"/>
      <c r="F39" s="8"/>
    </row>
    <row r="40" spans="1:7" ht="45" x14ac:dyDescent="0.25">
      <c r="A40" s="8" t="s">
        <v>5</v>
      </c>
      <c r="B40" s="18" t="s">
        <v>339</v>
      </c>
      <c r="C40" s="8" t="s">
        <v>34</v>
      </c>
      <c r="D40" s="19"/>
      <c r="E40" s="8" t="s">
        <v>5</v>
      </c>
      <c r="F40" s="8" t="s">
        <v>5</v>
      </c>
      <c r="G40" s="7" t="s">
        <v>5</v>
      </c>
    </row>
    <row r="41" spans="1:7" x14ac:dyDescent="0.2">
      <c r="A41" s="8"/>
      <c r="B41" s="9"/>
      <c r="C41" s="8"/>
      <c r="D41" s="8"/>
      <c r="E41" s="8"/>
      <c r="F41" s="8"/>
    </row>
    <row r="42" spans="1:7" ht="28.5" x14ac:dyDescent="0.2">
      <c r="A42" s="8" t="s">
        <v>98</v>
      </c>
      <c r="B42" s="9" t="s">
        <v>340</v>
      </c>
      <c r="C42" s="8" t="s">
        <v>329</v>
      </c>
      <c r="D42" s="24">
        <v>10</v>
      </c>
      <c r="E42" s="8" t="s">
        <v>5</v>
      </c>
      <c r="F42" s="8" t="s">
        <v>5</v>
      </c>
      <c r="G42" s="7" t="s">
        <v>5</v>
      </c>
    </row>
    <row r="43" spans="1:7" x14ac:dyDescent="0.2">
      <c r="A43" s="8"/>
      <c r="B43" s="9"/>
      <c r="C43" s="8"/>
      <c r="D43" s="8"/>
      <c r="E43" s="8"/>
      <c r="F43" s="8"/>
    </row>
    <row r="44" spans="1:7" ht="30" x14ac:dyDescent="0.25">
      <c r="A44" s="8" t="s">
        <v>5</v>
      </c>
      <c r="B44" s="18" t="s">
        <v>341</v>
      </c>
      <c r="C44" s="8" t="s">
        <v>34</v>
      </c>
      <c r="D44" s="19"/>
      <c r="E44" s="8" t="s">
        <v>5</v>
      </c>
      <c r="F44" s="8" t="s">
        <v>5</v>
      </c>
      <c r="G44" s="7" t="s">
        <v>5</v>
      </c>
    </row>
    <row r="45" spans="1:7" x14ac:dyDescent="0.2">
      <c r="A45" s="8"/>
      <c r="B45" s="9"/>
      <c r="C45" s="8"/>
      <c r="D45" s="8"/>
      <c r="E45" s="8"/>
      <c r="F45" s="8"/>
    </row>
    <row r="46" spans="1:7" ht="42.75" x14ac:dyDescent="0.2">
      <c r="A46" s="8" t="s">
        <v>5</v>
      </c>
      <c r="B46" s="20" t="s">
        <v>342</v>
      </c>
      <c r="C46" s="8" t="s">
        <v>5</v>
      </c>
      <c r="D46" s="19"/>
      <c r="E46" s="8" t="s">
        <v>5</v>
      </c>
      <c r="F46" s="8" t="s">
        <v>5</v>
      </c>
      <c r="G46" s="7" t="s">
        <v>5</v>
      </c>
    </row>
    <row r="47" spans="1:7" x14ac:dyDescent="0.2">
      <c r="A47" s="8"/>
      <c r="B47" s="9"/>
      <c r="C47" s="8"/>
      <c r="D47" s="8"/>
      <c r="E47" s="8"/>
      <c r="F47" s="8"/>
    </row>
    <row r="48" spans="1:7" ht="28.5" x14ac:dyDescent="0.2">
      <c r="A48" s="8" t="s">
        <v>68</v>
      </c>
      <c r="B48" s="9" t="s">
        <v>343</v>
      </c>
      <c r="C48" s="8" t="s">
        <v>336</v>
      </c>
      <c r="D48" s="24">
        <v>12</v>
      </c>
      <c r="E48" s="8"/>
      <c r="F48" s="8">
        <f>D48*E48</f>
        <v>0</v>
      </c>
      <c r="G48" s="7" t="s">
        <v>5</v>
      </c>
    </row>
    <row r="49" spans="1:7" x14ac:dyDescent="0.2">
      <c r="A49" s="8"/>
      <c r="B49" s="9"/>
      <c r="C49" s="8"/>
      <c r="D49" s="8"/>
      <c r="E49" s="8"/>
      <c r="F49" s="8"/>
    </row>
    <row r="50" spans="1:7" ht="28.5" x14ac:dyDescent="0.2">
      <c r="A50" s="8" t="s">
        <v>76</v>
      </c>
      <c r="B50" s="9" t="s">
        <v>344</v>
      </c>
      <c r="C50" s="8" t="s">
        <v>336</v>
      </c>
      <c r="D50" s="24">
        <v>4</v>
      </c>
      <c r="E50" s="8"/>
      <c r="F50" s="8">
        <f>D50*E50</f>
        <v>0</v>
      </c>
      <c r="G50" s="7" t="s">
        <v>5</v>
      </c>
    </row>
    <row r="51" spans="1:7" x14ac:dyDescent="0.2">
      <c r="A51" s="8"/>
      <c r="B51" s="9"/>
      <c r="C51" s="8"/>
      <c r="D51" s="8"/>
      <c r="E51" s="8"/>
      <c r="F51" s="8"/>
    </row>
    <row r="52" spans="1:7" ht="28.5" x14ac:dyDescent="0.2">
      <c r="A52" s="8" t="s">
        <v>90</v>
      </c>
      <c r="B52" s="9" t="s">
        <v>345</v>
      </c>
      <c r="C52" s="8" t="s">
        <v>336</v>
      </c>
      <c r="D52" s="24">
        <v>4</v>
      </c>
      <c r="E52" s="8"/>
      <c r="F52" s="8">
        <f>D52*E52</f>
        <v>0</v>
      </c>
      <c r="G52" s="7" t="s">
        <v>5</v>
      </c>
    </row>
    <row r="53" spans="1:7" x14ac:dyDescent="0.2">
      <c r="A53" s="8"/>
      <c r="B53" s="9"/>
      <c r="C53" s="8"/>
      <c r="D53" s="8"/>
      <c r="E53" s="8"/>
      <c r="F53" s="8"/>
    </row>
    <row r="54" spans="1:7" ht="60" x14ac:dyDescent="0.25">
      <c r="A54" s="8" t="s">
        <v>5</v>
      </c>
      <c r="B54" s="18" t="s">
        <v>346</v>
      </c>
      <c r="C54" s="8" t="s">
        <v>34</v>
      </c>
      <c r="D54" s="19"/>
      <c r="E54" s="8" t="s">
        <v>5</v>
      </c>
      <c r="F54" s="8" t="s">
        <v>5</v>
      </c>
      <c r="G54" s="7" t="s">
        <v>5</v>
      </c>
    </row>
    <row r="55" spans="1:7" x14ac:dyDescent="0.2">
      <c r="A55" s="8"/>
      <c r="B55" s="9"/>
      <c r="C55" s="8"/>
      <c r="D55" s="8"/>
      <c r="E55" s="8"/>
      <c r="F55" s="8"/>
    </row>
    <row r="56" spans="1:7" x14ac:dyDescent="0.2">
      <c r="A56" s="8" t="s">
        <v>104</v>
      </c>
      <c r="B56" s="9" t="s">
        <v>347</v>
      </c>
      <c r="C56" s="8" t="s">
        <v>327</v>
      </c>
      <c r="D56" s="24">
        <v>56</v>
      </c>
      <c r="E56" s="8"/>
      <c r="F56" s="8">
        <f>D56*E56</f>
        <v>0</v>
      </c>
      <c r="G56" s="7" t="s">
        <v>5</v>
      </c>
    </row>
    <row r="57" spans="1:7" x14ac:dyDescent="0.2">
      <c r="A57" s="8"/>
      <c r="B57" s="9"/>
      <c r="C57" s="8"/>
      <c r="D57" s="8"/>
      <c r="E57" s="8"/>
      <c r="F57" s="8"/>
    </row>
    <row r="58" spans="1:7" ht="15" x14ac:dyDescent="0.25">
      <c r="A58" s="8" t="s">
        <v>5</v>
      </c>
      <c r="B58" s="18" t="s">
        <v>348</v>
      </c>
      <c r="C58" s="8" t="s">
        <v>10</v>
      </c>
      <c r="D58" s="19"/>
      <c r="E58" s="8" t="s">
        <v>5</v>
      </c>
      <c r="F58" s="8" t="s">
        <v>5</v>
      </c>
      <c r="G58" s="7" t="s">
        <v>5</v>
      </c>
    </row>
    <row r="59" spans="1:7" x14ac:dyDescent="0.2">
      <c r="A59" s="8"/>
      <c r="B59" s="9"/>
      <c r="C59" s="8"/>
      <c r="D59" s="8"/>
      <c r="E59" s="8"/>
      <c r="F59" s="8"/>
    </row>
    <row r="60" spans="1:7" ht="15" x14ac:dyDescent="0.25">
      <c r="A60" s="8" t="s">
        <v>5</v>
      </c>
      <c r="B60" s="18" t="s">
        <v>349</v>
      </c>
      <c r="C60" s="8" t="s">
        <v>34</v>
      </c>
      <c r="D60" s="19"/>
      <c r="E60" s="8" t="s">
        <v>5</v>
      </c>
      <c r="F60" s="8" t="s">
        <v>5</v>
      </c>
      <c r="G60" s="7" t="s">
        <v>5</v>
      </c>
    </row>
    <row r="61" spans="1:7" x14ac:dyDescent="0.2">
      <c r="A61" s="8"/>
      <c r="B61" s="9"/>
      <c r="C61" s="8"/>
      <c r="D61" s="8"/>
      <c r="E61" s="8"/>
      <c r="F61" s="8"/>
    </row>
    <row r="62" spans="1:7" ht="28.5" x14ac:dyDescent="0.2">
      <c r="A62" s="8" t="s">
        <v>113</v>
      </c>
      <c r="B62" s="9" t="s">
        <v>350</v>
      </c>
      <c r="C62" s="8" t="s">
        <v>50</v>
      </c>
      <c r="D62" s="21">
        <v>1</v>
      </c>
      <c r="E62" s="21">
        <v>50000</v>
      </c>
      <c r="F62" s="21">
        <v>50000</v>
      </c>
      <c r="G62" s="7" t="s">
        <v>5</v>
      </c>
    </row>
    <row r="63" spans="1:7" x14ac:dyDescent="0.2">
      <c r="A63" s="15"/>
      <c r="B63" s="16"/>
      <c r="C63" s="15"/>
      <c r="D63" s="15"/>
      <c r="E63" s="15"/>
      <c r="F63" s="15"/>
    </row>
    <row r="64" spans="1:7" ht="15.75" thickBot="1" x14ac:dyDescent="0.3">
      <c r="B64" s="1" t="s">
        <v>545</v>
      </c>
      <c r="F64" s="6">
        <f>SUM(F4:F62)</f>
        <v>50000</v>
      </c>
    </row>
    <row r="65" ht="15" thickTop="1" x14ac:dyDescent="0.2"/>
  </sheetData>
  <autoFilter ref="C1:C67" xr:uid="{00000000-0001-0000-0100-000000000000}"/>
  <mergeCells count="6">
    <mergeCell ref="F2:F3"/>
    <mergeCell ref="A2:A3"/>
    <mergeCell ref="B2:B3"/>
    <mergeCell ref="C2:C3"/>
    <mergeCell ref="D2:D3"/>
    <mergeCell ref="E2: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4"/>
  <sheetViews>
    <sheetView workbookViewId="0">
      <selection activeCell="F12" sqref="F12"/>
    </sheetView>
  </sheetViews>
  <sheetFormatPr defaultColWidth="8.7109375" defaultRowHeight="14.25" x14ac:dyDescent="0.2"/>
  <cols>
    <col min="1" max="1" width="9.140625" style="7" customWidth="1"/>
    <col min="2" max="2" width="50" style="17" customWidth="1"/>
    <col min="3" max="3" width="9.140625" style="7" customWidth="1"/>
    <col min="4" max="4" width="10.42578125" style="7" customWidth="1"/>
    <col min="5" max="5" width="9.140625" style="7" customWidth="1"/>
    <col min="6" max="6" width="9.7109375" style="7" customWidth="1"/>
    <col min="7" max="7" width="9.140625" style="7" customWidth="1"/>
    <col min="8" max="16384" width="8.7109375" style="7"/>
  </cols>
  <sheetData>
    <row r="2" spans="1:7" x14ac:dyDescent="0.2">
      <c r="A2" s="44" t="s">
        <v>542</v>
      </c>
      <c r="B2" s="44" t="s">
        <v>0</v>
      </c>
      <c r="C2" s="45" t="s">
        <v>1</v>
      </c>
      <c r="D2" s="50" t="s">
        <v>543</v>
      </c>
      <c r="E2" s="51" t="s">
        <v>2</v>
      </c>
      <c r="F2" s="48" t="s">
        <v>3</v>
      </c>
    </row>
    <row r="3" spans="1:7" x14ac:dyDescent="0.2">
      <c r="A3" s="44"/>
      <c r="B3" s="44"/>
      <c r="C3" s="45"/>
      <c r="D3" s="50"/>
      <c r="E3" s="52"/>
      <c r="F3" s="49"/>
    </row>
    <row r="4" spans="1:7" x14ac:dyDescent="0.2">
      <c r="A4" s="8" t="s">
        <v>5</v>
      </c>
      <c r="B4" s="9" t="s">
        <v>547</v>
      </c>
      <c r="C4" s="8" t="s">
        <v>7</v>
      </c>
      <c r="D4" s="19"/>
      <c r="E4" s="10" t="s">
        <v>5</v>
      </c>
      <c r="F4" s="10" t="s">
        <v>5</v>
      </c>
      <c r="G4" s="7" t="s">
        <v>5</v>
      </c>
    </row>
    <row r="5" spans="1:7" x14ac:dyDescent="0.2">
      <c r="A5" s="8"/>
      <c r="B5" s="9"/>
      <c r="C5" s="8"/>
      <c r="D5" s="8"/>
      <c r="E5" s="10"/>
      <c r="F5" s="10"/>
    </row>
    <row r="6" spans="1:7" x14ac:dyDescent="0.2">
      <c r="A6" s="8" t="s">
        <v>5</v>
      </c>
      <c r="B6" s="9" t="s">
        <v>351</v>
      </c>
      <c r="C6" s="8" t="s">
        <v>7</v>
      </c>
      <c r="D6" s="19"/>
      <c r="E6" s="10" t="s">
        <v>5</v>
      </c>
      <c r="F6" s="10" t="s">
        <v>5</v>
      </c>
      <c r="G6" s="7" t="s">
        <v>5</v>
      </c>
    </row>
    <row r="7" spans="1:7" x14ac:dyDescent="0.2">
      <c r="A7" s="8"/>
      <c r="B7" s="9"/>
      <c r="C7" s="8"/>
      <c r="D7" s="8"/>
      <c r="E7" s="10"/>
      <c r="F7" s="10"/>
    </row>
    <row r="8" spans="1:7" x14ac:dyDescent="0.2">
      <c r="A8" s="8" t="s">
        <v>5</v>
      </c>
      <c r="B8" s="9" t="s">
        <v>352</v>
      </c>
      <c r="C8" s="8" t="s">
        <v>10</v>
      </c>
      <c r="D8" s="19"/>
      <c r="E8" s="10" t="s">
        <v>5</v>
      </c>
      <c r="F8" s="10" t="s">
        <v>5</v>
      </c>
      <c r="G8" s="7" t="s">
        <v>5</v>
      </c>
    </row>
    <row r="9" spans="1:7" x14ac:dyDescent="0.2">
      <c r="A9" s="8"/>
      <c r="B9" s="9"/>
      <c r="C9" s="8"/>
      <c r="D9" s="8"/>
      <c r="E9" s="10"/>
      <c r="F9" s="10"/>
    </row>
    <row r="10" spans="1:7" x14ac:dyDescent="0.2">
      <c r="A10" s="8" t="s">
        <v>5</v>
      </c>
      <c r="B10" s="9" t="s">
        <v>353</v>
      </c>
      <c r="C10" s="8" t="s">
        <v>34</v>
      </c>
      <c r="D10" s="19"/>
      <c r="E10" s="10" t="s">
        <v>5</v>
      </c>
      <c r="F10" s="10" t="s">
        <v>5</v>
      </c>
      <c r="G10" s="7" t="s">
        <v>5</v>
      </c>
    </row>
    <row r="11" spans="1:7" x14ac:dyDescent="0.2">
      <c r="A11" s="8"/>
      <c r="B11" s="9"/>
      <c r="C11" s="8"/>
      <c r="D11" s="8"/>
      <c r="E11" s="10"/>
      <c r="F11" s="10"/>
    </row>
    <row r="12" spans="1:7" x14ac:dyDescent="0.2">
      <c r="A12" s="8" t="s">
        <v>4</v>
      </c>
      <c r="B12" s="9" t="s">
        <v>354</v>
      </c>
      <c r="C12" s="8" t="s">
        <v>327</v>
      </c>
      <c r="D12" s="24">
        <v>13</v>
      </c>
      <c r="E12" s="10">
        <v>0</v>
      </c>
      <c r="F12" s="8">
        <f>D12*E12</f>
        <v>0</v>
      </c>
      <c r="G12" s="7" t="s">
        <v>5</v>
      </c>
    </row>
    <row r="13" spans="1:7" x14ac:dyDescent="0.2">
      <c r="A13" s="8"/>
      <c r="B13" s="9"/>
      <c r="C13" s="8"/>
      <c r="D13" s="8"/>
      <c r="E13" s="10"/>
      <c r="F13" s="10"/>
    </row>
    <row r="14" spans="1:7" x14ac:dyDescent="0.2">
      <c r="A14" s="8" t="s">
        <v>5</v>
      </c>
      <c r="B14" s="9" t="s">
        <v>355</v>
      </c>
      <c r="C14" s="8" t="s">
        <v>10</v>
      </c>
      <c r="D14" s="19"/>
      <c r="E14" s="10" t="s">
        <v>5</v>
      </c>
      <c r="F14" s="10" t="s">
        <v>5</v>
      </c>
      <c r="G14" s="7" t="s">
        <v>5</v>
      </c>
    </row>
    <row r="15" spans="1:7" x14ac:dyDescent="0.2">
      <c r="A15" s="8"/>
      <c r="B15" s="9"/>
      <c r="C15" s="8"/>
      <c r="D15" s="8"/>
      <c r="E15" s="10"/>
      <c r="F15" s="10"/>
    </row>
    <row r="16" spans="1:7" x14ac:dyDescent="0.2">
      <c r="A16" s="8" t="s">
        <v>5</v>
      </c>
      <c r="B16" s="9" t="s">
        <v>356</v>
      </c>
      <c r="C16" s="8" t="s">
        <v>34</v>
      </c>
      <c r="D16" s="19"/>
      <c r="E16" s="10" t="s">
        <v>5</v>
      </c>
      <c r="F16" s="10" t="s">
        <v>5</v>
      </c>
      <c r="G16" s="7" t="s">
        <v>5</v>
      </c>
    </row>
    <row r="17" spans="1:7" x14ac:dyDescent="0.2">
      <c r="A17" s="8"/>
      <c r="B17" s="9"/>
      <c r="C17" s="8"/>
      <c r="D17" s="8"/>
      <c r="E17" s="10"/>
      <c r="F17" s="10"/>
    </row>
    <row r="18" spans="1:7" x14ac:dyDescent="0.2">
      <c r="A18" s="8" t="s">
        <v>20</v>
      </c>
      <c r="B18" s="9" t="s">
        <v>357</v>
      </c>
      <c r="C18" s="8" t="s">
        <v>329</v>
      </c>
      <c r="D18" s="24">
        <v>26</v>
      </c>
      <c r="E18" s="10">
        <v>0</v>
      </c>
      <c r="F18" s="8">
        <f>D18*E18</f>
        <v>0</v>
      </c>
      <c r="G18" s="7" t="s">
        <v>5</v>
      </c>
    </row>
    <row r="19" spans="1:7" x14ac:dyDescent="0.2">
      <c r="A19" s="8"/>
      <c r="B19" s="9"/>
      <c r="C19" s="8"/>
      <c r="D19" s="8"/>
      <c r="E19" s="10"/>
      <c r="F19" s="10"/>
    </row>
    <row r="20" spans="1:7" ht="28.5" x14ac:dyDescent="0.2">
      <c r="A20" s="8" t="s">
        <v>5</v>
      </c>
      <c r="B20" s="9" t="s">
        <v>358</v>
      </c>
      <c r="C20" s="8" t="s">
        <v>34</v>
      </c>
      <c r="D20" s="19"/>
      <c r="E20" s="10" t="s">
        <v>5</v>
      </c>
      <c r="F20" s="10" t="s">
        <v>5</v>
      </c>
      <c r="G20" s="7" t="s">
        <v>5</v>
      </c>
    </row>
    <row r="21" spans="1:7" x14ac:dyDescent="0.2">
      <c r="A21" s="8"/>
      <c r="B21" s="9"/>
      <c r="C21" s="8"/>
      <c r="D21" s="8"/>
      <c r="E21" s="10"/>
      <c r="F21" s="10"/>
    </row>
    <row r="22" spans="1:7" x14ac:dyDescent="0.2">
      <c r="A22" s="8" t="s">
        <v>38</v>
      </c>
      <c r="B22" s="9" t="s">
        <v>359</v>
      </c>
      <c r="C22" s="8" t="s">
        <v>329</v>
      </c>
      <c r="D22" s="24">
        <v>1</v>
      </c>
      <c r="E22" s="10">
        <v>0</v>
      </c>
      <c r="F22" s="8">
        <f>D22*E22</f>
        <v>0</v>
      </c>
      <c r="G22" s="7" t="s">
        <v>5</v>
      </c>
    </row>
    <row r="23" spans="1:7" x14ac:dyDescent="0.2">
      <c r="A23" s="15"/>
      <c r="B23" s="16"/>
      <c r="C23" s="15"/>
      <c r="D23" s="15"/>
      <c r="E23" s="22"/>
      <c r="F23" s="22"/>
    </row>
    <row r="24" spans="1:7" ht="15" x14ac:dyDescent="0.2">
      <c r="B24" s="1" t="s">
        <v>545</v>
      </c>
      <c r="E24" s="23"/>
      <c r="F24" s="23">
        <f>SUM(F4:F23)</f>
        <v>0</v>
      </c>
    </row>
  </sheetData>
  <mergeCells count="6">
    <mergeCell ref="F2:F3"/>
    <mergeCell ref="A2:A3"/>
    <mergeCell ref="B2:B3"/>
    <mergeCell ref="C2:C3"/>
    <mergeCell ref="D2:D3"/>
    <mergeCell ref="E2: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G60"/>
  <sheetViews>
    <sheetView topLeftCell="A48" workbookViewId="0">
      <selection activeCell="F12" sqref="F12"/>
    </sheetView>
  </sheetViews>
  <sheetFormatPr defaultColWidth="8.7109375" defaultRowHeight="14.25" x14ac:dyDescent="0.2"/>
  <cols>
    <col min="1" max="1" width="9.140625" style="7" customWidth="1"/>
    <col min="2" max="2" width="50" style="17" customWidth="1"/>
    <col min="3" max="3" width="9.140625" style="7" customWidth="1"/>
    <col min="4" max="4" width="10.42578125" style="7" customWidth="1"/>
    <col min="5" max="5" width="9.140625" style="23" customWidth="1"/>
    <col min="6" max="6" width="9.7109375" style="23" customWidth="1"/>
    <col min="7" max="7" width="9.140625" style="7" customWidth="1"/>
    <col min="8" max="16384" width="8.7109375" style="7"/>
  </cols>
  <sheetData>
    <row r="3" spans="1:7" x14ac:dyDescent="0.2">
      <c r="A3" s="44" t="s">
        <v>542</v>
      </c>
      <c r="B3" s="44" t="s">
        <v>0</v>
      </c>
      <c r="C3" s="45" t="s">
        <v>1</v>
      </c>
      <c r="D3" s="50" t="s">
        <v>543</v>
      </c>
      <c r="E3" s="42" t="s">
        <v>2</v>
      </c>
      <c r="F3" s="36" t="s">
        <v>3</v>
      </c>
    </row>
    <row r="4" spans="1:7" x14ac:dyDescent="0.2">
      <c r="A4" s="44"/>
      <c r="B4" s="44"/>
      <c r="C4" s="45"/>
      <c r="D4" s="50"/>
      <c r="E4" s="43"/>
      <c r="F4" s="37"/>
    </row>
    <row r="5" spans="1:7" x14ac:dyDescent="0.2">
      <c r="A5" s="8"/>
      <c r="B5" s="9"/>
      <c r="C5" s="8"/>
      <c r="D5" s="8"/>
      <c r="E5" s="10"/>
      <c r="F5" s="10"/>
    </row>
    <row r="6" spans="1:7" ht="15" x14ac:dyDescent="0.25">
      <c r="A6" s="8" t="s">
        <v>5</v>
      </c>
      <c r="B6" s="18" t="s">
        <v>385</v>
      </c>
      <c r="C6" s="8"/>
      <c r="D6" s="19"/>
      <c r="E6" s="10" t="s">
        <v>5</v>
      </c>
      <c r="F6" s="10" t="s">
        <v>5</v>
      </c>
      <c r="G6" s="7" t="s">
        <v>5</v>
      </c>
    </row>
    <row r="7" spans="1:7" x14ac:dyDescent="0.2">
      <c r="A7" s="8"/>
      <c r="B7" s="9"/>
      <c r="C7" s="8"/>
      <c r="D7" s="8"/>
      <c r="E7" s="10"/>
      <c r="F7" s="10"/>
    </row>
    <row r="8" spans="1:7" ht="15" x14ac:dyDescent="0.25">
      <c r="A8" s="8" t="s">
        <v>5</v>
      </c>
      <c r="B8" s="18" t="s">
        <v>360</v>
      </c>
      <c r="C8" s="8"/>
      <c r="D8" s="19"/>
      <c r="E8" s="10" t="s">
        <v>5</v>
      </c>
      <c r="F8" s="10" t="s">
        <v>5</v>
      </c>
      <c r="G8" s="7" t="s">
        <v>5</v>
      </c>
    </row>
    <row r="9" spans="1:7" x14ac:dyDescent="0.2">
      <c r="A9" s="8"/>
      <c r="B9" s="9"/>
      <c r="C9" s="8"/>
      <c r="D9" s="8"/>
      <c r="E9" s="10"/>
      <c r="F9" s="10"/>
    </row>
    <row r="10" spans="1:7" ht="15" x14ac:dyDescent="0.25">
      <c r="A10" s="8" t="s">
        <v>5</v>
      </c>
      <c r="B10" s="18" t="s">
        <v>321</v>
      </c>
      <c r="C10" s="8"/>
      <c r="D10" s="19"/>
      <c r="E10" s="10" t="s">
        <v>5</v>
      </c>
      <c r="F10" s="10" t="s">
        <v>5</v>
      </c>
      <c r="G10" s="7" t="s">
        <v>5</v>
      </c>
    </row>
    <row r="11" spans="1:7" x14ac:dyDescent="0.2">
      <c r="A11" s="8"/>
      <c r="B11" s="9"/>
      <c r="C11" s="8"/>
      <c r="D11" s="8"/>
      <c r="E11" s="10"/>
      <c r="F11" s="10"/>
    </row>
    <row r="12" spans="1:7" ht="199.5" x14ac:dyDescent="0.2">
      <c r="A12" s="8" t="s">
        <v>5</v>
      </c>
      <c r="B12" s="20" t="s">
        <v>361</v>
      </c>
      <c r="C12" s="8" t="s">
        <v>5</v>
      </c>
      <c r="D12" s="19"/>
      <c r="E12" s="10" t="s">
        <v>5</v>
      </c>
      <c r="F12" s="10" t="s">
        <v>5</v>
      </c>
      <c r="G12" s="7" t="s">
        <v>5</v>
      </c>
    </row>
    <row r="13" spans="1:7" x14ac:dyDescent="0.2">
      <c r="A13" s="8"/>
      <c r="B13" s="20"/>
      <c r="C13" s="8"/>
      <c r="D13" s="8"/>
      <c r="E13" s="10"/>
      <c r="F13" s="10"/>
    </row>
    <row r="14" spans="1:7" ht="28.5" x14ac:dyDescent="0.2">
      <c r="A14" s="8" t="s">
        <v>5</v>
      </c>
      <c r="B14" s="20" t="s">
        <v>362</v>
      </c>
      <c r="C14" s="8" t="s">
        <v>5</v>
      </c>
      <c r="D14" s="19"/>
      <c r="E14" s="10" t="s">
        <v>5</v>
      </c>
      <c r="F14" s="10" t="s">
        <v>5</v>
      </c>
      <c r="G14" s="7" t="s">
        <v>5</v>
      </c>
    </row>
    <row r="15" spans="1:7" x14ac:dyDescent="0.2">
      <c r="A15" s="8"/>
      <c r="B15" s="20"/>
      <c r="C15" s="8"/>
      <c r="D15" s="8"/>
      <c r="E15" s="10"/>
      <c r="F15" s="10"/>
    </row>
    <row r="16" spans="1:7" ht="28.5" x14ac:dyDescent="0.2">
      <c r="A16" s="8" t="s">
        <v>5</v>
      </c>
      <c r="B16" s="20" t="s">
        <v>363</v>
      </c>
      <c r="C16" s="8" t="s">
        <v>5</v>
      </c>
      <c r="D16" s="19"/>
      <c r="E16" s="10" t="s">
        <v>5</v>
      </c>
      <c r="F16" s="10" t="s">
        <v>5</v>
      </c>
      <c r="G16" s="7" t="s">
        <v>5</v>
      </c>
    </row>
    <row r="17" spans="1:7" x14ac:dyDescent="0.2">
      <c r="A17" s="8"/>
      <c r="B17" s="20"/>
      <c r="C17" s="8"/>
      <c r="D17" s="8"/>
      <c r="E17" s="10"/>
      <c r="F17" s="10"/>
    </row>
    <row r="18" spans="1:7" ht="42.75" x14ac:dyDescent="0.2">
      <c r="A18" s="8" t="s">
        <v>5</v>
      </c>
      <c r="B18" s="20" t="s">
        <v>364</v>
      </c>
      <c r="C18" s="8" t="s">
        <v>5</v>
      </c>
      <c r="D18" s="19"/>
      <c r="E18" s="10" t="s">
        <v>5</v>
      </c>
      <c r="F18" s="10" t="s">
        <v>5</v>
      </c>
      <c r="G18" s="7" t="s">
        <v>5</v>
      </c>
    </row>
    <row r="19" spans="1:7" x14ac:dyDescent="0.2">
      <c r="A19" s="8"/>
      <c r="B19" s="20"/>
      <c r="C19" s="8"/>
      <c r="D19" s="8"/>
      <c r="E19" s="10"/>
      <c r="F19" s="10"/>
    </row>
    <row r="20" spans="1:7" ht="42.75" x14ac:dyDescent="0.2">
      <c r="A20" s="8" t="s">
        <v>5</v>
      </c>
      <c r="B20" s="20" t="s">
        <v>365</v>
      </c>
      <c r="C20" s="8" t="s">
        <v>5</v>
      </c>
      <c r="D20" s="19"/>
      <c r="E20" s="10" t="s">
        <v>5</v>
      </c>
      <c r="F20" s="10" t="s">
        <v>5</v>
      </c>
      <c r="G20" s="7" t="s">
        <v>5</v>
      </c>
    </row>
    <row r="21" spans="1:7" x14ac:dyDescent="0.2">
      <c r="A21" s="8"/>
      <c r="B21" s="9"/>
      <c r="C21" s="8"/>
      <c r="D21" s="8"/>
      <c r="E21" s="10"/>
      <c r="F21" s="10"/>
    </row>
    <row r="22" spans="1:7" ht="15" x14ac:dyDescent="0.25">
      <c r="A22" s="8" t="s">
        <v>5</v>
      </c>
      <c r="B22" s="18" t="s">
        <v>366</v>
      </c>
      <c r="C22" s="8"/>
      <c r="D22" s="19"/>
      <c r="E22" s="10" t="s">
        <v>5</v>
      </c>
      <c r="F22" s="10" t="s">
        <v>5</v>
      </c>
      <c r="G22" s="7" t="s">
        <v>5</v>
      </c>
    </row>
    <row r="23" spans="1:7" x14ac:dyDescent="0.2">
      <c r="A23" s="8"/>
      <c r="B23" s="9"/>
      <c r="C23" s="8"/>
      <c r="D23" s="8"/>
      <c r="E23" s="10"/>
      <c r="F23" s="10"/>
    </row>
    <row r="24" spans="1:7" ht="15" x14ac:dyDescent="0.25">
      <c r="A24" s="8" t="s">
        <v>5</v>
      </c>
      <c r="B24" s="18" t="s">
        <v>367</v>
      </c>
      <c r="C24" s="8"/>
      <c r="D24" s="19"/>
      <c r="E24" s="10" t="s">
        <v>5</v>
      </c>
      <c r="F24" s="10" t="s">
        <v>5</v>
      </c>
      <c r="G24" s="7" t="s">
        <v>5</v>
      </c>
    </row>
    <row r="25" spans="1:7" x14ac:dyDescent="0.2">
      <c r="A25" s="8"/>
      <c r="B25" s="9"/>
      <c r="C25" s="8"/>
      <c r="D25" s="8"/>
      <c r="E25" s="10"/>
      <c r="F25" s="10"/>
    </row>
    <row r="26" spans="1:7" x14ac:dyDescent="0.2">
      <c r="A26" s="8" t="s">
        <v>4</v>
      </c>
      <c r="B26" s="9" t="s">
        <v>368</v>
      </c>
      <c r="C26" s="8" t="s">
        <v>329</v>
      </c>
      <c r="D26" s="24">
        <v>107</v>
      </c>
      <c r="E26" s="10">
        <v>0</v>
      </c>
      <c r="F26" s="8">
        <f>D26*E26</f>
        <v>0</v>
      </c>
      <c r="G26" s="7" t="s">
        <v>5</v>
      </c>
    </row>
    <row r="27" spans="1:7" x14ac:dyDescent="0.2">
      <c r="A27" s="8"/>
      <c r="B27" s="9"/>
      <c r="C27" s="8"/>
      <c r="D27" s="8"/>
      <c r="E27" s="10"/>
      <c r="F27" s="10"/>
    </row>
    <row r="28" spans="1:7" ht="15" x14ac:dyDescent="0.25">
      <c r="A28" s="8" t="s">
        <v>5</v>
      </c>
      <c r="B28" s="18" t="s">
        <v>369</v>
      </c>
      <c r="C28" s="8"/>
      <c r="D28" s="19"/>
      <c r="E28" s="10" t="s">
        <v>5</v>
      </c>
      <c r="F28" s="10" t="s">
        <v>5</v>
      </c>
      <c r="G28" s="7" t="s">
        <v>5</v>
      </c>
    </row>
    <row r="29" spans="1:7" x14ac:dyDescent="0.2">
      <c r="A29" s="8"/>
      <c r="B29" s="9"/>
      <c r="C29" s="8"/>
      <c r="D29" s="8"/>
      <c r="E29" s="10"/>
      <c r="F29" s="10"/>
    </row>
    <row r="30" spans="1:7" ht="15" x14ac:dyDescent="0.25">
      <c r="A30" s="8" t="s">
        <v>5</v>
      </c>
      <c r="B30" s="18" t="s">
        <v>370</v>
      </c>
      <c r="C30" s="8"/>
      <c r="D30" s="19"/>
      <c r="E30" s="10" t="s">
        <v>5</v>
      </c>
      <c r="F30" s="10" t="s">
        <v>5</v>
      </c>
      <c r="G30" s="7" t="s">
        <v>5</v>
      </c>
    </row>
    <row r="31" spans="1:7" x14ac:dyDescent="0.2">
      <c r="A31" s="8"/>
      <c r="B31" s="9"/>
      <c r="C31" s="8"/>
      <c r="D31" s="8"/>
      <c r="E31" s="10"/>
      <c r="F31" s="10"/>
    </row>
    <row r="32" spans="1:7" ht="30" x14ac:dyDescent="0.25">
      <c r="A32" s="8" t="s">
        <v>5</v>
      </c>
      <c r="B32" s="18" t="s">
        <v>371</v>
      </c>
      <c r="C32" s="8"/>
      <c r="D32" s="19"/>
      <c r="E32" s="10" t="s">
        <v>5</v>
      </c>
      <c r="F32" s="10" t="s">
        <v>5</v>
      </c>
      <c r="G32" s="7" t="s">
        <v>5</v>
      </c>
    </row>
    <row r="33" spans="1:7" x14ac:dyDescent="0.2">
      <c r="A33" s="8"/>
      <c r="B33" s="9"/>
      <c r="C33" s="8"/>
      <c r="D33" s="8"/>
      <c r="E33" s="10"/>
      <c r="F33" s="10"/>
    </row>
    <row r="34" spans="1:7" x14ac:dyDescent="0.2">
      <c r="A34" s="8" t="s">
        <v>20</v>
      </c>
      <c r="B34" s="9" t="s">
        <v>372</v>
      </c>
      <c r="C34" s="8" t="s">
        <v>336</v>
      </c>
      <c r="D34" s="24">
        <v>2</v>
      </c>
      <c r="E34" s="10">
        <v>0</v>
      </c>
      <c r="F34" s="8">
        <f>D34*E34</f>
        <v>0</v>
      </c>
      <c r="G34" s="7" t="s">
        <v>5</v>
      </c>
    </row>
    <row r="35" spans="1:7" x14ac:dyDescent="0.2">
      <c r="A35" s="8"/>
      <c r="B35" s="9"/>
      <c r="C35" s="8"/>
      <c r="D35" s="8"/>
      <c r="E35" s="10"/>
      <c r="F35" s="10"/>
    </row>
    <row r="36" spans="1:7" ht="15" x14ac:dyDescent="0.25">
      <c r="A36" s="8" t="s">
        <v>5</v>
      </c>
      <c r="B36" s="18" t="s">
        <v>373</v>
      </c>
      <c r="C36" s="8"/>
      <c r="D36" s="19"/>
      <c r="E36" s="10" t="s">
        <v>5</v>
      </c>
      <c r="F36" s="10" t="s">
        <v>5</v>
      </c>
      <c r="G36" s="7" t="s">
        <v>5</v>
      </c>
    </row>
    <row r="37" spans="1:7" x14ac:dyDescent="0.2">
      <c r="A37" s="8"/>
      <c r="B37" s="9"/>
      <c r="C37" s="8"/>
      <c r="D37" s="8"/>
      <c r="E37" s="10"/>
      <c r="F37" s="10"/>
    </row>
    <row r="38" spans="1:7" ht="75" x14ac:dyDescent="0.25">
      <c r="A38" s="8" t="s">
        <v>5</v>
      </c>
      <c r="B38" s="18" t="s">
        <v>374</v>
      </c>
      <c r="C38" s="8"/>
      <c r="D38" s="19"/>
      <c r="E38" s="10" t="s">
        <v>5</v>
      </c>
      <c r="F38" s="10" t="s">
        <v>5</v>
      </c>
      <c r="G38" s="7" t="s">
        <v>5</v>
      </c>
    </row>
    <row r="39" spans="1:7" x14ac:dyDescent="0.2">
      <c r="A39" s="8"/>
      <c r="B39" s="9"/>
      <c r="C39" s="8"/>
      <c r="D39" s="8"/>
      <c r="E39" s="10"/>
      <c r="F39" s="10"/>
    </row>
    <row r="40" spans="1:7" x14ac:dyDescent="0.2">
      <c r="A40" s="8" t="s">
        <v>38</v>
      </c>
      <c r="B40" s="9" t="s">
        <v>375</v>
      </c>
      <c r="C40" s="8" t="s">
        <v>336</v>
      </c>
      <c r="D40" s="24">
        <v>1</v>
      </c>
      <c r="E40" s="10">
        <v>0</v>
      </c>
      <c r="F40" s="8">
        <f>D40*E40</f>
        <v>0</v>
      </c>
      <c r="G40" s="7" t="s">
        <v>5</v>
      </c>
    </row>
    <row r="41" spans="1:7" x14ac:dyDescent="0.2">
      <c r="A41" s="8"/>
      <c r="B41" s="9"/>
      <c r="C41" s="8"/>
      <c r="D41" s="8"/>
      <c r="E41" s="10"/>
      <c r="F41" s="10"/>
    </row>
    <row r="42" spans="1:7" ht="15" x14ac:dyDescent="0.25">
      <c r="A42" s="8" t="s">
        <v>5</v>
      </c>
      <c r="B42" s="18" t="s">
        <v>376</v>
      </c>
      <c r="C42" s="8"/>
      <c r="D42" s="19"/>
      <c r="E42" s="10" t="s">
        <v>5</v>
      </c>
      <c r="F42" s="10" t="s">
        <v>5</v>
      </c>
      <c r="G42" s="7" t="s">
        <v>5</v>
      </c>
    </row>
    <row r="43" spans="1:7" x14ac:dyDescent="0.2">
      <c r="A43" s="8"/>
      <c r="B43" s="9"/>
      <c r="C43" s="8"/>
      <c r="D43" s="8"/>
      <c r="E43" s="10"/>
      <c r="F43" s="10"/>
    </row>
    <row r="44" spans="1:7" ht="156.75" x14ac:dyDescent="0.2">
      <c r="A44" s="8" t="s">
        <v>5</v>
      </c>
      <c r="B44" s="20" t="s">
        <v>377</v>
      </c>
      <c r="C44" s="8" t="s">
        <v>5</v>
      </c>
      <c r="D44" s="19"/>
      <c r="E44" s="10" t="s">
        <v>5</v>
      </c>
      <c r="F44" s="10" t="s">
        <v>5</v>
      </c>
      <c r="G44" s="7" t="s">
        <v>5</v>
      </c>
    </row>
    <row r="45" spans="1:7" x14ac:dyDescent="0.2">
      <c r="A45" s="8"/>
      <c r="B45" s="9"/>
      <c r="C45" s="8"/>
      <c r="D45" s="8"/>
      <c r="E45" s="10"/>
      <c r="F45" s="10"/>
    </row>
    <row r="46" spans="1:7" ht="15" x14ac:dyDescent="0.25">
      <c r="A46" s="8" t="s">
        <v>5</v>
      </c>
      <c r="B46" s="18" t="s">
        <v>378</v>
      </c>
      <c r="C46" s="8"/>
      <c r="D46" s="19"/>
      <c r="E46" s="10" t="s">
        <v>5</v>
      </c>
      <c r="F46" s="10" t="s">
        <v>5</v>
      </c>
      <c r="G46" s="7" t="s">
        <v>5</v>
      </c>
    </row>
    <row r="47" spans="1:7" x14ac:dyDescent="0.2">
      <c r="A47" s="8"/>
      <c r="B47" s="9"/>
      <c r="C47" s="8"/>
      <c r="D47" s="8"/>
      <c r="E47" s="10"/>
      <c r="F47" s="10"/>
    </row>
    <row r="48" spans="1:7" ht="30" x14ac:dyDescent="0.25">
      <c r="A48" s="8" t="s">
        <v>5</v>
      </c>
      <c r="B48" s="18" t="s">
        <v>379</v>
      </c>
      <c r="C48" s="8"/>
      <c r="D48" s="19"/>
      <c r="E48" s="10" t="s">
        <v>5</v>
      </c>
      <c r="F48" s="10" t="s">
        <v>5</v>
      </c>
      <c r="G48" s="7" t="s">
        <v>5</v>
      </c>
    </row>
    <row r="49" spans="1:7" x14ac:dyDescent="0.2">
      <c r="A49" s="8"/>
      <c r="B49" s="9"/>
      <c r="C49" s="8"/>
      <c r="D49" s="8"/>
      <c r="E49" s="10"/>
      <c r="F49" s="10"/>
    </row>
    <row r="50" spans="1:7" ht="42.75" x14ac:dyDescent="0.2">
      <c r="A50" s="8" t="s">
        <v>52</v>
      </c>
      <c r="B50" s="9" t="s">
        <v>380</v>
      </c>
      <c r="C50" s="8" t="s">
        <v>336</v>
      </c>
      <c r="D50" s="24">
        <v>2</v>
      </c>
      <c r="E50" s="10">
        <v>0</v>
      </c>
      <c r="F50" s="8">
        <f>D50*E50</f>
        <v>0</v>
      </c>
      <c r="G50" s="7" t="s">
        <v>5</v>
      </c>
    </row>
    <row r="51" spans="1:7" x14ac:dyDescent="0.2">
      <c r="A51" s="8"/>
      <c r="B51" s="9"/>
      <c r="C51" s="8"/>
      <c r="D51" s="8"/>
      <c r="E51" s="10"/>
      <c r="F51" s="10"/>
    </row>
    <row r="52" spans="1:7" ht="57" x14ac:dyDescent="0.2">
      <c r="A52" s="8" t="s">
        <v>55</v>
      </c>
      <c r="B52" s="9" t="s">
        <v>381</v>
      </c>
      <c r="C52" s="8" t="s">
        <v>336</v>
      </c>
      <c r="D52" s="24">
        <v>1</v>
      </c>
      <c r="E52" s="10">
        <v>0</v>
      </c>
      <c r="F52" s="8">
        <f>D52*E52</f>
        <v>0</v>
      </c>
      <c r="G52" s="7" t="s">
        <v>5</v>
      </c>
    </row>
    <row r="53" spans="1:7" x14ac:dyDescent="0.2">
      <c r="A53" s="8"/>
      <c r="B53" s="9"/>
      <c r="C53" s="8"/>
      <c r="D53" s="8"/>
      <c r="E53" s="10"/>
      <c r="F53" s="10"/>
    </row>
    <row r="54" spans="1:7" ht="15" x14ac:dyDescent="0.25">
      <c r="A54" s="8" t="s">
        <v>5</v>
      </c>
      <c r="B54" s="18" t="s">
        <v>382</v>
      </c>
      <c r="C54" s="8"/>
      <c r="D54" s="19"/>
      <c r="E54" s="10" t="s">
        <v>5</v>
      </c>
      <c r="F54" s="10" t="s">
        <v>5</v>
      </c>
      <c r="G54" s="7" t="s">
        <v>5</v>
      </c>
    </row>
    <row r="55" spans="1:7" x14ac:dyDescent="0.2">
      <c r="A55" s="8"/>
      <c r="B55" s="9"/>
      <c r="C55" s="8"/>
      <c r="D55" s="8"/>
      <c r="E55" s="10"/>
      <c r="F55" s="10"/>
    </row>
    <row r="56" spans="1:7" ht="75" x14ac:dyDescent="0.25">
      <c r="A56" s="8" t="s">
        <v>5</v>
      </c>
      <c r="B56" s="18" t="s">
        <v>383</v>
      </c>
      <c r="C56" s="8"/>
      <c r="D56" s="19"/>
      <c r="E56" s="10" t="s">
        <v>5</v>
      </c>
      <c r="F56" s="10" t="s">
        <v>5</v>
      </c>
      <c r="G56" s="7" t="s">
        <v>5</v>
      </c>
    </row>
    <row r="57" spans="1:7" x14ac:dyDescent="0.2">
      <c r="A57" s="8"/>
      <c r="B57" s="9"/>
      <c r="C57" s="8"/>
      <c r="D57" s="8"/>
      <c r="E57" s="10"/>
      <c r="F57" s="10"/>
    </row>
    <row r="58" spans="1:7" ht="28.5" x14ac:dyDescent="0.2">
      <c r="A58" s="8" t="s">
        <v>64</v>
      </c>
      <c r="B58" s="9" t="s">
        <v>384</v>
      </c>
      <c r="C58" s="8" t="s">
        <v>329</v>
      </c>
      <c r="D58" s="24">
        <v>7</v>
      </c>
      <c r="E58" s="10">
        <v>0</v>
      </c>
      <c r="F58" s="8">
        <f>D58*E58</f>
        <v>0</v>
      </c>
      <c r="G58" s="7" t="s">
        <v>5</v>
      </c>
    </row>
    <row r="59" spans="1:7" x14ac:dyDescent="0.2">
      <c r="A59" s="15"/>
      <c r="B59" s="16"/>
      <c r="C59" s="15"/>
      <c r="D59" s="15"/>
      <c r="E59" s="22"/>
      <c r="F59" s="22"/>
    </row>
    <row r="60" spans="1:7" ht="15" x14ac:dyDescent="0.2">
      <c r="B60" s="1" t="s">
        <v>545</v>
      </c>
      <c r="F60" s="23">
        <f>SUM(F5:F58)</f>
        <v>0</v>
      </c>
    </row>
  </sheetData>
  <autoFilter ref="C3:C59" xr:uid="{00000000-0001-0000-0300-000000000000}"/>
  <mergeCells count="6">
    <mergeCell ref="F3:F4"/>
    <mergeCell ref="A3:A4"/>
    <mergeCell ref="B3:B4"/>
    <mergeCell ref="C3:C4"/>
    <mergeCell ref="D3:D4"/>
    <mergeCell ref="E3: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36"/>
  <sheetViews>
    <sheetView topLeftCell="A8" workbookViewId="0">
      <selection activeCell="F12" sqref="F12"/>
    </sheetView>
  </sheetViews>
  <sheetFormatPr defaultColWidth="8.7109375" defaultRowHeight="14.25" x14ac:dyDescent="0.2"/>
  <cols>
    <col min="1" max="1" width="9.140625" style="7" customWidth="1"/>
    <col min="2" max="2" width="50" style="17" customWidth="1"/>
    <col min="3" max="3" width="9.140625" style="7" customWidth="1"/>
    <col min="4" max="4" width="10.42578125" style="7" customWidth="1"/>
    <col min="5" max="5" width="9.140625" style="23" customWidth="1"/>
    <col min="6" max="6" width="9.7109375" style="23" customWidth="1"/>
    <col min="7" max="7" width="9.140625" style="7" customWidth="1"/>
    <col min="8" max="16384" width="8.7109375" style="7"/>
  </cols>
  <sheetData>
    <row r="2" spans="1:7" x14ac:dyDescent="0.2">
      <c r="A2" s="44" t="s">
        <v>542</v>
      </c>
      <c r="B2" s="44" t="s">
        <v>0</v>
      </c>
      <c r="C2" s="45" t="s">
        <v>1</v>
      </c>
      <c r="D2" s="50" t="s">
        <v>543</v>
      </c>
      <c r="E2" s="42" t="s">
        <v>2</v>
      </c>
      <c r="F2" s="36" t="s">
        <v>3</v>
      </c>
    </row>
    <row r="3" spans="1:7" x14ac:dyDescent="0.2">
      <c r="A3" s="44"/>
      <c r="B3" s="44"/>
      <c r="C3" s="45"/>
      <c r="D3" s="50"/>
      <c r="E3" s="43"/>
      <c r="F3" s="37"/>
    </row>
    <row r="4" spans="1:7" x14ac:dyDescent="0.2">
      <c r="A4" s="8"/>
      <c r="B4" s="9"/>
      <c r="C4" s="8"/>
      <c r="D4" s="8"/>
      <c r="E4" s="10"/>
      <c r="F4" s="10"/>
    </row>
    <row r="5" spans="1:7" ht="15" x14ac:dyDescent="0.25">
      <c r="A5" s="8" t="s">
        <v>5</v>
      </c>
      <c r="B5" s="18" t="s">
        <v>400</v>
      </c>
      <c r="C5" s="8" t="s">
        <v>7</v>
      </c>
      <c r="D5" s="19"/>
      <c r="E5" s="10" t="s">
        <v>5</v>
      </c>
      <c r="F5" s="10" t="s">
        <v>5</v>
      </c>
      <c r="G5" s="7" t="s">
        <v>5</v>
      </c>
    </row>
    <row r="6" spans="1:7" x14ac:dyDescent="0.2">
      <c r="A6" s="8"/>
      <c r="B6" s="9"/>
      <c r="C6" s="8"/>
      <c r="D6" s="8"/>
      <c r="E6" s="10"/>
      <c r="F6" s="10"/>
    </row>
    <row r="7" spans="1:7" ht="30" x14ac:dyDescent="0.25">
      <c r="A7" s="8" t="s">
        <v>5</v>
      </c>
      <c r="B7" s="18" t="s">
        <v>386</v>
      </c>
      <c r="C7" s="8" t="s">
        <v>7</v>
      </c>
      <c r="D7" s="19"/>
      <c r="E7" s="10" t="s">
        <v>5</v>
      </c>
      <c r="F7" s="10" t="s">
        <v>5</v>
      </c>
      <c r="G7" s="7" t="s">
        <v>5</v>
      </c>
    </row>
    <row r="8" spans="1:7" x14ac:dyDescent="0.2">
      <c r="A8" s="8"/>
      <c r="B8" s="9"/>
      <c r="C8" s="8"/>
      <c r="D8" s="8"/>
      <c r="E8" s="10"/>
      <c r="F8" s="10"/>
    </row>
    <row r="9" spans="1:7" ht="15" x14ac:dyDescent="0.25">
      <c r="A9" s="8" t="s">
        <v>5</v>
      </c>
      <c r="B9" s="18" t="s">
        <v>387</v>
      </c>
      <c r="C9" s="8" t="s">
        <v>10</v>
      </c>
      <c r="D9" s="19"/>
      <c r="E9" s="10" t="s">
        <v>5</v>
      </c>
      <c r="F9" s="10" t="s">
        <v>5</v>
      </c>
      <c r="G9" s="7" t="s">
        <v>5</v>
      </c>
    </row>
    <row r="10" spans="1:7" x14ac:dyDescent="0.2">
      <c r="A10" s="8"/>
      <c r="B10" s="9"/>
      <c r="C10" s="8"/>
      <c r="D10" s="8"/>
      <c r="E10" s="10"/>
      <c r="F10" s="10"/>
    </row>
    <row r="11" spans="1:7" ht="120" x14ac:dyDescent="0.25">
      <c r="A11" s="8" t="s">
        <v>5</v>
      </c>
      <c r="B11" s="18" t="s">
        <v>388</v>
      </c>
      <c r="C11" s="8" t="s">
        <v>34</v>
      </c>
      <c r="D11" s="19"/>
      <c r="E11" s="10" t="s">
        <v>5</v>
      </c>
      <c r="F11" s="10" t="s">
        <v>5</v>
      </c>
      <c r="G11" s="7" t="s">
        <v>5</v>
      </c>
    </row>
    <row r="12" spans="1:7" x14ac:dyDescent="0.2">
      <c r="A12" s="8"/>
      <c r="B12" s="9"/>
      <c r="C12" s="8"/>
      <c r="D12" s="8"/>
      <c r="E12" s="10"/>
      <c r="F12" s="10"/>
    </row>
    <row r="13" spans="1:7" ht="28.5" x14ac:dyDescent="0.2">
      <c r="A13" s="8" t="s">
        <v>4</v>
      </c>
      <c r="B13" s="9" t="s">
        <v>389</v>
      </c>
      <c r="C13" s="8" t="s">
        <v>327</v>
      </c>
      <c r="D13" s="24">
        <v>237</v>
      </c>
      <c r="E13" s="10"/>
      <c r="F13" s="10">
        <f>D13*E13</f>
        <v>0</v>
      </c>
      <c r="G13" s="7" t="s">
        <v>5</v>
      </c>
    </row>
    <row r="14" spans="1:7" x14ac:dyDescent="0.2">
      <c r="A14" s="8"/>
      <c r="B14" s="9"/>
      <c r="C14" s="8"/>
      <c r="D14" s="8"/>
      <c r="E14" s="10"/>
      <c r="F14" s="10"/>
    </row>
    <row r="15" spans="1:7" ht="15" x14ac:dyDescent="0.25">
      <c r="A15" s="8" t="s">
        <v>5</v>
      </c>
      <c r="B15" s="18" t="s">
        <v>390</v>
      </c>
      <c r="C15" s="8" t="s">
        <v>34</v>
      </c>
      <c r="D15" s="19"/>
      <c r="E15" s="10" t="s">
        <v>5</v>
      </c>
      <c r="F15" s="10" t="s">
        <v>5</v>
      </c>
      <c r="G15" s="7" t="s">
        <v>5</v>
      </c>
    </row>
    <row r="16" spans="1:7" x14ac:dyDescent="0.2">
      <c r="A16" s="8"/>
      <c r="B16" s="9"/>
      <c r="C16" s="8"/>
      <c r="D16" s="8"/>
      <c r="E16" s="10"/>
      <c r="F16" s="10"/>
    </row>
    <row r="17" spans="1:7" x14ac:dyDescent="0.2">
      <c r="A17" s="8" t="s">
        <v>20</v>
      </c>
      <c r="B17" s="9" t="s">
        <v>391</v>
      </c>
      <c r="C17" s="8" t="s">
        <v>329</v>
      </c>
      <c r="D17" s="24">
        <v>185</v>
      </c>
      <c r="E17" s="10"/>
      <c r="F17" s="10">
        <f>D17*E17</f>
        <v>0</v>
      </c>
      <c r="G17" s="7" t="s">
        <v>5</v>
      </c>
    </row>
    <row r="18" spans="1:7" x14ac:dyDescent="0.2">
      <c r="A18" s="8"/>
      <c r="B18" s="9"/>
      <c r="C18" s="8"/>
      <c r="D18" s="8"/>
      <c r="E18" s="10"/>
      <c r="F18" s="10"/>
    </row>
    <row r="19" spans="1:7" ht="15" x14ac:dyDescent="0.25">
      <c r="A19" s="8" t="s">
        <v>5</v>
      </c>
      <c r="B19" s="18" t="s">
        <v>392</v>
      </c>
      <c r="C19" s="8" t="s">
        <v>10</v>
      </c>
      <c r="D19" s="19"/>
      <c r="E19" s="10" t="s">
        <v>5</v>
      </c>
      <c r="F19" s="10" t="s">
        <v>5</v>
      </c>
      <c r="G19" s="7" t="s">
        <v>5</v>
      </c>
    </row>
    <row r="20" spans="1:7" x14ac:dyDescent="0.2">
      <c r="A20" s="8"/>
      <c r="B20" s="9"/>
      <c r="C20" s="8"/>
      <c r="D20" s="8"/>
      <c r="E20" s="10"/>
      <c r="F20" s="10"/>
    </row>
    <row r="21" spans="1:7" ht="30" x14ac:dyDescent="0.25">
      <c r="A21" s="8" t="s">
        <v>5</v>
      </c>
      <c r="B21" s="18" t="s">
        <v>393</v>
      </c>
      <c r="C21" s="8" t="s">
        <v>34</v>
      </c>
      <c r="D21" s="19"/>
      <c r="E21" s="10" t="s">
        <v>5</v>
      </c>
      <c r="F21" s="10" t="s">
        <v>5</v>
      </c>
      <c r="G21" s="7" t="s">
        <v>5</v>
      </c>
    </row>
    <row r="22" spans="1:7" x14ac:dyDescent="0.2">
      <c r="A22" s="8"/>
      <c r="B22" s="9"/>
      <c r="C22" s="8"/>
      <c r="D22" s="8"/>
      <c r="E22" s="10"/>
      <c r="F22" s="10"/>
    </row>
    <row r="23" spans="1:7" ht="28.5" x14ac:dyDescent="0.2">
      <c r="A23" s="8" t="s">
        <v>38</v>
      </c>
      <c r="B23" s="9" t="s">
        <v>394</v>
      </c>
      <c r="C23" s="8" t="s">
        <v>327</v>
      </c>
      <c r="D23" s="24">
        <v>237</v>
      </c>
      <c r="E23" s="10"/>
      <c r="F23" s="10">
        <f>D23*E23</f>
        <v>0</v>
      </c>
      <c r="G23" s="7" t="s">
        <v>5</v>
      </c>
    </row>
    <row r="24" spans="1:7" x14ac:dyDescent="0.2">
      <c r="A24" s="8"/>
      <c r="B24" s="9"/>
      <c r="C24" s="8"/>
      <c r="D24" s="8"/>
      <c r="E24" s="10"/>
      <c r="F24" s="10"/>
    </row>
    <row r="25" spans="1:7" ht="15" x14ac:dyDescent="0.25">
      <c r="A25" s="8" t="s">
        <v>5</v>
      </c>
      <c r="B25" s="18" t="s">
        <v>395</v>
      </c>
      <c r="C25" s="8" t="s">
        <v>10</v>
      </c>
      <c r="D25" s="19"/>
      <c r="E25" s="10" t="s">
        <v>5</v>
      </c>
      <c r="F25" s="10" t="s">
        <v>5</v>
      </c>
      <c r="G25" s="7" t="s">
        <v>5</v>
      </c>
    </row>
    <row r="26" spans="1:7" x14ac:dyDescent="0.2">
      <c r="A26" s="8"/>
      <c r="B26" s="9"/>
      <c r="C26" s="8"/>
      <c r="D26" s="8"/>
      <c r="E26" s="10"/>
      <c r="F26" s="10"/>
    </row>
    <row r="27" spans="1:7" ht="165" x14ac:dyDescent="0.25">
      <c r="A27" s="8" t="s">
        <v>5</v>
      </c>
      <c r="B27" s="18" t="s">
        <v>396</v>
      </c>
      <c r="C27" s="8" t="s">
        <v>34</v>
      </c>
      <c r="D27" s="19"/>
      <c r="E27" s="10" t="s">
        <v>5</v>
      </c>
      <c r="F27" s="10" t="s">
        <v>5</v>
      </c>
      <c r="G27" s="7" t="s">
        <v>5</v>
      </c>
    </row>
    <row r="28" spans="1:7" x14ac:dyDescent="0.2">
      <c r="A28" s="8"/>
      <c r="B28" s="9"/>
      <c r="C28" s="8"/>
      <c r="D28" s="8"/>
      <c r="E28" s="10"/>
      <c r="F28" s="10"/>
    </row>
    <row r="29" spans="1:7" ht="71.25" x14ac:dyDescent="0.2">
      <c r="A29" s="8" t="s">
        <v>52</v>
      </c>
      <c r="B29" s="9" t="s">
        <v>397</v>
      </c>
      <c r="C29" s="8" t="s">
        <v>329</v>
      </c>
      <c r="D29" s="24">
        <v>32</v>
      </c>
      <c r="E29" s="10"/>
      <c r="F29" s="10">
        <f>D29*E29</f>
        <v>0</v>
      </c>
      <c r="G29" s="7" t="s">
        <v>5</v>
      </c>
    </row>
    <row r="30" spans="1:7" x14ac:dyDescent="0.2">
      <c r="A30" s="8"/>
      <c r="B30" s="9"/>
      <c r="C30" s="8"/>
      <c r="D30" s="8"/>
      <c r="E30" s="10"/>
      <c r="F30" s="10"/>
    </row>
    <row r="31" spans="1:7" ht="15" x14ac:dyDescent="0.25">
      <c r="A31" s="8" t="s">
        <v>5</v>
      </c>
      <c r="B31" s="18" t="s">
        <v>398</v>
      </c>
      <c r="C31" s="8" t="s">
        <v>34</v>
      </c>
      <c r="D31" s="19"/>
      <c r="E31" s="10" t="s">
        <v>5</v>
      </c>
      <c r="F31" s="10" t="s">
        <v>5</v>
      </c>
      <c r="G31" s="7" t="s">
        <v>5</v>
      </c>
    </row>
    <row r="32" spans="1:7" x14ac:dyDescent="0.2">
      <c r="A32" s="8"/>
      <c r="B32" s="9"/>
      <c r="C32" s="8"/>
      <c r="D32" s="8"/>
      <c r="E32" s="10"/>
      <c r="F32" s="10"/>
    </row>
    <row r="33" spans="1:7" ht="28.5" x14ac:dyDescent="0.2">
      <c r="A33" s="8" t="s">
        <v>55</v>
      </c>
      <c r="B33" s="9" t="s">
        <v>399</v>
      </c>
      <c r="C33" s="8" t="s">
        <v>327</v>
      </c>
      <c r="D33" s="24">
        <v>126</v>
      </c>
      <c r="E33" s="10"/>
      <c r="F33" s="10">
        <f>D33*E33</f>
        <v>0</v>
      </c>
      <c r="G33" s="7" t="s">
        <v>5</v>
      </c>
    </row>
    <row r="34" spans="1:7" x14ac:dyDescent="0.2">
      <c r="A34" s="8"/>
      <c r="B34" s="9"/>
      <c r="C34" s="8"/>
      <c r="D34" s="8"/>
      <c r="E34" s="10"/>
      <c r="F34" s="10"/>
    </row>
    <row r="35" spans="1:7" x14ac:dyDescent="0.2">
      <c r="A35" s="15"/>
      <c r="B35" s="16"/>
      <c r="C35" s="15"/>
      <c r="D35" s="15"/>
      <c r="E35" s="22"/>
      <c r="F35" s="22"/>
    </row>
    <row r="36" spans="1:7" ht="15" x14ac:dyDescent="0.2">
      <c r="B36" s="1" t="s">
        <v>545</v>
      </c>
      <c r="F36" s="23">
        <f>SUM(F4:F34)</f>
        <v>0</v>
      </c>
    </row>
  </sheetData>
  <autoFilter ref="A3:G34" xr:uid="{00000000-0001-0000-0400-000000000000}"/>
  <mergeCells count="6">
    <mergeCell ref="F2:F3"/>
    <mergeCell ref="A2:A3"/>
    <mergeCell ref="B2:B3"/>
    <mergeCell ref="C2:C3"/>
    <mergeCell ref="D2:D3"/>
    <mergeCell ref="E2: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42"/>
  <sheetViews>
    <sheetView workbookViewId="0">
      <selection activeCell="F12" sqref="F12"/>
    </sheetView>
  </sheetViews>
  <sheetFormatPr defaultColWidth="8.7109375" defaultRowHeight="14.25" x14ac:dyDescent="0.2"/>
  <cols>
    <col min="1" max="1" width="9.140625" style="7" customWidth="1"/>
    <col min="2" max="2" width="50" style="17" customWidth="1"/>
    <col min="3" max="3" width="9.140625" style="7" customWidth="1"/>
    <col min="4" max="4" width="10.42578125" style="7" customWidth="1"/>
    <col min="5" max="5" width="9.140625" style="7" customWidth="1"/>
    <col min="6" max="6" width="9.7109375" style="7" customWidth="1"/>
    <col min="7" max="7" width="9.140625" style="7" customWidth="1"/>
    <col min="8" max="16384" width="8.7109375" style="7"/>
  </cols>
  <sheetData>
    <row r="2" spans="1:7" x14ac:dyDescent="0.2">
      <c r="A2" s="44" t="s">
        <v>542</v>
      </c>
      <c r="B2" s="44" t="s">
        <v>0</v>
      </c>
      <c r="C2" s="45" t="s">
        <v>1</v>
      </c>
      <c r="D2" s="50" t="s">
        <v>543</v>
      </c>
      <c r="E2" s="42" t="s">
        <v>2</v>
      </c>
      <c r="F2" s="36" t="s">
        <v>3</v>
      </c>
    </row>
    <row r="3" spans="1:7" x14ac:dyDescent="0.2">
      <c r="A3" s="44"/>
      <c r="B3" s="44"/>
      <c r="C3" s="45"/>
      <c r="D3" s="50"/>
      <c r="E3" s="43"/>
      <c r="F3" s="37"/>
    </row>
    <row r="4" spans="1:7" ht="15" x14ac:dyDescent="0.25">
      <c r="A4" s="8" t="s">
        <v>5</v>
      </c>
      <c r="B4" s="18" t="s">
        <v>418</v>
      </c>
      <c r="C4" s="8"/>
      <c r="D4" s="19"/>
      <c r="E4" s="10" t="s">
        <v>5</v>
      </c>
      <c r="F4" s="10" t="s">
        <v>5</v>
      </c>
      <c r="G4" s="7" t="s">
        <v>5</v>
      </c>
    </row>
    <row r="5" spans="1:7" x14ac:dyDescent="0.2">
      <c r="A5" s="8"/>
      <c r="B5" s="9"/>
      <c r="C5" s="8"/>
      <c r="D5" s="8"/>
      <c r="E5" s="10"/>
      <c r="F5" s="10"/>
    </row>
    <row r="6" spans="1:7" ht="15" x14ac:dyDescent="0.25">
      <c r="A6" s="8" t="s">
        <v>5</v>
      </c>
      <c r="B6" s="18" t="s">
        <v>401</v>
      </c>
      <c r="C6" s="8"/>
      <c r="D6" s="19"/>
      <c r="E6" s="10" t="s">
        <v>5</v>
      </c>
      <c r="F6" s="10" t="s">
        <v>5</v>
      </c>
      <c r="G6" s="7" t="s">
        <v>5</v>
      </c>
    </row>
    <row r="7" spans="1:7" x14ac:dyDescent="0.2">
      <c r="A7" s="8"/>
      <c r="B7" s="9"/>
      <c r="C7" s="8"/>
      <c r="D7" s="8"/>
      <c r="E7" s="10"/>
      <c r="F7" s="10"/>
    </row>
    <row r="8" spans="1:7" ht="15" x14ac:dyDescent="0.25">
      <c r="A8" s="8" t="s">
        <v>5</v>
      </c>
      <c r="B8" s="18" t="s">
        <v>402</v>
      </c>
      <c r="C8" s="8"/>
      <c r="D8" s="19"/>
      <c r="E8" s="10" t="s">
        <v>5</v>
      </c>
      <c r="F8" s="10" t="s">
        <v>5</v>
      </c>
      <c r="G8" s="7" t="s">
        <v>5</v>
      </c>
    </row>
    <row r="9" spans="1:7" x14ac:dyDescent="0.2">
      <c r="A9" s="8"/>
      <c r="B9" s="9"/>
      <c r="C9" s="8"/>
      <c r="D9" s="8"/>
      <c r="E9" s="10"/>
      <c r="F9" s="10"/>
    </row>
    <row r="10" spans="1:7" ht="15" x14ac:dyDescent="0.25">
      <c r="A10" s="8" t="s">
        <v>5</v>
      </c>
      <c r="B10" s="18" t="s">
        <v>403</v>
      </c>
      <c r="C10" s="8"/>
      <c r="D10" s="19"/>
      <c r="E10" s="10" t="s">
        <v>5</v>
      </c>
      <c r="F10" s="10" t="s">
        <v>5</v>
      </c>
      <c r="G10" s="7" t="s">
        <v>5</v>
      </c>
    </row>
    <row r="11" spans="1:7" x14ac:dyDescent="0.2">
      <c r="A11" s="8"/>
      <c r="B11" s="9"/>
      <c r="C11" s="8"/>
      <c r="D11" s="8"/>
      <c r="E11" s="10"/>
      <c r="F11" s="10"/>
    </row>
    <row r="12" spans="1:7" ht="120" x14ac:dyDescent="0.25">
      <c r="A12" s="8" t="s">
        <v>5</v>
      </c>
      <c r="B12" s="18" t="s">
        <v>404</v>
      </c>
      <c r="C12" s="8"/>
      <c r="D12" s="19"/>
      <c r="E12" s="10" t="s">
        <v>5</v>
      </c>
      <c r="F12" s="10" t="s">
        <v>5</v>
      </c>
      <c r="G12" s="7" t="s">
        <v>5</v>
      </c>
    </row>
    <row r="13" spans="1:7" x14ac:dyDescent="0.2">
      <c r="A13" s="8"/>
      <c r="B13" s="9"/>
      <c r="C13" s="8"/>
      <c r="D13" s="8"/>
      <c r="E13" s="10"/>
      <c r="F13" s="10"/>
    </row>
    <row r="14" spans="1:7" x14ac:dyDescent="0.2">
      <c r="A14" s="8" t="s">
        <v>4</v>
      </c>
      <c r="B14" s="9" t="s">
        <v>405</v>
      </c>
      <c r="C14" s="8" t="s">
        <v>327</v>
      </c>
      <c r="D14" s="24">
        <v>121</v>
      </c>
      <c r="E14" s="10"/>
      <c r="F14" s="10">
        <f>D14*E14</f>
        <v>0</v>
      </c>
      <c r="G14" s="7" t="s">
        <v>5</v>
      </c>
    </row>
    <row r="15" spans="1:7" x14ac:dyDescent="0.2">
      <c r="A15" s="8"/>
      <c r="B15" s="9"/>
      <c r="C15" s="8"/>
      <c r="D15" s="8"/>
      <c r="E15" s="10"/>
      <c r="F15" s="10"/>
    </row>
    <row r="16" spans="1:7" x14ac:dyDescent="0.2">
      <c r="A16" s="8" t="s">
        <v>20</v>
      </c>
      <c r="B16" s="9" t="s">
        <v>406</v>
      </c>
      <c r="C16" s="8" t="s">
        <v>327</v>
      </c>
      <c r="D16" s="24">
        <v>71</v>
      </c>
      <c r="E16" s="10"/>
      <c r="F16" s="10">
        <f>D16*E16</f>
        <v>0</v>
      </c>
      <c r="G16" s="7" t="s">
        <v>5</v>
      </c>
    </row>
    <row r="17" spans="1:7" x14ac:dyDescent="0.2">
      <c r="A17" s="8"/>
      <c r="B17" s="9"/>
      <c r="C17" s="8"/>
      <c r="D17" s="8"/>
      <c r="E17" s="10"/>
      <c r="F17" s="10"/>
    </row>
    <row r="18" spans="1:7" ht="15" x14ac:dyDescent="0.25">
      <c r="A18" s="8" t="s">
        <v>5</v>
      </c>
      <c r="B18" s="18" t="s">
        <v>407</v>
      </c>
      <c r="C18" s="8"/>
      <c r="D18" s="19"/>
      <c r="E18" s="10" t="s">
        <v>5</v>
      </c>
      <c r="F18" s="10" t="s">
        <v>5</v>
      </c>
      <c r="G18" s="7" t="s">
        <v>5</v>
      </c>
    </row>
    <row r="19" spans="1:7" x14ac:dyDescent="0.2">
      <c r="A19" s="8"/>
      <c r="B19" s="9"/>
      <c r="C19" s="8"/>
      <c r="D19" s="8"/>
      <c r="E19" s="10"/>
      <c r="F19" s="10"/>
    </row>
    <row r="20" spans="1:7" ht="330" x14ac:dyDescent="0.25">
      <c r="A20" s="8" t="s">
        <v>5</v>
      </c>
      <c r="B20" s="18" t="s">
        <v>408</v>
      </c>
      <c r="C20" s="8"/>
      <c r="D20" s="19"/>
      <c r="E20" s="10" t="s">
        <v>5</v>
      </c>
      <c r="F20" s="10" t="s">
        <v>5</v>
      </c>
      <c r="G20" s="7" t="s">
        <v>5</v>
      </c>
    </row>
    <row r="21" spans="1:7" x14ac:dyDescent="0.2">
      <c r="A21" s="8"/>
      <c r="B21" s="9"/>
      <c r="C21" s="8"/>
      <c r="D21" s="8"/>
      <c r="E21" s="10"/>
      <c r="F21" s="10"/>
    </row>
    <row r="22" spans="1:7" x14ac:dyDescent="0.2">
      <c r="A22" s="8" t="s">
        <v>38</v>
      </c>
      <c r="B22" s="9" t="s">
        <v>409</v>
      </c>
      <c r="C22" s="8" t="s">
        <v>327</v>
      </c>
      <c r="D22" s="24">
        <v>13</v>
      </c>
      <c r="E22" s="10"/>
      <c r="F22" s="10">
        <f>D22*E22</f>
        <v>0</v>
      </c>
      <c r="G22" s="7" t="s">
        <v>5</v>
      </c>
    </row>
    <row r="23" spans="1:7" x14ac:dyDescent="0.2">
      <c r="A23" s="8"/>
      <c r="B23" s="9"/>
      <c r="C23" s="8"/>
      <c r="D23" s="8"/>
      <c r="E23" s="10"/>
      <c r="F23" s="10"/>
    </row>
    <row r="24" spans="1:7" ht="60" x14ac:dyDescent="0.25">
      <c r="A24" s="8" t="s">
        <v>5</v>
      </c>
      <c r="B24" s="18" t="s">
        <v>410</v>
      </c>
      <c r="C24" s="8"/>
      <c r="D24" s="19"/>
      <c r="E24" s="10" t="s">
        <v>5</v>
      </c>
      <c r="F24" s="10" t="s">
        <v>5</v>
      </c>
      <c r="G24" s="7" t="s">
        <v>5</v>
      </c>
    </row>
    <row r="25" spans="1:7" x14ac:dyDescent="0.2">
      <c r="A25" s="8"/>
      <c r="B25" s="9"/>
      <c r="C25" s="8"/>
      <c r="D25" s="8"/>
      <c r="E25" s="10"/>
      <c r="F25" s="10"/>
    </row>
    <row r="26" spans="1:7" x14ac:dyDescent="0.2">
      <c r="A26" s="8" t="s">
        <v>52</v>
      </c>
      <c r="B26" s="9" t="s">
        <v>409</v>
      </c>
      <c r="C26" s="8" t="s">
        <v>327</v>
      </c>
      <c r="D26" s="24">
        <v>29</v>
      </c>
      <c r="E26" s="10"/>
      <c r="F26" s="10">
        <f>D26*E26</f>
        <v>0</v>
      </c>
      <c r="G26" s="7" t="s">
        <v>5</v>
      </c>
    </row>
    <row r="27" spans="1:7" x14ac:dyDescent="0.2">
      <c r="A27" s="8"/>
      <c r="B27" s="9"/>
      <c r="C27" s="8"/>
      <c r="D27" s="8"/>
      <c r="E27" s="10"/>
      <c r="F27" s="10"/>
    </row>
    <row r="28" spans="1:7" ht="15" x14ac:dyDescent="0.25">
      <c r="A28" s="8" t="s">
        <v>5</v>
      </c>
      <c r="B28" s="18" t="s">
        <v>411</v>
      </c>
      <c r="C28" s="8"/>
      <c r="D28" s="19"/>
      <c r="E28" s="10" t="s">
        <v>5</v>
      </c>
      <c r="F28" s="10" t="s">
        <v>5</v>
      </c>
      <c r="G28" s="7" t="s">
        <v>5</v>
      </c>
    </row>
    <row r="29" spans="1:7" x14ac:dyDescent="0.2">
      <c r="A29" s="8"/>
      <c r="B29" s="9"/>
      <c r="C29" s="8"/>
      <c r="D29" s="8"/>
      <c r="E29" s="10"/>
      <c r="F29" s="10"/>
    </row>
    <row r="30" spans="1:7" ht="15" x14ac:dyDescent="0.25">
      <c r="A30" s="8" t="s">
        <v>5</v>
      </c>
      <c r="B30" s="18" t="s">
        <v>412</v>
      </c>
      <c r="C30" s="8"/>
      <c r="D30" s="19"/>
      <c r="E30" s="10" t="s">
        <v>5</v>
      </c>
      <c r="F30" s="10" t="s">
        <v>5</v>
      </c>
      <c r="G30" s="7" t="s">
        <v>5</v>
      </c>
    </row>
    <row r="31" spans="1:7" x14ac:dyDescent="0.2">
      <c r="A31" s="8"/>
      <c r="B31" s="9"/>
      <c r="C31" s="8"/>
      <c r="D31" s="8"/>
      <c r="E31" s="10"/>
      <c r="F31" s="10"/>
    </row>
    <row r="32" spans="1:7" ht="28.5" x14ac:dyDescent="0.2">
      <c r="A32" s="8" t="s">
        <v>55</v>
      </c>
      <c r="B32" s="9" t="s">
        <v>413</v>
      </c>
      <c r="C32" s="8" t="s">
        <v>329</v>
      </c>
      <c r="D32" s="24">
        <v>51</v>
      </c>
      <c r="E32" s="10"/>
      <c r="F32" s="10">
        <f>D32*E32</f>
        <v>0</v>
      </c>
      <c r="G32" s="7" t="s">
        <v>5</v>
      </c>
    </row>
    <row r="33" spans="1:7" x14ac:dyDescent="0.2">
      <c r="A33" s="8"/>
      <c r="B33" s="9"/>
      <c r="C33" s="8"/>
      <c r="D33" s="8"/>
      <c r="E33" s="10"/>
      <c r="F33" s="10"/>
    </row>
    <row r="34" spans="1:7" ht="28.5" x14ac:dyDescent="0.2">
      <c r="A34" s="8" t="s">
        <v>64</v>
      </c>
      <c r="B34" s="9" t="s">
        <v>414</v>
      </c>
      <c r="C34" s="8" t="s">
        <v>329</v>
      </c>
      <c r="D34" s="24">
        <v>3</v>
      </c>
      <c r="E34" s="10"/>
      <c r="F34" s="10">
        <f>D34*E34</f>
        <v>0</v>
      </c>
      <c r="G34" s="7" t="s">
        <v>5</v>
      </c>
    </row>
    <row r="35" spans="1:7" x14ac:dyDescent="0.2">
      <c r="A35" s="8"/>
      <c r="B35" s="9"/>
      <c r="C35" s="8"/>
      <c r="D35" s="8"/>
      <c r="E35" s="10"/>
      <c r="F35" s="10"/>
    </row>
    <row r="36" spans="1:7" ht="15" x14ac:dyDescent="0.25">
      <c r="A36" s="8" t="s">
        <v>5</v>
      </c>
      <c r="B36" s="18" t="s">
        <v>415</v>
      </c>
      <c r="C36" s="8"/>
      <c r="D36" s="19"/>
      <c r="E36" s="10" t="s">
        <v>5</v>
      </c>
      <c r="F36" s="10" t="s">
        <v>5</v>
      </c>
      <c r="G36" s="7" t="s">
        <v>5</v>
      </c>
    </row>
    <row r="37" spans="1:7" x14ac:dyDescent="0.2">
      <c r="A37" s="8"/>
      <c r="B37" s="9"/>
      <c r="C37" s="8"/>
      <c r="D37" s="8"/>
      <c r="E37" s="10"/>
      <c r="F37" s="10"/>
    </row>
    <row r="38" spans="1:7" ht="45" x14ac:dyDescent="0.25">
      <c r="A38" s="8" t="s">
        <v>5</v>
      </c>
      <c r="B38" s="18" t="s">
        <v>416</v>
      </c>
      <c r="C38" s="8"/>
      <c r="D38" s="19"/>
      <c r="E38" s="10" t="s">
        <v>5</v>
      </c>
      <c r="F38" s="10" t="s">
        <v>5</v>
      </c>
      <c r="G38" s="7" t="s">
        <v>5</v>
      </c>
    </row>
    <row r="39" spans="1:7" x14ac:dyDescent="0.2">
      <c r="A39" s="8"/>
      <c r="B39" s="9"/>
      <c r="C39" s="8"/>
      <c r="D39" s="8"/>
      <c r="E39" s="10"/>
      <c r="F39" s="10"/>
    </row>
    <row r="40" spans="1:7" x14ac:dyDescent="0.2">
      <c r="A40" s="8" t="s">
        <v>98</v>
      </c>
      <c r="B40" s="9" t="s">
        <v>417</v>
      </c>
      <c r="C40" s="8" t="s">
        <v>327</v>
      </c>
      <c r="D40" s="24">
        <v>41</v>
      </c>
      <c r="E40" s="10"/>
      <c r="F40" s="10">
        <f>D40*E40</f>
        <v>0</v>
      </c>
      <c r="G40" s="7" t="s">
        <v>5</v>
      </c>
    </row>
    <row r="41" spans="1:7" x14ac:dyDescent="0.2">
      <c r="A41" s="15"/>
      <c r="B41" s="16"/>
      <c r="C41" s="15"/>
      <c r="D41" s="15"/>
      <c r="E41" s="22"/>
      <c r="F41" s="22"/>
    </row>
    <row r="42" spans="1:7" ht="15" x14ac:dyDescent="0.2">
      <c r="B42" s="1" t="s">
        <v>545</v>
      </c>
      <c r="E42" s="23"/>
      <c r="F42" s="23">
        <f>SUM(F4:F41)</f>
        <v>0</v>
      </c>
    </row>
  </sheetData>
  <autoFilter ref="D2:D42" xr:uid="{00000000-0001-0000-0500-000000000000}"/>
  <mergeCells count="6">
    <mergeCell ref="A2:A3"/>
    <mergeCell ref="F2:F3"/>
    <mergeCell ref="B2:B3"/>
    <mergeCell ref="C2:C3"/>
    <mergeCell ref="D2:D3"/>
    <mergeCell ref="E2: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67"/>
  <sheetViews>
    <sheetView workbookViewId="0">
      <selection activeCell="F12" sqref="F12"/>
    </sheetView>
  </sheetViews>
  <sheetFormatPr defaultColWidth="8.7109375" defaultRowHeight="14.25" x14ac:dyDescent="0.2"/>
  <cols>
    <col min="1" max="1" width="9.140625" style="7" customWidth="1"/>
    <col min="2" max="2" width="50" style="17" customWidth="1"/>
    <col min="3" max="3" width="9.140625" style="7" customWidth="1"/>
    <col min="4" max="4" width="10.42578125" style="7" customWidth="1"/>
    <col min="5" max="5" width="9.140625" style="7" customWidth="1"/>
    <col min="6" max="6" width="9.7109375" style="7" customWidth="1"/>
    <col min="7" max="7" width="9.140625" style="7" customWidth="1"/>
    <col min="8" max="16384" width="8.7109375" style="7"/>
  </cols>
  <sheetData>
    <row r="2" spans="1:7" x14ac:dyDescent="0.2">
      <c r="A2" s="44" t="s">
        <v>542</v>
      </c>
      <c r="B2" s="44" t="s">
        <v>0</v>
      </c>
      <c r="C2" s="45" t="s">
        <v>1</v>
      </c>
      <c r="D2" s="50" t="s">
        <v>543</v>
      </c>
      <c r="E2" s="42" t="s">
        <v>2</v>
      </c>
      <c r="F2" s="36" t="s">
        <v>3</v>
      </c>
    </row>
    <row r="3" spans="1:7" x14ac:dyDescent="0.2">
      <c r="A3" s="44"/>
      <c r="B3" s="44"/>
      <c r="C3" s="45"/>
      <c r="D3" s="50"/>
      <c r="E3" s="43"/>
      <c r="F3" s="37"/>
    </row>
    <row r="4" spans="1:7" x14ac:dyDescent="0.2">
      <c r="A4" s="8"/>
      <c r="B4" s="9"/>
      <c r="C4" s="8"/>
      <c r="D4" s="8"/>
      <c r="E4" s="10"/>
      <c r="F4" s="10"/>
    </row>
    <row r="5" spans="1:7" ht="15" x14ac:dyDescent="0.25">
      <c r="A5" s="8" t="s">
        <v>5</v>
      </c>
      <c r="B5" s="18" t="s">
        <v>446</v>
      </c>
      <c r="C5" s="8"/>
      <c r="D5" s="19"/>
      <c r="E5" s="10" t="s">
        <v>5</v>
      </c>
      <c r="F5" s="10" t="s">
        <v>5</v>
      </c>
      <c r="G5" s="7" t="s">
        <v>5</v>
      </c>
    </row>
    <row r="6" spans="1:7" x14ac:dyDescent="0.2">
      <c r="A6" s="8"/>
      <c r="B6" s="9"/>
      <c r="C6" s="8"/>
      <c r="D6" s="8"/>
      <c r="E6" s="10"/>
      <c r="F6" s="10"/>
    </row>
    <row r="7" spans="1:7" ht="15" x14ac:dyDescent="0.25">
      <c r="A7" s="8" t="s">
        <v>5</v>
      </c>
      <c r="B7" s="18" t="s">
        <v>419</v>
      </c>
      <c r="C7" s="8"/>
      <c r="D7" s="19"/>
      <c r="E7" s="10" t="s">
        <v>5</v>
      </c>
      <c r="F7" s="10" t="s">
        <v>5</v>
      </c>
      <c r="G7" s="7" t="s">
        <v>5</v>
      </c>
    </row>
    <row r="8" spans="1:7" x14ac:dyDescent="0.2">
      <c r="A8" s="8"/>
      <c r="B8" s="9"/>
      <c r="C8" s="8"/>
      <c r="D8" s="8"/>
      <c r="E8" s="10"/>
      <c r="F8" s="10"/>
    </row>
    <row r="9" spans="1:7" ht="15" x14ac:dyDescent="0.25">
      <c r="A9" s="8" t="s">
        <v>5</v>
      </c>
      <c r="B9" s="18" t="s">
        <v>420</v>
      </c>
      <c r="C9" s="8"/>
      <c r="D9" s="19"/>
      <c r="E9" s="10" t="s">
        <v>5</v>
      </c>
      <c r="F9" s="10" t="s">
        <v>5</v>
      </c>
      <c r="G9" s="7" t="s">
        <v>5</v>
      </c>
    </row>
    <row r="10" spans="1:7" x14ac:dyDescent="0.2">
      <c r="A10" s="8"/>
      <c r="B10" s="9"/>
      <c r="C10" s="8"/>
      <c r="D10" s="8"/>
      <c r="E10" s="10"/>
      <c r="F10" s="10"/>
    </row>
    <row r="11" spans="1:7" ht="15" x14ac:dyDescent="0.25">
      <c r="A11" s="8" t="s">
        <v>5</v>
      </c>
      <c r="B11" s="18" t="s">
        <v>421</v>
      </c>
      <c r="C11" s="8"/>
      <c r="D11" s="19"/>
      <c r="E11" s="10" t="s">
        <v>5</v>
      </c>
      <c r="F11" s="10" t="s">
        <v>5</v>
      </c>
      <c r="G11" s="7" t="s">
        <v>5</v>
      </c>
    </row>
    <row r="12" spans="1:7" x14ac:dyDescent="0.2">
      <c r="A12" s="8"/>
      <c r="B12" s="9"/>
      <c r="C12" s="8"/>
      <c r="D12" s="8"/>
      <c r="E12" s="10"/>
      <c r="F12" s="10"/>
    </row>
    <row r="13" spans="1:7" ht="28.5" x14ac:dyDescent="0.2">
      <c r="A13" s="8" t="s">
        <v>4</v>
      </c>
      <c r="B13" s="9" t="s">
        <v>422</v>
      </c>
      <c r="C13" s="8" t="s">
        <v>336</v>
      </c>
      <c r="D13" s="24">
        <v>4</v>
      </c>
      <c r="E13" s="10"/>
      <c r="F13" s="10">
        <f>D13*E13</f>
        <v>0</v>
      </c>
      <c r="G13" s="7" t="s">
        <v>5</v>
      </c>
    </row>
    <row r="14" spans="1:7" x14ac:dyDescent="0.2">
      <c r="A14" s="8"/>
      <c r="B14" s="9"/>
      <c r="C14" s="8"/>
      <c r="D14" s="8"/>
      <c r="E14" s="10"/>
      <c r="F14" s="10"/>
    </row>
    <row r="15" spans="1:7" ht="15" x14ac:dyDescent="0.25">
      <c r="A15" s="8" t="s">
        <v>5</v>
      </c>
      <c r="B15" s="18" t="s">
        <v>423</v>
      </c>
      <c r="C15" s="8"/>
      <c r="D15" s="19"/>
      <c r="E15" s="10" t="s">
        <v>5</v>
      </c>
      <c r="F15" s="10" t="s">
        <v>5</v>
      </c>
      <c r="G15" s="7" t="s">
        <v>5</v>
      </c>
    </row>
    <row r="16" spans="1:7" x14ac:dyDescent="0.2">
      <c r="A16" s="8"/>
      <c r="B16" s="9"/>
      <c r="C16" s="8"/>
      <c r="D16" s="8"/>
      <c r="E16" s="10"/>
      <c r="F16" s="10"/>
    </row>
    <row r="17" spans="1:7" ht="15" x14ac:dyDescent="0.25">
      <c r="A17" s="8" t="s">
        <v>5</v>
      </c>
      <c r="B17" s="18" t="s">
        <v>424</v>
      </c>
      <c r="C17" s="8"/>
      <c r="D17" s="19"/>
      <c r="E17" s="10" t="s">
        <v>5</v>
      </c>
      <c r="F17" s="10" t="s">
        <v>5</v>
      </c>
      <c r="G17" s="7" t="s">
        <v>5</v>
      </c>
    </row>
    <row r="18" spans="1:7" x14ac:dyDescent="0.2">
      <c r="A18" s="8"/>
      <c r="B18" s="9"/>
      <c r="C18" s="8"/>
      <c r="D18" s="8"/>
      <c r="E18" s="10"/>
      <c r="F18" s="10"/>
    </row>
    <row r="19" spans="1:7" ht="42.75" x14ac:dyDescent="0.2">
      <c r="A19" s="8" t="s">
        <v>20</v>
      </c>
      <c r="B19" s="9" t="s">
        <v>425</v>
      </c>
      <c r="C19" s="8" t="s">
        <v>336</v>
      </c>
      <c r="D19" s="24">
        <v>8</v>
      </c>
      <c r="E19" s="10"/>
      <c r="F19" s="10">
        <f>D19*E19</f>
        <v>0</v>
      </c>
      <c r="G19" s="7" t="s">
        <v>5</v>
      </c>
    </row>
    <row r="20" spans="1:7" x14ac:dyDescent="0.2">
      <c r="A20" s="8"/>
      <c r="B20" s="9"/>
      <c r="C20" s="8"/>
      <c r="D20" s="8"/>
      <c r="E20" s="10"/>
      <c r="F20" s="10"/>
    </row>
    <row r="21" spans="1:7" ht="15" x14ac:dyDescent="0.25">
      <c r="A21" s="8" t="s">
        <v>5</v>
      </c>
      <c r="B21" s="18" t="s">
        <v>426</v>
      </c>
      <c r="C21" s="8"/>
      <c r="D21" s="19"/>
      <c r="E21" s="10" t="s">
        <v>5</v>
      </c>
      <c r="F21" s="10" t="s">
        <v>5</v>
      </c>
      <c r="G21" s="7" t="s">
        <v>5</v>
      </c>
    </row>
    <row r="22" spans="1:7" x14ac:dyDescent="0.2">
      <c r="A22" s="8"/>
      <c r="B22" s="9"/>
      <c r="C22" s="8"/>
      <c r="D22" s="8"/>
      <c r="E22" s="10"/>
      <c r="F22" s="10"/>
    </row>
    <row r="23" spans="1:7" ht="15" x14ac:dyDescent="0.25">
      <c r="A23" s="8" t="s">
        <v>5</v>
      </c>
      <c r="B23" s="18" t="s">
        <v>427</v>
      </c>
      <c r="C23" s="8"/>
      <c r="D23" s="19"/>
      <c r="E23" s="10" t="s">
        <v>5</v>
      </c>
      <c r="F23" s="10" t="s">
        <v>5</v>
      </c>
      <c r="G23" s="7" t="s">
        <v>5</v>
      </c>
    </row>
    <row r="24" spans="1:7" x14ac:dyDescent="0.2">
      <c r="A24" s="8"/>
      <c r="B24" s="9"/>
      <c r="C24" s="8"/>
      <c r="D24" s="8"/>
      <c r="E24" s="10"/>
      <c r="F24" s="10"/>
    </row>
    <row r="25" spans="1:7" ht="42.75" x14ac:dyDescent="0.2">
      <c r="A25" s="8" t="s">
        <v>38</v>
      </c>
      <c r="B25" s="9" t="s">
        <v>428</v>
      </c>
      <c r="C25" s="8" t="s">
        <v>336</v>
      </c>
      <c r="D25" s="24">
        <v>10</v>
      </c>
      <c r="E25" s="10"/>
      <c r="F25" s="10">
        <f>D25*E25</f>
        <v>0</v>
      </c>
      <c r="G25" s="7" t="s">
        <v>5</v>
      </c>
    </row>
    <row r="26" spans="1:7" x14ac:dyDescent="0.2">
      <c r="A26" s="8"/>
      <c r="B26" s="9"/>
      <c r="C26" s="8"/>
      <c r="D26" s="8"/>
      <c r="E26" s="10"/>
      <c r="F26" s="10"/>
    </row>
    <row r="27" spans="1:7" ht="15" x14ac:dyDescent="0.25">
      <c r="A27" s="8" t="s">
        <v>5</v>
      </c>
      <c r="B27" s="18" t="s">
        <v>429</v>
      </c>
      <c r="C27" s="8"/>
      <c r="D27" s="19"/>
      <c r="E27" s="10" t="s">
        <v>5</v>
      </c>
      <c r="F27" s="10" t="s">
        <v>5</v>
      </c>
      <c r="G27" s="7" t="s">
        <v>5</v>
      </c>
    </row>
    <row r="28" spans="1:7" x14ac:dyDescent="0.2">
      <c r="A28" s="8"/>
      <c r="B28" s="9"/>
      <c r="C28" s="8"/>
      <c r="D28" s="8"/>
      <c r="E28" s="10"/>
      <c r="F28" s="10"/>
    </row>
    <row r="29" spans="1:7" ht="15" x14ac:dyDescent="0.25">
      <c r="A29" s="8" t="s">
        <v>5</v>
      </c>
      <c r="B29" s="18" t="s">
        <v>421</v>
      </c>
      <c r="C29" s="8"/>
      <c r="D29" s="19"/>
      <c r="E29" s="10" t="s">
        <v>5</v>
      </c>
      <c r="F29" s="10" t="s">
        <v>5</v>
      </c>
      <c r="G29" s="7" t="s">
        <v>5</v>
      </c>
    </row>
    <row r="30" spans="1:7" x14ac:dyDescent="0.2">
      <c r="A30" s="8"/>
      <c r="B30" s="9"/>
      <c r="C30" s="8"/>
      <c r="D30" s="8"/>
      <c r="E30" s="10"/>
      <c r="F30" s="10"/>
    </row>
    <row r="31" spans="1:7" ht="57" x14ac:dyDescent="0.2">
      <c r="A31" s="8" t="s">
        <v>52</v>
      </c>
      <c r="B31" s="9" t="s">
        <v>430</v>
      </c>
      <c r="C31" s="8" t="s">
        <v>336</v>
      </c>
      <c r="D31" s="24">
        <v>4</v>
      </c>
      <c r="E31" s="10"/>
      <c r="F31" s="10">
        <f>D31*E31</f>
        <v>0</v>
      </c>
      <c r="G31" s="7" t="s">
        <v>5</v>
      </c>
    </row>
    <row r="32" spans="1:7" x14ac:dyDescent="0.2">
      <c r="A32" s="8"/>
      <c r="B32" s="9"/>
      <c r="C32" s="8"/>
      <c r="D32" s="8"/>
      <c r="E32" s="10"/>
      <c r="F32" s="10"/>
    </row>
    <row r="33" spans="1:7" ht="15" x14ac:dyDescent="0.25">
      <c r="A33" s="8" t="s">
        <v>5</v>
      </c>
      <c r="B33" s="18" t="s">
        <v>431</v>
      </c>
      <c r="C33" s="8"/>
      <c r="D33" s="19"/>
      <c r="E33" s="10" t="s">
        <v>5</v>
      </c>
      <c r="F33" s="10" t="s">
        <v>5</v>
      </c>
      <c r="G33" s="7" t="s">
        <v>5</v>
      </c>
    </row>
    <row r="34" spans="1:7" x14ac:dyDescent="0.2">
      <c r="A34" s="8"/>
      <c r="B34" s="9"/>
      <c r="C34" s="8"/>
      <c r="D34" s="8"/>
      <c r="E34" s="10"/>
      <c r="F34" s="10"/>
    </row>
    <row r="35" spans="1:7" ht="60" x14ac:dyDescent="0.25">
      <c r="A35" s="8" t="s">
        <v>5</v>
      </c>
      <c r="B35" s="18" t="s">
        <v>432</v>
      </c>
      <c r="C35" s="8"/>
      <c r="D35" s="19"/>
      <c r="E35" s="10" t="s">
        <v>5</v>
      </c>
      <c r="F35" s="10" t="s">
        <v>5</v>
      </c>
      <c r="G35" s="7" t="s">
        <v>5</v>
      </c>
    </row>
    <row r="36" spans="1:7" x14ac:dyDescent="0.2">
      <c r="A36" s="8"/>
      <c r="B36" s="9"/>
      <c r="C36" s="8"/>
      <c r="D36" s="8"/>
      <c r="E36" s="10"/>
      <c r="F36" s="10"/>
    </row>
    <row r="37" spans="1:7" ht="28.5" x14ac:dyDescent="0.2">
      <c r="A37" s="8" t="s">
        <v>55</v>
      </c>
      <c r="B37" s="9" t="s">
        <v>433</v>
      </c>
      <c r="C37" s="8" t="s">
        <v>336</v>
      </c>
      <c r="D37" s="24">
        <v>5</v>
      </c>
      <c r="E37" s="10"/>
      <c r="F37" s="10">
        <f>D37*E37</f>
        <v>0</v>
      </c>
      <c r="G37" s="7" t="s">
        <v>5</v>
      </c>
    </row>
    <row r="38" spans="1:7" x14ac:dyDescent="0.2">
      <c r="A38" s="8"/>
      <c r="B38" s="9"/>
      <c r="C38" s="8"/>
      <c r="D38" s="8"/>
      <c r="E38" s="10"/>
      <c r="F38" s="10"/>
    </row>
    <row r="39" spans="1:7" ht="28.5" x14ac:dyDescent="0.2">
      <c r="A39" s="8" t="s">
        <v>64</v>
      </c>
      <c r="B39" s="9" t="s">
        <v>434</v>
      </c>
      <c r="C39" s="8" t="s">
        <v>336</v>
      </c>
      <c r="D39" s="24">
        <v>2</v>
      </c>
      <c r="E39" s="10"/>
      <c r="F39" s="10">
        <f>D39*E39</f>
        <v>0</v>
      </c>
      <c r="G39" s="7" t="s">
        <v>5</v>
      </c>
    </row>
    <row r="40" spans="1:7" x14ac:dyDescent="0.2">
      <c r="A40" s="8"/>
      <c r="B40" s="9"/>
      <c r="C40" s="8"/>
      <c r="D40" s="8"/>
      <c r="E40" s="10"/>
      <c r="F40" s="10"/>
    </row>
    <row r="41" spans="1:7" ht="28.5" x14ac:dyDescent="0.2">
      <c r="A41" s="8" t="s">
        <v>98</v>
      </c>
      <c r="B41" s="9" t="s">
        <v>435</v>
      </c>
      <c r="C41" s="8" t="s">
        <v>336</v>
      </c>
      <c r="D41" s="24">
        <v>1</v>
      </c>
      <c r="E41" s="10"/>
      <c r="F41" s="10">
        <f>D41*E41</f>
        <v>0</v>
      </c>
      <c r="G41" s="7" t="s">
        <v>5</v>
      </c>
    </row>
    <row r="42" spans="1:7" x14ac:dyDescent="0.2">
      <c r="A42" s="8"/>
      <c r="B42" s="9"/>
      <c r="C42" s="8"/>
      <c r="D42" s="8"/>
      <c r="E42" s="10"/>
      <c r="F42" s="10"/>
    </row>
    <row r="43" spans="1:7" ht="28.5" x14ac:dyDescent="0.2">
      <c r="A43" s="8" t="s">
        <v>68</v>
      </c>
      <c r="B43" s="9" t="s">
        <v>436</v>
      </c>
      <c r="C43" s="8" t="s">
        <v>336</v>
      </c>
      <c r="D43" s="24">
        <v>1</v>
      </c>
      <c r="E43" s="10"/>
      <c r="F43" s="10">
        <f>D43*E43</f>
        <v>0</v>
      </c>
      <c r="G43" s="7" t="s">
        <v>5</v>
      </c>
    </row>
    <row r="44" spans="1:7" x14ac:dyDescent="0.2">
      <c r="A44" s="8"/>
      <c r="B44" s="9"/>
      <c r="C44" s="8"/>
      <c r="D44" s="8"/>
      <c r="E44" s="10"/>
      <c r="F44" s="10"/>
    </row>
    <row r="45" spans="1:7" ht="28.5" x14ac:dyDescent="0.2">
      <c r="A45" s="8" t="s">
        <v>76</v>
      </c>
      <c r="B45" s="9" t="s">
        <v>437</v>
      </c>
      <c r="C45" s="8" t="s">
        <v>336</v>
      </c>
      <c r="D45" s="24">
        <v>2</v>
      </c>
      <c r="E45" s="10"/>
      <c r="F45" s="10">
        <f>D45*E45</f>
        <v>0</v>
      </c>
      <c r="G45" s="7" t="s">
        <v>5</v>
      </c>
    </row>
    <row r="46" spans="1:7" x14ac:dyDescent="0.2">
      <c r="A46" s="8"/>
      <c r="B46" s="9"/>
      <c r="C46" s="8"/>
      <c r="D46" s="8"/>
      <c r="E46" s="10"/>
      <c r="F46" s="10"/>
    </row>
    <row r="47" spans="1:7" ht="28.5" x14ac:dyDescent="0.2">
      <c r="A47" s="8" t="s">
        <v>90</v>
      </c>
      <c r="B47" s="9" t="s">
        <v>438</v>
      </c>
      <c r="C47" s="8" t="s">
        <v>336</v>
      </c>
      <c r="D47" s="24">
        <v>5</v>
      </c>
      <c r="E47" s="10"/>
      <c r="F47" s="10">
        <f>D47*E47</f>
        <v>0</v>
      </c>
      <c r="G47" s="7" t="s">
        <v>5</v>
      </c>
    </row>
    <row r="48" spans="1:7" x14ac:dyDescent="0.2">
      <c r="A48" s="8"/>
      <c r="B48" s="9"/>
      <c r="C48" s="8"/>
      <c r="D48" s="8"/>
      <c r="E48" s="10"/>
      <c r="F48" s="10"/>
    </row>
    <row r="49" spans="1:7" ht="15" x14ac:dyDescent="0.25">
      <c r="A49" s="8" t="s">
        <v>5</v>
      </c>
      <c r="B49" s="18" t="s">
        <v>355</v>
      </c>
      <c r="C49" s="8"/>
      <c r="D49" s="19"/>
      <c r="E49" s="10" t="s">
        <v>5</v>
      </c>
      <c r="F49" s="10" t="s">
        <v>5</v>
      </c>
      <c r="G49" s="7" t="s">
        <v>5</v>
      </c>
    </row>
    <row r="50" spans="1:7" x14ac:dyDescent="0.2">
      <c r="A50" s="8"/>
      <c r="B50" s="9"/>
      <c r="C50" s="8"/>
      <c r="D50" s="8"/>
      <c r="E50" s="10"/>
      <c r="F50" s="10"/>
    </row>
    <row r="51" spans="1:7" ht="15" x14ac:dyDescent="0.25">
      <c r="A51" s="8" t="s">
        <v>5</v>
      </c>
      <c r="B51" s="18" t="s">
        <v>427</v>
      </c>
      <c r="C51" s="8"/>
      <c r="D51" s="19"/>
      <c r="E51" s="10" t="s">
        <v>5</v>
      </c>
      <c r="F51" s="10" t="s">
        <v>5</v>
      </c>
      <c r="G51" s="7" t="s">
        <v>5</v>
      </c>
    </row>
    <row r="52" spans="1:7" x14ac:dyDescent="0.2">
      <c r="A52" s="8"/>
      <c r="B52" s="9"/>
      <c r="C52" s="8"/>
      <c r="D52" s="8"/>
      <c r="E52" s="10"/>
      <c r="F52" s="10"/>
    </row>
    <row r="53" spans="1:7" x14ac:dyDescent="0.2">
      <c r="A53" s="8" t="s">
        <v>104</v>
      </c>
      <c r="B53" s="9" t="s">
        <v>439</v>
      </c>
      <c r="C53" s="8" t="s">
        <v>336</v>
      </c>
      <c r="D53" s="24">
        <v>9</v>
      </c>
      <c r="E53" s="10"/>
      <c r="F53" s="10">
        <f>D53*E53</f>
        <v>0</v>
      </c>
      <c r="G53" s="7" t="s">
        <v>5</v>
      </c>
    </row>
    <row r="54" spans="1:7" x14ac:dyDescent="0.2">
      <c r="A54" s="8"/>
      <c r="B54" s="9"/>
      <c r="C54" s="8"/>
      <c r="D54" s="8"/>
      <c r="E54" s="10"/>
      <c r="F54" s="10"/>
    </row>
    <row r="55" spans="1:7" ht="15" x14ac:dyDescent="0.25">
      <c r="A55" s="8" t="s">
        <v>5</v>
      </c>
      <c r="B55" s="18" t="s">
        <v>440</v>
      </c>
      <c r="C55" s="8"/>
      <c r="D55" s="19"/>
      <c r="E55" s="10" t="s">
        <v>5</v>
      </c>
      <c r="F55" s="10" t="s">
        <v>5</v>
      </c>
      <c r="G55" s="7" t="s">
        <v>5</v>
      </c>
    </row>
    <row r="56" spans="1:7" x14ac:dyDescent="0.2">
      <c r="A56" s="8"/>
      <c r="B56" s="9"/>
      <c r="C56" s="8"/>
      <c r="D56" s="8"/>
      <c r="E56" s="10"/>
      <c r="F56" s="10"/>
    </row>
    <row r="57" spans="1:7" ht="15" x14ac:dyDescent="0.25">
      <c r="A57" s="8" t="s">
        <v>5</v>
      </c>
      <c r="B57" s="18" t="s">
        <v>441</v>
      </c>
      <c r="C57" s="8"/>
      <c r="D57" s="19"/>
      <c r="E57" s="10" t="s">
        <v>5</v>
      </c>
      <c r="F57" s="10" t="s">
        <v>5</v>
      </c>
      <c r="G57" s="7" t="s">
        <v>5</v>
      </c>
    </row>
    <row r="58" spans="1:7" x14ac:dyDescent="0.2">
      <c r="A58" s="8"/>
      <c r="B58" s="9"/>
      <c r="C58" s="8"/>
      <c r="D58" s="8"/>
      <c r="E58" s="10"/>
      <c r="F58" s="10"/>
    </row>
    <row r="59" spans="1:7" ht="42.75" x14ac:dyDescent="0.2">
      <c r="A59" s="8" t="s">
        <v>113</v>
      </c>
      <c r="B59" s="9" t="s">
        <v>442</v>
      </c>
      <c r="C59" s="8" t="s">
        <v>336</v>
      </c>
      <c r="D59" s="24">
        <v>1</v>
      </c>
      <c r="E59" s="10"/>
      <c r="F59" s="10">
        <f>D59*E59</f>
        <v>0</v>
      </c>
      <c r="G59" s="7" t="s">
        <v>5</v>
      </c>
    </row>
    <row r="60" spans="1:7" x14ac:dyDescent="0.2">
      <c r="A60" s="8"/>
      <c r="B60" s="9"/>
      <c r="C60" s="8"/>
      <c r="D60" s="8"/>
      <c r="E60" s="10"/>
      <c r="F60" s="10"/>
    </row>
    <row r="61" spans="1:7" ht="15" x14ac:dyDescent="0.25">
      <c r="A61" s="8" t="s">
        <v>5</v>
      </c>
      <c r="B61" s="18" t="s">
        <v>443</v>
      </c>
      <c r="C61" s="8"/>
      <c r="D61" s="19"/>
      <c r="E61" s="10" t="s">
        <v>5</v>
      </c>
      <c r="F61" s="10" t="s">
        <v>5</v>
      </c>
      <c r="G61" s="7" t="s">
        <v>5</v>
      </c>
    </row>
    <row r="62" spans="1:7" x14ac:dyDescent="0.2">
      <c r="A62" s="8"/>
      <c r="B62" s="9"/>
      <c r="C62" s="8"/>
      <c r="D62" s="8"/>
      <c r="E62" s="10"/>
      <c r="F62" s="10"/>
    </row>
    <row r="63" spans="1:7" ht="15" x14ac:dyDescent="0.25">
      <c r="A63" s="8" t="s">
        <v>5</v>
      </c>
      <c r="B63" s="18" t="s">
        <v>444</v>
      </c>
      <c r="C63" s="8"/>
      <c r="D63" s="19"/>
      <c r="E63" s="10" t="s">
        <v>5</v>
      </c>
      <c r="F63" s="10" t="s">
        <v>5</v>
      </c>
      <c r="G63" s="7" t="s">
        <v>5</v>
      </c>
    </row>
    <row r="64" spans="1:7" x14ac:dyDescent="0.2">
      <c r="A64" s="8"/>
      <c r="B64" s="9"/>
      <c r="C64" s="8"/>
      <c r="D64" s="8"/>
      <c r="E64" s="10"/>
      <c r="F64" s="10"/>
    </row>
    <row r="65" spans="1:7" ht="42.75" x14ac:dyDescent="0.2">
      <c r="A65" s="8" t="s">
        <v>119</v>
      </c>
      <c r="B65" s="9" t="s">
        <v>445</v>
      </c>
      <c r="C65" s="8" t="s">
        <v>336</v>
      </c>
      <c r="D65" s="24">
        <v>10</v>
      </c>
      <c r="E65" s="10"/>
      <c r="F65" s="10">
        <f>D65*E65</f>
        <v>0</v>
      </c>
      <c r="G65" s="7" t="s">
        <v>5</v>
      </c>
    </row>
    <row r="66" spans="1:7" x14ac:dyDescent="0.2">
      <c r="A66" s="15"/>
      <c r="B66" s="16"/>
      <c r="C66" s="15"/>
      <c r="D66" s="15"/>
      <c r="E66" s="22"/>
      <c r="F66" s="22"/>
    </row>
    <row r="67" spans="1:7" ht="15" x14ac:dyDescent="0.2">
      <c r="B67" s="1" t="s">
        <v>545</v>
      </c>
      <c r="E67" s="23"/>
      <c r="F67" s="23">
        <f>SUM(F4:F65)</f>
        <v>0</v>
      </c>
    </row>
  </sheetData>
  <autoFilter ref="C2:C67" xr:uid="{00000000-0001-0000-0600-000000000000}"/>
  <mergeCells count="6">
    <mergeCell ref="F2:F3"/>
    <mergeCell ref="A2:A3"/>
    <mergeCell ref="B2:B3"/>
    <mergeCell ref="C2:C3"/>
    <mergeCell ref="D2:D3"/>
    <mergeCell ref="E2: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37"/>
  <sheetViews>
    <sheetView workbookViewId="0">
      <selection activeCell="F25" sqref="F25"/>
    </sheetView>
  </sheetViews>
  <sheetFormatPr defaultColWidth="8.7109375" defaultRowHeight="14.25" x14ac:dyDescent="0.2"/>
  <cols>
    <col min="1" max="1" width="9.140625" style="7" customWidth="1"/>
    <col min="2" max="2" width="50" style="17" customWidth="1"/>
    <col min="3" max="3" width="9.140625" style="7" customWidth="1"/>
    <col min="4" max="4" width="10.42578125" style="7" customWidth="1"/>
    <col min="5" max="5" width="9.140625" style="7" customWidth="1"/>
    <col min="6" max="6" width="9.7109375" style="7" customWidth="1"/>
    <col min="7" max="7" width="9.140625" style="7" customWidth="1"/>
    <col min="8" max="16384" width="8.7109375" style="7"/>
  </cols>
  <sheetData>
    <row r="2" spans="1:7" x14ac:dyDescent="0.2">
      <c r="A2" s="34" t="s">
        <v>542</v>
      </c>
      <c r="B2" s="34" t="s">
        <v>0</v>
      </c>
      <c r="C2" s="38" t="s">
        <v>1</v>
      </c>
      <c r="D2" s="40" t="s">
        <v>543</v>
      </c>
      <c r="E2" s="42" t="s">
        <v>2</v>
      </c>
      <c r="F2" s="36" t="s">
        <v>3</v>
      </c>
    </row>
    <row r="3" spans="1:7" x14ac:dyDescent="0.2">
      <c r="A3" s="35"/>
      <c r="B3" s="35"/>
      <c r="C3" s="39"/>
      <c r="D3" s="41"/>
      <c r="E3" s="43"/>
      <c r="F3" s="37"/>
    </row>
    <row r="4" spans="1:7" x14ac:dyDescent="0.2">
      <c r="A4" s="8"/>
      <c r="B4" s="9"/>
      <c r="C4" s="8"/>
      <c r="D4" s="8"/>
      <c r="E4" s="10"/>
      <c r="F4" s="10"/>
    </row>
    <row r="5" spans="1:7" ht="15" x14ac:dyDescent="0.25">
      <c r="A5" s="8" t="s">
        <v>5</v>
      </c>
      <c r="B5" s="18" t="s">
        <v>469</v>
      </c>
      <c r="C5" s="8"/>
      <c r="D5" s="19"/>
      <c r="E5" s="10" t="s">
        <v>5</v>
      </c>
      <c r="F5" s="10" t="s">
        <v>5</v>
      </c>
      <c r="G5" s="7" t="s">
        <v>5</v>
      </c>
    </row>
    <row r="6" spans="1:7" x14ac:dyDescent="0.2">
      <c r="A6" s="8"/>
      <c r="B6" s="9"/>
      <c r="C6" s="8"/>
      <c r="D6" s="8"/>
      <c r="E6" s="10"/>
      <c r="F6" s="10"/>
    </row>
    <row r="7" spans="1:7" ht="15" x14ac:dyDescent="0.25">
      <c r="A7" s="8" t="s">
        <v>5</v>
      </c>
      <c r="B7" s="18" t="s">
        <v>447</v>
      </c>
      <c r="C7" s="8"/>
      <c r="D7" s="19"/>
      <c r="E7" s="10" t="s">
        <v>5</v>
      </c>
      <c r="F7" s="10" t="s">
        <v>5</v>
      </c>
      <c r="G7" s="7" t="s">
        <v>5</v>
      </c>
    </row>
    <row r="8" spans="1:7" x14ac:dyDescent="0.2">
      <c r="A8" s="8"/>
      <c r="B8" s="9"/>
      <c r="C8" s="8"/>
      <c r="D8" s="8"/>
      <c r="E8" s="10"/>
      <c r="F8" s="10"/>
    </row>
    <row r="9" spans="1:7" ht="15" x14ac:dyDescent="0.25">
      <c r="A9" s="8" t="s">
        <v>5</v>
      </c>
      <c r="B9" s="18" t="s">
        <v>448</v>
      </c>
      <c r="C9" s="8"/>
      <c r="D9" s="19"/>
      <c r="E9" s="10" t="s">
        <v>5</v>
      </c>
      <c r="F9" s="10" t="s">
        <v>5</v>
      </c>
      <c r="G9" s="7" t="s">
        <v>5</v>
      </c>
    </row>
    <row r="10" spans="1:7" ht="15" x14ac:dyDescent="0.25">
      <c r="A10" s="8"/>
      <c r="B10" s="18"/>
      <c r="C10" s="8"/>
      <c r="D10" s="19"/>
      <c r="E10" s="10"/>
      <c r="F10" s="10"/>
    </row>
    <row r="11" spans="1:7" ht="28.5" x14ac:dyDescent="0.2">
      <c r="A11" s="8"/>
      <c r="B11" s="33" t="s">
        <v>555</v>
      </c>
      <c r="C11" s="8"/>
      <c r="D11" s="19"/>
      <c r="E11" s="10"/>
      <c r="F11" s="10"/>
    </row>
    <row r="12" spans="1:7" x14ac:dyDescent="0.2">
      <c r="A12" s="8"/>
      <c r="B12" s="9"/>
      <c r="C12" s="8"/>
      <c r="D12" s="8"/>
      <c r="E12" s="10"/>
      <c r="F12" s="10"/>
    </row>
    <row r="13" spans="1:7" ht="75" x14ac:dyDescent="0.25">
      <c r="A13" s="8" t="s">
        <v>5</v>
      </c>
      <c r="B13" s="18" t="s">
        <v>449</v>
      </c>
      <c r="C13" s="8"/>
      <c r="D13" s="19"/>
      <c r="E13" s="10" t="s">
        <v>5</v>
      </c>
      <c r="F13" s="10" t="s">
        <v>5</v>
      </c>
      <c r="G13" s="7" t="s">
        <v>5</v>
      </c>
    </row>
    <row r="14" spans="1:7" x14ac:dyDescent="0.2">
      <c r="A14" s="8"/>
      <c r="B14" s="9"/>
      <c r="C14" s="8"/>
      <c r="D14" s="8"/>
      <c r="E14" s="10"/>
      <c r="F14" s="10"/>
    </row>
    <row r="15" spans="1:7" ht="28.5" x14ac:dyDescent="0.2">
      <c r="A15" s="8" t="s">
        <v>5</v>
      </c>
      <c r="B15" s="20" t="s">
        <v>450</v>
      </c>
      <c r="C15" s="8" t="s">
        <v>5</v>
      </c>
      <c r="D15" s="19"/>
      <c r="E15" s="10" t="s">
        <v>5</v>
      </c>
      <c r="F15" s="10" t="s">
        <v>5</v>
      </c>
      <c r="G15" s="7" t="s">
        <v>5</v>
      </c>
    </row>
    <row r="16" spans="1:7" x14ac:dyDescent="0.2">
      <c r="A16" s="8"/>
      <c r="B16" s="9"/>
      <c r="C16" s="8"/>
      <c r="D16" s="8"/>
      <c r="E16" s="10"/>
      <c r="F16" s="10"/>
    </row>
    <row r="17" spans="1:7" ht="28.5" x14ac:dyDescent="0.2">
      <c r="A17" s="8">
        <v>1</v>
      </c>
      <c r="B17" s="9" t="s">
        <v>451</v>
      </c>
      <c r="C17" s="8" t="s">
        <v>336</v>
      </c>
      <c r="D17" s="24">
        <v>5</v>
      </c>
      <c r="E17" s="10"/>
      <c r="F17" s="10">
        <f>D17*E17</f>
        <v>0</v>
      </c>
      <c r="G17" s="7" t="s">
        <v>5</v>
      </c>
    </row>
    <row r="18" spans="1:7" x14ac:dyDescent="0.2">
      <c r="A18" s="8"/>
      <c r="B18" s="9"/>
      <c r="C18" s="8"/>
      <c r="D18" s="8"/>
      <c r="E18" s="10"/>
      <c r="F18" s="10"/>
    </row>
    <row r="19" spans="1:7" ht="15" x14ac:dyDescent="0.25">
      <c r="A19" s="8" t="s">
        <v>5</v>
      </c>
      <c r="B19" s="18" t="s">
        <v>452</v>
      </c>
      <c r="C19" s="8"/>
      <c r="D19" s="19"/>
      <c r="E19" s="10" t="s">
        <v>5</v>
      </c>
      <c r="F19" s="10" t="s">
        <v>5</v>
      </c>
      <c r="G19" s="7" t="s">
        <v>5</v>
      </c>
    </row>
    <row r="20" spans="1:7" x14ac:dyDescent="0.2">
      <c r="A20" s="8"/>
      <c r="B20" s="9"/>
      <c r="C20" s="8"/>
      <c r="D20" s="8"/>
      <c r="E20" s="10"/>
      <c r="F20" s="10"/>
    </row>
    <row r="21" spans="1:7" ht="30" x14ac:dyDescent="0.25">
      <c r="A21" s="8" t="s">
        <v>5</v>
      </c>
      <c r="B21" s="18" t="s">
        <v>453</v>
      </c>
      <c r="C21" s="8"/>
      <c r="D21" s="19"/>
      <c r="E21" s="10" t="s">
        <v>5</v>
      </c>
      <c r="F21" s="10" t="s">
        <v>5</v>
      </c>
      <c r="G21" s="7" t="s">
        <v>5</v>
      </c>
    </row>
    <row r="22" spans="1:7" x14ac:dyDescent="0.2">
      <c r="A22" s="8"/>
      <c r="B22" s="9"/>
      <c r="C22" s="8"/>
      <c r="D22" s="8"/>
      <c r="E22" s="10"/>
      <c r="F22" s="10"/>
    </row>
    <row r="23" spans="1:7" ht="99.75" x14ac:dyDescent="0.2">
      <c r="A23" s="8">
        <v>2</v>
      </c>
      <c r="B23" s="9" t="s">
        <v>454</v>
      </c>
      <c r="C23" s="8" t="s">
        <v>329</v>
      </c>
      <c r="D23" s="24">
        <v>13</v>
      </c>
      <c r="E23" s="10"/>
      <c r="F23" s="10">
        <f>D23*E23</f>
        <v>0</v>
      </c>
      <c r="G23" s="7" t="s">
        <v>5</v>
      </c>
    </row>
    <row r="24" spans="1:7" x14ac:dyDescent="0.2">
      <c r="A24" s="8"/>
      <c r="B24" s="9"/>
      <c r="C24" s="8"/>
      <c r="D24" s="8"/>
      <c r="E24" s="10"/>
      <c r="F24" s="10"/>
    </row>
    <row r="25" spans="1:7" ht="210" x14ac:dyDescent="0.25">
      <c r="A25" s="8"/>
      <c r="B25" s="18" t="s">
        <v>551</v>
      </c>
      <c r="C25" s="8"/>
      <c r="D25" s="8"/>
      <c r="E25" s="10"/>
      <c r="F25" s="10"/>
    </row>
    <row r="26" spans="1:7" x14ac:dyDescent="0.2">
      <c r="A26" s="8"/>
      <c r="B26" s="9"/>
      <c r="C26" s="8"/>
      <c r="D26" s="8"/>
      <c r="E26" s="10"/>
      <c r="F26" s="10"/>
    </row>
    <row r="27" spans="1:7" ht="28.5" x14ac:dyDescent="0.2">
      <c r="A27" s="8">
        <v>3</v>
      </c>
      <c r="B27" s="9" t="s">
        <v>552</v>
      </c>
      <c r="C27" s="8" t="s">
        <v>553</v>
      </c>
      <c r="D27" s="8">
        <v>2</v>
      </c>
      <c r="E27" s="10"/>
      <c r="F27" s="10">
        <f>D27*E27</f>
        <v>0</v>
      </c>
    </row>
    <row r="28" spans="1:7" x14ac:dyDescent="0.2">
      <c r="A28" s="8"/>
      <c r="B28" s="9"/>
      <c r="C28" s="8"/>
      <c r="D28" s="8"/>
      <c r="E28" s="10"/>
      <c r="F28" s="10"/>
    </row>
    <row r="29" spans="1:7" x14ac:dyDescent="0.2">
      <c r="A29" s="8">
        <v>4</v>
      </c>
      <c r="B29" s="9" t="s">
        <v>554</v>
      </c>
      <c r="C29" s="8" t="s">
        <v>336</v>
      </c>
      <c r="D29" s="8">
        <v>2</v>
      </c>
      <c r="E29" s="10"/>
      <c r="F29" s="10">
        <f>D29*E29</f>
        <v>0</v>
      </c>
    </row>
    <row r="30" spans="1:7" x14ac:dyDescent="0.2">
      <c r="A30" s="8"/>
      <c r="B30" s="9"/>
      <c r="C30" s="8"/>
      <c r="D30" s="8"/>
      <c r="E30" s="10"/>
      <c r="F30" s="10"/>
    </row>
    <row r="31" spans="1:7" ht="15" x14ac:dyDescent="0.25">
      <c r="A31" s="8" t="s">
        <v>5</v>
      </c>
      <c r="B31" s="18" t="s">
        <v>455</v>
      </c>
      <c r="C31" s="8"/>
      <c r="D31" s="19"/>
      <c r="E31" s="10" t="s">
        <v>5</v>
      </c>
      <c r="F31" s="10" t="s">
        <v>5</v>
      </c>
      <c r="G31" s="7" t="s">
        <v>5</v>
      </c>
    </row>
    <row r="32" spans="1:7" x14ac:dyDescent="0.2">
      <c r="A32" s="8"/>
      <c r="B32" s="9"/>
      <c r="C32" s="8"/>
      <c r="D32" s="8"/>
      <c r="E32" s="10"/>
      <c r="F32" s="10"/>
    </row>
    <row r="33" spans="1:7" ht="30" x14ac:dyDescent="0.25">
      <c r="A33" s="8" t="s">
        <v>5</v>
      </c>
      <c r="B33" s="18" t="s">
        <v>456</v>
      </c>
      <c r="C33" s="8"/>
      <c r="D33" s="19"/>
      <c r="E33" s="10" t="s">
        <v>5</v>
      </c>
      <c r="F33" s="10" t="s">
        <v>5</v>
      </c>
      <c r="G33" s="7" t="s">
        <v>5</v>
      </c>
    </row>
    <row r="34" spans="1:7" x14ac:dyDescent="0.2">
      <c r="A34" s="8"/>
      <c r="B34" s="9"/>
      <c r="C34" s="8"/>
      <c r="D34" s="8"/>
      <c r="E34" s="10"/>
      <c r="F34" s="10"/>
    </row>
    <row r="35" spans="1:7" x14ac:dyDescent="0.2">
      <c r="A35" s="8">
        <v>5</v>
      </c>
      <c r="B35" s="9" t="s">
        <v>457</v>
      </c>
      <c r="C35" s="8" t="s">
        <v>336</v>
      </c>
      <c r="D35" s="24">
        <v>1</v>
      </c>
      <c r="E35" s="10"/>
      <c r="F35" s="10">
        <f>D35*E35</f>
        <v>0</v>
      </c>
      <c r="G35" s="7" t="s">
        <v>5</v>
      </c>
    </row>
    <row r="36" spans="1:7" x14ac:dyDescent="0.2">
      <c r="A36" s="15"/>
      <c r="B36" s="16"/>
      <c r="C36" s="15"/>
      <c r="D36" s="15"/>
      <c r="E36" s="22"/>
      <c r="F36" s="22"/>
    </row>
    <row r="37" spans="1:7" ht="15" x14ac:dyDescent="0.25">
      <c r="B37" s="1" t="s">
        <v>545</v>
      </c>
      <c r="E37" s="23"/>
      <c r="F37" s="28">
        <f>SUM(F4:F36)</f>
        <v>0</v>
      </c>
    </row>
  </sheetData>
  <autoFilter ref="C2:C37" xr:uid="{00000000-0001-0000-0700-000000000000}"/>
  <mergeCells count="6">
    <mergeCell ref="A2:A3"/>
    <mergeCell ref="F2:F3"/>
    <mergeCell ref="B2:B3"/>
    <mergeCell ref="C2:C3"/>
    <mergeCell ref="D2:D3"/>
    <mergeCell ref="E2: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G30"/>
  <sheetViews>
    <sheetView workbookViewId="0">
      <selection activeCell="F12" sqref="F12"/>
    </sheetView>
  </sheetViews>
  <sheetFormatPr defaultColWidth="8.7109375" defaultRowHeight="14.25" x14ac:dyDescent="0.2"/>
  <cols>
    <col min="1" max="1" width="9.140625" style="7" customWidth="1"/>
    <col min="2" max="2" width="50" style="17" customWidth="1"/>
    <col min="3" max="3" width="9.140625" style="7" customWidth="1"/>
    <col min="4" max="4" width="10.42578125" style="7" customWidth="1"/>
    <col min="5" max="5" width="9.140625" style="7" customWidth="1"/>
    <col min="6" max="6" width="9.7109375" style="7" customWidth="1"/>
    <col min="7" max="7" width="9.140625" style="7" customWidth="1"/>
    <col min="8" max="16384" width="8.7109375" style="7"/>
  </cols>
  <sheetData>
    <row r="3" spans="1:7" x14ac:dyDescent="0.2">
      <c r="A3" s="34" t="s">
        <v>542</v>
      </c>
      <c r="B3" s="34" t="s">
        <v>0</v>
      </c>
      <c r="C3" s="38" t="s">
        <v>1</v>
      </c>
      <c r="D3" s="40" t="s">
        <v>543</v>
      </c>
      <c r="E3" s="42" t="s">
        <v>2</v>
      </c>
      <c r="F3" s="36" t="s">
        <v>3</v>
      </c>
    </row>
    <row r="4" spans="1:7" x14ac:dyDescent="0.2">
      <c r="A4" s="35"/>
      <c r="B4" s="35"/>
      <c r="C4" s="39"/>
      <c r="D4" s="41"/>
      <c r="E4" s="43"/>
      <c r="F4" s="37"/>
    </row>
    <row r="5" spans="1:7" x14ac:dyDescent="0.2">
      <c r="A5" s="8"/>
      <c r="B5" s="9"/>
      <c r="C5" s="8"/>
      <c r="D5" s="8"/>
      <c r="E5" s="10"/>
      <c r="F5" s="10"/>
    </row>
    <row r="6" spans="1:7" ht="15" x14ac:dyDescent="0.25">
      <c r="A6" s="8" t="s">
        <v>5</v>
      </c>
      <c r="B6" s="18" t="s">
        <v>504</v>
      </c>
      <c r="C6" s="8"/>
      <c r="D6" s="19"/>
      <c r="E6" s="10" t="s">
        <v>5</v>
      </c>
      <c r="F6" s="10" t="s">
        <v>5</v>
      </c>
      <c r="G6" s="7" t="s">
        <v>5</v>
      </c>
    </row>
    <row r="7" spans="1:7" x14ac:dyDescent="0.2">
      <c r="A7" s="8"/>
      <c r="B7" s="9"/>
      <c r="C7" s="8"/>
      <c r="D7" s="8"/>
      <c r="E7" s="10"/>
      <c r="F7" s="10"/>
    </row>
    <row r="8" spans="1:7" ht="15" x14ac:dyDescent="0.25">
      <c r="A8" s="8" t="s">
        <v>5</v>
      </c>
      <c r="B8" s="18" t="s">
        <v>459</v>
      </c>
      <c r="C8" s="8"/>
      <c r="D8" s="19"/>
      <c r="E8" s="10" t="s">
        <v>5</v>
      </c>
      <c r="F8" s="10" t="s">
        <v>5</v>
      </c>
      <c r="G8" s="7" t="s">
        <v>5</v>
      </c>
    </row>
    <row r="9" spans="1:7" x14ac:dyDescent="0.2">
      <c r="A9" s="8"/>
      <c r="B9" s="9"/>
      <c r="C9" s="8"/>
      <c r="D9" s="8"/>
      <c r="E9" s="10"/>
      <c r="F9" s="10"/>
    </row>
    <row r="10" spans="1:7" ht="15" x14ac:dyDescent="0.25">
      <c r="A10" s="8" t="s">
        <v>5</v>
      </c>
      <c r="B10" s="18" t="s">
        <v>321</v>
      </c>
      <c r="C10" s="8"/>
      <c r="D10" s="19"/>
      <c r="E10" s="10" t="s">
        <v>5</v>
      </c>
      <c r="F10" s="10" t="s">
        <v>5</v>
      </c>
      <c r="G10" s="7" t="s">
        <v>5</v>
      </c>
    </row>
    <row r="11" spans="1:7" x14ac:dyDescent="0.2">
      <c r="A11" s="8"/>
      <c r="B11" s="9"/>
      <c r="C11" s="8"/>
      <c r="D11" s="8"/>
      <c r="E11" s="10"/>
      <c r="F11" s="10"/>
    </row>
    <row r="12" spans="1:7" ht="15" x14ac:dyDescent="0.25">
      <c r="A12" s="8" t="s">
        <v>5</v>
      </c>
      <c r="B12" s="18" t="s">
        <v>460</v>
      </c>
      <c r="C12" s="8"/>
      <c r="D12" s="19"/>
      <c r="E12" s="10" t="s">
        <v>5</v>
      </c>
      <c r="F12" s="10" t="s">
        <v>5</v>
      </c>
      <c r="G12" s="7" t="s">
        <v>5</v>
      </c>
    </row>
    <row r="13" spans="1:7" x14ac:dyDescent="0.2">
      <c r="A13" s="8"/>
      <c r="B13" s="9"/>
      <c r="C13" s="8"/>
      <c r="D13" s="8"/>
      <c r="E13" s="10"/>
      <c r="F13" s="10"/>
    </row>
    <row r="14" spans="1:7" ht="15" x14ac:dyDescent="0.25">
      <c r="A14" s="8" t="s">
        <v>5</v>
      </c>
      <c r="B14" s="18" t="s">
        <v>461</v>
      </c>
      <c r="C14" s="8"/>
      <c r="D14" s="19"/>
      <c r="E14" s="10" t="s">
        <v>5</v>
      </c>
      <c r="F14" s="10" t="s">
        <v>5</v>
      </c>
      <c r="G14" s="7" t="s">
        <v>5</v>
      </c>
    </row>
    <row r="15" spans="1:7" x14ac:dyDescent="0.2">
      <c r="A15" s="8"/>
      <c r="B15" s="9"/>
      <c r="C15" s="8"/>
      <c r="D15" s="8"/>
      <c r="E15" s="10"/>
      <c r="F15" s="10"/>
    </row>
    <row r="16" spans="1:7" x14ac:dyDescent="0.2">
      <c r="A16" s="8" t="s">
        <v>4</v>
      </c>
      <c r="B16" s="9" t="s">
        <v>462</v>
      </c>
      <c r="C16" s="8" t="s">
        <v>327</v>
      </c>
      <c r="D16" s="24">
        <v>78</v>
      </c>
      <c r="E16" s="10"/>
      <c r="F16" s="10">
        <f>D16*E16</f>
        <v>0</v>
      </c>
      <c r="G16" s="7" t="s">
        <v>5</v>
      </c>
    </row>
    <row r="17" spans="1:7" x14ac:dyDescent="0.2">
      <c r="A17" s="8"/>
      <c r="B17" s="9"/>
      <c r="C17" s="8"/>
      <c r="D17" s="8"/>
      <c r="E17" s="10"/>
      <c r="F17" s="10"/>
    </row>
    <row r="18" spans="1:7" ht="15" x14ac:dyDescent="0.25">
      <c r="A18" s="8" t="s">
        <v>5</v>
      </c>
      <c r="B18" s="18" t="s">
        <v>463</v>
      </c>
      <c r="C18" s="8"/>
      <c r="D18" s="19"/>
      <c r="E18" s="10" t="s">
        <v>5</v>
      </c>
      <c r="F18" s="10" t="s">
        <v>5</v>
      </c>
      <c r="G18" s="7" t="s">
        <v>5</v>
      </c>
    </row>
    <row r="19" spans="1:7" x14ac:dyDescent="0.2">
      <c r="A19" s="8"/>
      <c r="B19" s="9"/>
      <c r="C19" s="8"/>
      <c r="D19" s="8"/>
      <c r="E19" s="10"/>
      <c r="F19" s="10"/>
    </row>
    <row r="20" spans="1:7" ht="15" x14ac:dyDescent="0.25">
      <c r="A20" s="8" t="s">
        <v>5</v>
      </c>
      <c r="B20" s="18" t="s">
        <v>464</v>
      </c>
      <c r="C20" s="8"/>
      <c r="D20" s="19"/>
      <c r="E20" s="10" t="s">
        <v>5</v>
      </c>
      <c r="F20" s="10" t="s">
        <v>5</v>
      </c>
      <c r="G20" s="7" t="s">
        <v>5</v>
      </c>
    </row>
    <row r="21" spans="1:7" x14ac:dyDescent="0.2">
      <c r="A21" s="8"/>
      <c r="B21" s="9"/>
      <c r="C21" s="8"/>
      <c r="D21" s="8"/>
      <c r="E21" s="10"/>
      <c r="F21" s="10"/>
    </row>
    <row r="22" spans="1:7" x14ac:dyDescent="0.2">
      <c r="A22" s="8" t="s">
        <v>20</v>
      </c>
      <c r="B22" s="9" t="s">
        <v>465</v>
      </c>
      <c r="C22" s="8" t="s">
        <v>327</v>
      </c>
      <c r="D22" s="24">
        <v>32</v>
      </c>
      <c r="E22" s="10"/>
      <c r="F22" s="10">
        <f>D22*E22</f>
        <v>0</v>
      </c>
      <c r="G22" s="7" t="s">
        <v>5</v>
      </c>
    </row>
    <row r="23" spans="1:7" x14ac:dyDescent="0.2">
      <c r="A23" s="8"/>
      <c r="B23" s="9"/>
      <c r="C23" s="8"/>
      <c r="D23" s="8"/>
      <c r="E23" s="10"/>
      <c r="F23" s="10"/>
    </row>
    <row r="24" spans="1:7" ht="30" x14ac:dyDescent="0.25">
      <c r="A24" s="8" t="s">
        <v>5</v>
      </c>
      <c r="B24" s="18" t="s">
        <v>466</v>
      </c>
      <c r="C24" s="8"/>
      <c r="D24" s="19"/>
      <c r="E24" s="10" t="s">
        <v>5</v>
      </c>
      <c r="F24" s="10" t="s">
        <v>5</v>
      </c>
      <c r="G24" s="7" t="s">
        <v>5</v>
      </c>
    </row>
    <row r="25" spans="1:7" x14ac:dyDescent="0.2">
      <c r="A25" s="8"/>
      <c r="B25" s="9"/>
      <c r="C25" s="8"/>
      <c r="D25" s="8"/>
      <c r="E25" s="10"/>
      <c r="F25" s="10"/>
    </row>
    <row r="26" spans="1:7" ht="15" x14ac:dyDescent="0.25">
      <c r="A26" s="8" t="s">
        <v>5</v>
      </c>
      <c r="B26" s="18" t="s">
        <v>467</v>
      </c>
      <c r="C26" s="8"/>
      <c r="D26" s="19"/>
      <c r="E26" s="10" t="s">
        <v>5</v>
      </c>
      <c r="F26" s="10" t="s">
        <v>5</v>
      </c>
      <c r="G26" s="7" t="s">
        <v>5</v>
      </c>
    </row>
    <row r="27" spans="1:7" x14ac:dyDescent="0.2">
      <c r="A27" s="8"/>
      <c r="B27" s="9"/>
      <c r="C27" s="8"/>
      <c r="D27" s="8"/>
      <c r="E27" s="10"/>
      <c r="F27" s="10"/>
    </row>
    <row r="28" spans="1:7" ht="28.5" x14ac:dyDescent="0.2">
      <c r="A28" s="8" t="s">
        <v>38</v>
      </c>
      <c r="B28" s="9" t="s">
        <v>468</v>
      </c>
      <c r="C28" s="8" t="s">
        <v>329</v>
      </c>
      <c r="D28" s="24">
        <v>9</v>
      </c>
      <c r="E28" s="10"/>
      <c r="F28" s="10">
        <f>D28*E28</f>
        <v>0</v>
      </c>
      <c r="G28" s="7" t="s">
        <v>5</v>
      </c>
    </row>
    <row r="29" spans="1:7" x14ac:dyDescent="0.2">
      <c r="A29" s="15"/>
      <c r="B29" s="16"/>
      <c r="C29" s="15"/>
      <c r="D29" s="15"/>
      <c r="E29" s="22"/>
      <c r="F29" s="22"/>
    </row>
    <row r="30" spans="1:7" ht="15" x14ac:dyDescent="0.25">
      <c r="B30" s="1" t="s">
        <v>545</v>
      </c>
      <c r="E30" s="23"/>
      <c r="F30" s="28">
        <f>SUM(F5:F28)</f>
        <v>0</v>
      </c>
    </row>
  </sheetData>
  <autoFilter ref="C3:C29" xr:uid="{00000000-0001-0000-0800-000000000000}"/>
  <mergeCells count="6">
    <mergeCell ref="F3:F4"/>
    <mergeCell ref="A3:A4"/>
    <mergeCell ref="B3:B4"/>
    <mergeCell ref="C3:C4"/>
    <mergeCell ref="D3:D4"/>
    <mergeCell ref="E3: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1-1 BILL NO  01</vt:lpstr>
      <vt:lpstr>1-2 BILL NO 02</vt:lpstr>
      <vt:lpstr>1-3 BILL NO 3</vt:lpstr>
      <vt:lpstr>1-4 BILL NO 04</vt:lpstr>
      <vt:lpstr>1-5 BILL NO 05</vt:lpstr>
      <vt:lpstr>1-6 BILL NO 06</vt:lpstr>
      <vt:lpstr>1-7 BILL NO 07</vt:lpstr>
      <vt:lpstr>1-8 BILL NO 08</vt:lpstr>
      <vt:lpstr>1-9 BILL NO 09</vt:lpstr>
      <vt:lpstr>1-10 BILL NO 10</vt:lpstr>
      <vt:lpstr>1-11 BILL NO 11</vt:lpstr>
      <vt:lpstr>1-12 BILL NO 12</vt:lpstr>
      <vt:lpstr>1-13 BILL NO 13</vt:lpstr>
      <vt:lpstr>1-14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Usiphile Mbalo</dc:creator>
  <cp:lastModifiedBy>Hleketa  Hlongwane</cp:lastModifiedBy>
  <dcterms:created xsi:type="dcterms:W3CDTF">2026-05-22T13:48:45Z</dcterms:created>
  <dcterms:modified xsi:type="dcterms:W3CDTF">2026-06-02T18:42:09Z</dcterms:modified>
</cp:coreProperties>
</file>