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Procurement\SOURCING\2026-2027 Procurement Transactions\Hleketa\Tenders\Durban Office building\4 Published Bid Document\"/>
    </mc:Choice>
  </mc:AlternateContent>
  <xr:revisionPtr revIDLastSave="0" documentId="8_{790CCC10-6245-4D60-A868-7BEDDC4B6CBD}" xr6:coauthVersionLast="47" xr6:coauthVersionMax="47" xr10:uidLastSave="{00000000-0000-0000-0000-000000000000}"/>
  <bookViews>
    <workbookView xWindow="1950" yWindow="1950" windowWidth="21600" windowHeight="11295" tabRatio="929" firstSheet="7" activeTab="13" xr2:uid="{00000000-000D-0000-FFFF-FFFF00000000}"/>
  </bookViews>
  <sheets>
    <sheet name="1-1 BILL NO  01" sheetId="1" r:id="rId1"/>
    <sheet name="1-2 BILL NO 02" sheetId="2" r:id="rId2"/>
    <sheet name="1-3 BILL NO 3" sheetId="3" r:id="rId3"/>
    <sheet name="1-4 BILL NO 04" sheetId="4" r:id="rId4"/>
    <sheet name="1-5 BILL NO 05" sheetId="5" r:id="rId5"/>
    <sheet name="1-6 BILL NO 06" sheetId="6" r:id="rId6"/>
    <sheet name="1-7 BILL NO 07" sheetId="7" r:id="rId7"/>
    <sheet name="1-8 BILL NO 08" sheetId="8" r:id="rId8"/>
    <sheet name="1-9 BILL NO 09" sheetId="9" r:id="rId9"/>
    <sheet name="1-10 BILL NO 10" sheetId="10" r:id="rId10"/>
    <sheet name="1-11 BILL NO 11" sheetId="11" r:id="rId11"/>
    <sheet name="1-12 BILL NO 12" sheetId="12" r:id="rId12"/>
    <sheet name="1-13 BILL NO 13" sheetId="13" r:id="rId13"/>
    <sheet name="1-14 Summary" sheetId="14" r:id="rId14"/>
  </sheets>
  <definedNames>
    <definedName name="_xlnm._FilterDatabase" localSheetId="0" hidden="1">'1-1 BILL NO  01'!$C$2:$C$480</definedName>
    <definedName name="_xlnm._FilterDatabase" localSheetId="9" hidden="1">'1-10 BILL NO 10'!$C$1:$C$27</definedName>
    <definedName name="_xlnm._FilterDatabase" localSheetId="10" hidden="1">'1-11 BILL NO 11'!$C$3:$C$63</definedName>
    <definedName name="_xlnm._FilterDatabase" localSheetId="11" hidden="1">'1-12 BILL NO 12'!$A$4:$G$32</definedName>
    <definedName name="_xlnm._FilterDatabase" localSheetId="12" hidden="1">'1-13 BILL NO 13'!$A$3:$G$55</definedName>
    <definedName name="_xlnm._FilterDatabase" localSheetId="13" hidden="1">'1-14 Summary'!$A$3:$D$34</definedName>
    <definedName name="_xlnm._FilterDatabase" localSheetId="1" hidden="1">'1-2 BILL NO 02'!$C$1:$C$67</definedName>
    <definedName name="_xlnm._FilterDatabase" localSheetId="3" hidden="1">'1-4 BILL NO 04'!$C$3:$C$59</definedName>
    <definedName name="_xlnm._FilterDatabase" localSheetId="4" hidden="1">'1-5 BILL NO 05'!$A$3:$G$34</definedName>
    <definedName name="_xlnm._FilterDatabase" localSheetId="5" hidden="1">'1-6 BILL NO 06'!$D$2:$D$42</definedName>
    <definedName name="_xlnm._FilterDatabase" localSheetId="6" hidden="1">'1-7 BILL NO 07'!$C$2:$C$67</definedName>
    <definedName name="_xlnm._FilterDatabase" localSheetId="7" hidden="1">'1-8 BILL NO 08'!$C$2:$C$37</definedName>
    <definedName name="_xlnm._FilterDatabase" localSheetId="8" hidden="1">'1-9 BILL NO 09'!$C$3:$C$29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8" l="1"/>
  <c r="F27" i="8"/>
  <c r="C29" i="14"/>
  <c r="C27" i="14"/>
  <c r="C25" i="14"/>
  <c r="C23" i="14"/>
  <c r="C21" i="14"/>
  <c r="C17" i="14"/>
  <c r="C15" i="14"/>
  <c r="C11" i="14"/>
  <c r="C13" i="14"/>
  <c r="C9" i="14"/>
  <c r="C7" i="14"/>
  <c r="C5" i="14"/>
  <c r="F51" i="13"/>
  <c r="F43" i="13"/>
  <c r="F35" i="13"/>
  <c r="F27" i="13"/>
  <c r="F23" i="13"/>
  <c r="F30" i="12"/>
  <c r="F24" i="12"/>
  <c r="F18" i="12"/>
  <c r="F32" i="12" s="1"/>
  <c r="F64" i="11"/>
  <c r="F62" i="11"/>
  <c r="F56" i="11"/>
  <c r="F52" i="11"/>
  <c r="F48" i="11"/>
  <c r="F42" i="11"/>
  <c r="F38" i="11"/>
  <c r="F36" i="11"/>
  <c r="F34" i="11"/>
  <c r="F32" i="11"/>
  <c r="F28" i="11"/>
  <c r="F22" i="11"/>
  <c r="F16" i="11"/>
  <c r="F27" i="10"/>
  <c r="F25" i="10"/>
  <c r="F19" i="10"/>
  <c r="F30" i="9"/>
  <c r="F28" i="9"/>
  <c r="F22" i="9"/>
  <c r="F16" i="9"/>
  <c r="F35" i="8"/>
  <c r="F23" i="8"/>
  <c r="F17" i="8"/>
  <c r="F67" i="7"/>
  <c r="F65" i="7"/>
  <c r="F59" i="7"/>
  <c r="F53" i="7"/>
  <c r="F47" i="7"/>
  <c r="F45" i="7"/>
  <c r="F43" i="7"/>
  <c r="F41" i="7"/>
  <c r="F39" i="7"/>
  <c r="F37" i="7"/>
  <c r="F31" i="7"/>
  <c r="F25" i="7"/>
  <c r="F19" i="7"/>
  <c r="F13" i="7"/>
  <c r="F40" i="6"/>
  <c r="F34" i="6"/>
  <c r="F32" i="6"/>
  <c r="F26" i="6"/>
  <c r="F22" i="6"/>
  <c r="F16" i="6"/>
  <c r="F14" i="6"/>
  <c r="F42" i="6" s="1"/>
  <c r="F36" i="5"/>
  <c r="F33" i="5"/>
  <c r="F29" i="5"/>
  <c r="F23" i="5"/>
  <c r="F17" i="5"/>
  <c r="F13" i="5"/>
  <c r="F60" i="4"/>
  <c r="F58" i="4"/>
  <c r="F52" i="4"/>
  <c r="F50" i="4"/>
  <c r="F40" i="4"/>
  <c r="F34" i="4"/>
  <c r="F26" i="4"/>
  <c r="F22" i="3"/>
  <c r="F18" i="3"/>
  <c r="F12" i="3"/>
  <c r="F56" i="2"/>
  <c r="F52" i="2"/>
  <c r="F50" i="2"/>
  <c r="F48" i="2"/>
  <c r="F38" i="2"/>
  <c r="F34" i="2"/>
  <c r="F30" i="2"/>
  <c r="F26" i="2"/>
  <c r="F20" i="2"/>
  <c r="F476" i="1"/>
  <c r="F474" i="1"/>
  <c r="F472" i="1"/>
  <c r="F470" i="1"/>
  <c r="F464" i="1"/>
  <c r="F462" i="1"/>
  <c r="F460" i="1"/>
  <c r="F458" i="1"/>
  <c r="F454" i="1"/>
  <c r="F452" i="1"/>
  <c r="F438" i="1"/>
  <c r="F436" i="1"/>
  <c r="F434" i="1"/>
  <c r="F432" i="1"/>
  <c r="F430" i="1"/>
  <c r="F428" i="1"/>
  <c r="F420" i="1"/>
  <c r="F418" i="1"/>
  <c r="F416" i="1"/>
  <c r="F414" i="1"/>
  <c r="F412" i="1"/>
  <c r="F410" i="1"/>
  <c r="F402" i="1"/>
  <c r="F396" i="1"/>
  <c r="F394" i="1"/>
  <c r="F392" i="1"/>
  <c r="F390" i="1"/>
  <c r="F386" i="1"/>
  <c r="F382" i="1"/>
  <c r="F378" i="1"/>
  <c r="F370" i="1"/>
  <c r="F368" i="1"/>
  <c r="F366" i="1"/>
  <c r="F364" i="1"/>
  <c r="F360" i="1"/>
  <c r="F356" i="1"/>
  <c r="F354" i="1"/>
  <c r="F352" i="1"/>
  <c r="F350" i="1"/>
  <c r="F346" i="1"/>
  <c r="F344" i="1"/>
  <c r="F342" i="1"/>
  <c r="F338" i="1"/>
  <c r="F336" i="1"/>
  <c r="F334" i="1"/>
  <c r="F332" i="1"/>
  <c r="F326" i="1"/>
  <c r="F324" i="1"/>
  <c r="F320" i="1"/>
  <c r="F318" i="1"/>
  <c r="F316" i="1"/>
  <c r="F312" i="1"/>
  <c r="F310" i="1"/>
  <c r="F300" i="1"/>
  <c r="F296" i="1"/>
  <c r="F294" i="1"/>
  <c r="F282" i="1"/>
  <c r="F278" i="1"/>
  <c r="F274" i="1"/>
  <c r="F270" i="1"/>
  <c r="F264" i="1"/>
  <c r="F256" i="1"/>
  <c r="F254" i="1"/>
  <c r="F250" i="1"/>
  <c r="F248" i="1"/>
  <c r="F244" i="1"/>
  <c r="F240" i="1"/>
  <c r="F234" i="1"/>
  <c r="F230" i="1"/>
  <c r="F218" i="1"/>
  <c r="F214" i="1"/>
  <c r="F210" i="1"/>
  <c r="F208" i="1"/>
  <c r="F194" i="1"/>
  <c r="F178" i="1"/>
  <c r="F176" i="1"/>
  <c r="F174" i="1"/>
  <c r="F170" i="1"/>
  <c r="F100" i="1"/>
  <c r="F84" i="1"/>
  <c r="F82" i="1"/>
  <c r="F78" i="1"/>
  <c r="F37" i="8" l="1"/>
  <c r="C19" i="14" s="1"/>
  <c r="C31" i="14" s="1"/>
  <c r="C35" i="14" s="1"/>
  <c r="F57" i="13"/>
  <c r="F24" i="3"/>
  <c r="F64" i="2"/>
  <c r="F483" i="1"/>
</calcChain>
</file>

<file path=xl/sharedStrings.xml><?xml version="1.0" encoding="utf-8"?>
<sst xmlns="http://schemas.openxmlformats.org/spreadsheetml/2006/main" count="2564" uniqueCount="556">
  <si>
    <t>DESCRIPTION</t>
  </si>
  <si>
    <t>UNIT</t>
  </si>
  <si>
    <t>RATE</t>
  </si>
  <si>
    <t>AMOUNT</t>
  </si>
  <si>
    <t>1</t>
  </si>
  <si>
    <t/>
  </si>
  <si>
    <t>BILL NO  01</t>
  </si>
  <si>
    <t>H1</t>
  </si>
  <si>
    <t>PRELIMINARIES</t>
  </si>
  <si>
    <t>BUILDING AGREEMENT AND PRELIMINARIES</t>
  </si>
  <si>
    <t>H2</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</si>
  <si>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</si>
  <si>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</si>
  <si>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</si>
  <si>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</si>
  <si>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</si>
  <si>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</si>
  <si>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</si>
  <si>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</si>
  <si>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The General Preambles for Trades 2017 published by the Association of South African Quantity Surveyors is designed to support and extend the abbreviated descriptions utilised in these bills of quantities by inter alia referring to SANS construction standards. Where such preambles are not applicable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</si>
  <si>
    <t>2</t>
  </si>
  <si>
    <t>Note that the text of the Standard System of Measuring Building Work (seventh edition) and that of the Standard Method of Measuring Building Work for Africa 2015 (first edition) is the same</t>
  </si>
  <si>
    <t>The latest version of the General Preambles for Trades should be referred to should the General Preambles for Trades 2017 be revised in future</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</si>
  <si>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</si>
  <si>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</si>
  <si>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</si>
  <si>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</si>
  <si>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</si>
  <si>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</si>
  <si>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</si>
  <si>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</si>
  <si>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 xml:space="preserve">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 </t>
  </si>
  <si>
    <t>SECTION A: PRINCIPAL BUILDING AGREEMENT</t>
  </si>
  <si>
    <t>Interpretation (A1-A7)</t>
  </si>
  <si>
    <t>H3</t>
  </si>
  <si>
    <t>Clause 1.0 - Definitions and interpretation</t>
  </si>
  <si>
    <t>CONT</t>
  </si>
  <si>
    <t>Pricing of bills of quantities</t>
  </si>
  <si>
    <t>3</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</si>
  <si>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</si>
  <si>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</si>
  <si>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</si>
  <si>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</si>
  <si>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</si>
  <si>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</si>
  <si>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</si>
  <si>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</si>
  <si>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 xml:space="preserve">2.   These persons shall notify the employer of their leader who has assigned authority to bind the contractor and each of these persons                                                                                                                                          </t>
  </si>
  <si>
    <t>3.  The contractor shall not alter its composition or legal status without the prior written consent of the employer</t>
  </si>
  <si>
    <t>F:............................. V:............................ T:............................</t>
  </si>
  <si>
    <t>Item</t>
  </si>
  <si>
    <t>Clause 2.0 - Law, regulations and notices</t>
  </si>
  <si>
    <t>4</t>
  </si>
  <si>
    <t xml:space="preserve">Clause 3.0 - Offer and acceptance  F:............................. V:............................ T:............................ </t>
  </si>
  <si>
    <t>Clause 4.0 - Cession and assignment  F:............................. V:............................ T:............................</t>
  </si>
  <si>
    <t>5</t>
  </si>
  <si>
    <t>Clause 5.0 - Documents</t>
  </si>
  <si>
    <t>Value Added Tax</t>
  </si>
  <si>
    <t>Provision is made in the summary page of these bills of quantities for the inclusion of Value Added Tax (VAT)</t>
  </si>
  <si>
    <t>Priced document as specification  Clause 5.4 is deemed to be deleted</t>
  </si>
  <si>
    <t>The principal agent shall decide which portion of the priced document may be used as a specification of materials and goods or methods, if any ?</t>
  </si>
  <si>
    <t>User note</t>
  </si>
  <si>
    <t>H4</t>
  </si>
  <si>
    <t>Insert the following where applicable  ? Electronic issue of drawings  All drawings for this project will be issued electronically and the contractor shall be deemed to have received such drawings on the date that such drawings have been dispatched electronically [5.6] ?</t>
  </si>
  <si>
    <t>6</t>
  </si>
  <si>
    <t>Clause 6.0 - Employer's agents</t>
  </si>
  <si>
    <t>Delegated authority may be dealt with in B 5.0 of the contract data. Insert in the contract data "Refer to Bill No. 1 (Preliminaries)" should it be dealt with in Bill No. 1</t>
  </si>
  <si>
    <t>Delegated authority</t>
  </si>
  <si>
    <t>8</t>
  </si>
  <si>
    <t>The authority of the principal agent to issue contract instructions [17.1] and perform duties for specific aspects of the works is delegated to agents as follows [6.2]. This does not preclude the principal agent from issuing such contract instructions: ?</t>
  </si>
  <si>
    <t>Add delegated authority as may be required for other relevant consultants not listed hereinafter</t>
  </si>
  <si>
    <t>1. Architect</t>
  </si>
  <si>
    <t>Insert the following but remove where the consultant is not relevant to this agreement. Edit both the duties and the contract instructions of the consultant in keeping with the wishes of the principal agent</t>
  </si>
  <si>
    <t>Note that the contract instructions hereinafter are selected from those listed in clause 17.1 of the JBCC PBA</t>
  </si>
  <si>
    <t>1.1 Duties [6.2] :  The architect is responsible for the architectural design, functional design and quality inspection of the works</t>
  </si>
  <si>
    <t>1.2 Contract instructions [6.2; 17.1] :</t>
  </si>
  <si>
    <t>9</t>
  </si>
  <si>
    <t xml:space="preserve">1.2.1     Rectification of discrepancies, errors in description or quantity or                  omission of items in the agreement other than in the JBCC Principal Building Agreement </t>
  </si>
  <si>
    <t>1.2.2     Alteration to design, standards or quantity of the works provided that such contract instructions shall not substantially change the scope of the works</t>
  </si>
  <si>
    <t>1.2.3     The site [13.0]</t>
  </si>
  <si>
    <t>1.2.4     Compliance with the law, regulations and bylaws [2.1]</t>
  </si>
  <si>
    <t xml:space="preserve">1.2.5     Provision and testing of samples of materials and goods and/or of finishes and assemblies of elements of the works </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</si>
  <si>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</si>
  <si>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</si>
  <si>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</si>
  <si>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</si>
  <si>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</si>
  <si>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</si>
  <si>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</si>
  <si>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Expenditure of budgetary allowances, prime cost amounts and             provisional sums</t>
  </si>
  <si>
    <t>10</t>
  </si>
  <si>
    <t>1.2.14    Appointment of a subcontractor [14.0; 15.0]</t>
  </si>
  <si>
    <t>1.2.15	 Work by direct contractors [16.0]</t>
  </si>
  <si>
    <t>1.2.16   On suspension or termination, protection of the works, removal of             construction equipment and surplus materials and goods [29.0] ?</t>
  </si>
  <si>
    <t>2. Quantity surveyor</t>
  </si>
  <si>
    <t>2.1 Duties [6.2] :  The quantity surveyor is responsible for all measurements, valuations, financial assessments and all other quantity surveying and cost control functions of the works</t>
  </si>
  <si>
    <t>2.2 Contract instructions [6.2; 17.1] :</t>
  </si>
  <si>
    <t xml:space="preserve">2.2.1 No contract instructions delegated to the quantity surveyor ? </t>
  </si>
  <si>
    <t>7</t>
  </si>
  <si>
    <t>Clause 7.0 - Design responsibility  F:............................. V:............................ T:............................</t>
  </si>
  <si>
    <t>Insurances and securities (A8-A11)</t>
  </si>
  <si>
    <t>Clause 8.0 - Works risk  F:............................. V:............................ T:............................</t>
  </si>
  <si>
    <t>Clause 9.0 - Indemnities  F:............................. V:............................ T:............................</t>
  </si>
  <si>
    <t>Clause 10.0 - Insurances  F:............................. V:............................ T:............................</t>
  </si>
  <si>
    <t>11</t>
  </si>
  <si>
    <t>Clause 11.0 - Securities</t>
  </si>
  <si>
    <t xml:space="preserve">If it is deemed advisable, the extent of any guarantee for payment may be stated and whether it  is required of the contractor to waive his lien.  Edit the following clause: </t>
  </si>
  <si>
    <t>Guarantee for payment</t>
  </si>
  <si>
    <t>The employer shall provide to the contractor a guarantee for payment in the amount of ?.......................................................Rand (R...........................) ? [11.5.1].  The contractor shall consequently waive his lien or right of continuing possession of the works [11.10]?</t>
  </si>
  <si>
    <t>Where it is expected of the contractor to waive his lien in terms of  clause 11.10, the waiver of lien may be extended to subcontracts as follows:</t>
  </si>
  <si>
    <t>Extension of waiver of lien</t>
  </si>
  <si>
    <t>The contractor shall ensure that a waiver of lien is included in all subcontracts and that the works executed on the site are kept free of all liens and other encumbrances at all times [11.10] ?</t>
  </si>
  <si>
    <t xml:space="preserve">Execution (A12 - A17) </t>
  </si>
  <si>
    <t>12</t>
  </si>
  <si>
    <t>Clause 12.0 - Obligations of the parties</t>
  </si>
  <si>
    <t>Office accommodation  The contractor shall provide, maintain and remove on practical completion air conditioned office accommodation with suitable tables and chairs for meetings to be held on the site. Such offices shall be kept clean and fit for use at all times [12.2.18] ?</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</si>
  <si>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</si>
  <si>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</si>
  <si>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</si>
  <si>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13</t>
  </si>
  <si>
    <t>Clause 13.0 - Setting out  F:............................. V:............................ T:............................</t>
  </si>
  <si>
    <t>14</t>
  </si>
  <si>
    <t>Clause 14.0 - Nominated subcontractors</t>
  </si>
  <si>
    <t>15</t>
  </si>
  <si>
    <t>Clause 15.0 - Selected subcontractors</t>
  </si>
  <si>
    <t>16</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</si>
  <si>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</si>
  <si>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</si>
  <si>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</si>
  <si>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</si>
  <si>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</si>
  <si>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17</t>
  </si>
  <si>
    <t>Clause 17.0 - Contract instructions  ? Site instructions  Instructions issued on site are to be recorded in a site instruction book which is to be supplied and maintained on site by the contractor ?</t>
  </si>
  <si>
    <t xml:space="preserve">Completion (A18 - A24) </t>
  </si>
  <si>
    <t>18</t>
  </si>
  <si>
    <t>Clause 18.0 - Interim completion</t>
  </si>
  <si>
    <t>N/A</t>
  </si>
  <si>
    <t>19</t>
  </si>
  <si>
    <t>Clause 19.0 - Practical completion  F:............................. V:............................ T:............................</t>
  </si>
  <si>
    <t>20</t>
  </si>
  <si>
    <t xml:space="preserve">Clause 20.0 - Completion in sections </t>
  </si>
  <si>
    <t>21</t>
  </si>
  <si>
    <t>Clause 21.0 - Defects liability period and final completion</t>
  </si>
  <si>
    <t>22</t>
  </si>
  <si>
    <t>Clause 22.0 - Latent defects liability period F:............................. V:............................ T:............................</t>
  </si>
  <si>
    <t>23</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</si>
  <si>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</si>
  <si>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24</t>
  </si>
  <si>
    <t>Clause 24.0 - Penalty for late or non-completion  F:............................. V:............................ T:............................</t>
  </si>
  <si>
    <t xml:space="preserve">Payment (A25 - A27) </t>
  </si>
  <si>
    <t>25</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</si>
  <si>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</si>
  <si>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</si>
  <si>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 xml:space="preserve">Suspension and termination (A28 - A29) </t>
  </si>
  <si>
    <t>26</t>
  </si>
  <si>
    <t xml:space="preserve">Clause 28.0 - Suspension by the contractor </t>
  </si>
  <si>
    <t>27</t>
  </si>
  <si>
    <t>Clause 29.0 - Termination</t>
  </si>
  <si>
    <t xml:space="preserve">Dispute resolution (A30) </t>
  </si>
  <si>
    <t>28</t>
  </si>
  <si>
    <t>Clause 30.0 - Dispute resolution  F:............................. V:............................ T:............................</t>
  </si>
  <si>
    <t>29</t>
  </si>
  <si>
    <t>Agreement</t>
  </si>
  <si>
    <t>The required information of the parties and the amount of the contract sum shall be inserted in the agreement for signature of the agreement by the parties  F:............................. V:............................ T:............................</t>
  </si>
  <si>
    <t>30</t>
  </si>
  <si>
    <t>Contract data</t>
  </si>
  <si>
    <t xml:space="preserve">SECTION B:  GENERAL PRELIMINARIES </t>
  </si>
  <si>
    <t>User note  Amendments, modifications, corrections or supplements to the General Preliminaries in Section B should be recorded in the contract data</t>
  </si>
  <si>
    <t>Should it be necessary to expand on any of the General Preliminaries clauses, the user should list the appropriate General Preliminary clause number and heading and insert the relevant provision under a suitable heading in bold as may be necessary</t>
  </si>
  <si>
    <t xml:space="preserve">Definitions and interpretation (B1) </t>
  </si>
  <si>
    <t>31</t>
  </si>
  <si>
    <t>Clause 1.1 - Definitions  F:............................. V:............................ T:............................</t>
  </si>
  <si>
    <t>32</t>
  </si>
  <si>
    <t>Clause 1.2 - Interpretation  F:............................. V:............................ T:............................</t>
  </si>
  <si>
    <t xml:space="preserve">Documents (B2) </t>
  </si>
  <si>
    <t>33</t>
  </si>
  <si>
    <t>Clause 2.1 - Checking of documents  F:............................. V:............................ T:............................</t>
  </si>
  <si>
    <t>34</t>
  </si>
  <si>
    <t>Clause 2.2 - Provisional bills of quantities</t>
  </si>
  <si>
    <t>Check "wet trades" included in the bills of quantities and edit the following clause as may be necessary</t>
  </si>
  <si>
    <t>35</t>
  </si>
  <si>
    <t>Clause 2.3 - Availability of construction information</t>
  </si>
  <si>
    <t>36</t>
  </si>
  <si>
    <t>Clause 2.4 - Ordering of materials and goods  F:............................. V:............................ T:............................</t>
  </si>
  <si>
    <t xml:space="preserve">Previous work and adjoining properties (B3) </t>
  </si>
  <si>
    <t>37</t>
  </si>
  <si>
    <t>Clause 3.1 - Previous work - dimensional accuracy  F:............................. V:............................ T:............................</t>
  </si>
  <si>
    <t>38</t>
  </si>
  <si>
    <t>Clause 3.2 - Previous work - defects  F:............................. V:............................ T:............................</t>
  </si>
  <si>
    <t>39</t>
  </si>
  <si>
    <t>Clause 3.3 - Inspection of adjoining properties  F:............................. V:............................ T:............................</t>
  </si>
  <si>
    <t xml:space="preserve">The site (B4) </t>
  </si>
  <si>
    <t>40</t>
  </si>
  <si>
    <t>Clause 4.1 - Handover of site in stages  F:............................. V:............................ T:............................</t>
  </si>
  <si>
    <t>41</t>
  </si>
  <si>
    <t>Clause 4.2 - Enclosure of the works</t>
  </si>
  <si>
    <t xml:space="preserve">Describe any specific hoarding requirements, other than already described in clause 4.2 or in the contract data </t>
  </si>
  <si>
    <t>42</t>
  </si>
  <si>
    <t>Clause 4.3 - Geotechnical and other investigations  F:............................. V:............................ T:............................</t>
  </si>
  <si>
    <t>43</t>
  </si>
  <si>
    <t>Clause 4.4 - Encroachments  F:............................. V:............................ T:............................</t>
  </si>
  <si>
    <t>44</t>
  </si>
  <si>
    <t>Clause 4.5 - Existing premises occupied  F:............................. V:............................ T:............................</t>
  </si>
  <si>
    <t>45</t>
  </si>
  <si>
    <t>Clause 4.6 - Services - known  F:............................. V:............................ T:............................</t>
  </si>
  <si>
    <t xml:space="preserve">Management of contract (B5) </t>
  </si>
  <si>
    <t>46</t>
  </si>
  <si>
    <t>Clause 5.1 - Management of the works  F:............................. V:............................ T:............................</t>
  </si>
  <si>
    <t>47</t>
  </si>
  <si>
    <t>Clause 5.2 - Progress meetings  F:............................. V:............................ T:............................</t>
  </si>
  <si>
    <t>48</t>
  </si>
  <si>
    <t>Clause 5.3 - Technical meetings  F:............................. V:............................ T:............................</t>
  </si>
  <si>
    <t xml:space="preserve">Samples, shop drawings and manufacturer's instructions (B6) </t>
  </si>
  <si>
    <t>49</t>
  </si>
  <si>
    <t>Clause 6.1 - Samples of materials  F:............................. V:............................ T:...........................</t>
  </si>
  <si>
    <t>50</t>
  </si>
  <si>
    <t>Clause 6.2 - Workmanship samples  F:............................. V:............................ T:............................</t>
  </si>
  <si>
    <t>51</t>
  </si>
  <si>
    <t>Clause 6.3 - Shop drawings  F:............................. V:............................ T:............................</t>
  </si>
  <si>
    <t>52</t>
  </si>
  <si>
    <t>Clause 6.4 - Compliance with manufacturer's instructions  F:............................. V:............................ T:............................</t>
  </si>
  <si>
    <t xml:space="preserve">Deposits and fees (B7) </t>
  </si>
  <si>
    <t>53</t>
  </si>
  <si>
    <t>Clause 7.1 - Deposits and fees  F:.......................... V:........................... T:.........................</t>
  </si>
  <si>
    <t xml:space="preserve">Temporary services (B8) </t>
  </si>
  <si>
    <t>54</t>
  </si>
  <si>
    <t>Clause 8.1 - Water  F:............................. V:............................ T:............................</t>
  </si>
  <si>
    <t>55</t>
  </si>
  <si>
    <t>Clause 8.2 - Electricity  F:............................. V:............................ T:............................</t>
  </si>
  <si>
    <t>56</t>
  </si>
  <si>
    <t>Clause 8.3 - Ablution and welfare facilities  F:............................. V:............................ T:............................</t>
  </si>
  <si>
    <t>57</t>
  </si>
  <si>
    <t>Clause 8.4 - Communication facilities  F:............................. V:............................ T:............................</t>
  </si>
  <si>
    <t xml:space="preserve">Prime cost amounts (B9) </t>
  </si>
  <si>
    <t>58</t>
  </si>
  <si>
    <t>Clause 9.1 - Responsibility for prime cost amounts</t>
  </si>
  <si>
    <t>Where details of materials included in prime cost amounts are not readily available and it is therefore not possible for the contractor to price for waste, the relevant prime cost amount shall be inserted in the bills of quantities as a lump sum with the contractor being given the opportunity to separately price his overheads and profit and for taking delivery, etc as called for in this clause 9.1 of the preliminaries. In such case the fixing only or installation only of the relevant materials shall be provisionally measured for the contractor to price and shall be re-measured upon completion</t>
  </si>
  <si>
    <t>Where details of materials for which prime cost amounts are to be allowed are readily available, the quantity surveyor may elect to insert the relevant prime cost amounts in measured items, which measured items shall contain sufficient detail for the contractor to price for fixing and installation, waste, etc  F:............................. V:............................ T:............................</t>
  </si>
  <si>
    <t xml:space="preserve">Attendance on subcontractors (B10) </t>
  </si>
  <si>
    <t>59</t>
  </si>
  <si>
    <t>Clause 10.1 - General attendance  User note  General attendance is defined as being the duties of the contractor in terms of clause 12.2 of the JBCC n/s subcontract agreement  F:............................. V:............................ T:............................</t>
  </si>
  <si>
    <t>60</t>
  </si>
  <si>
    <t>Clause 10.2 - Special attendance</t>
  </si>
  <si>
    <t>It is important to note that general attendance only requires the contractor to "permit the subcontractor to use erected scaffolding, hoisting facilities, etc provided by the contractor, in common with others having the like right while it remains erected on the site" (refer to 12.2.13 of the JBCC n/s subcontract agreement). Many n/s subcontractors qualify their tenders to exclude scaffolding and/or hoisting facilities. Especially scaffolding could be an expensive item and it may be necessary in order to avoid claims to require the contractor to provide for the extended use of scaffolding for specific subcontracts within a description of "special attendance" in the applicable bill  F:............................. V:............................ T:............................</t>
  </si>
  <si>
    <t xml:space="preserve">General (B11) </t>
  </si>
  <si>
    <t>61</t>
  </si>
  <si>
    <t>Clause 11.1 - Protection of the works  F:............................. V:............................ T:............................</t>
  </si>
  <si>
    <t>62</t>
  </si>
  <si>
    <t>Clause 11.2 - Protection/isolation of existing works and works occupied in sections F:............................. V:............................ T:............................</t>
  </si>
  <si>
    <t>63</t>
  </si>
  <si>
    <t>Clause 11.3 - Security of the works  F:............................. V:............................ T:............................</t>
  </si>
  <si>
    <t>64</t>
  </si>
  <si>
    <t>Clause 11.4 - Notice before covering work  F:............................. V:............................ T:............................</t>
  </si>
  <si>
    <t>65</t>
  </si>
  <si>
    <t>Clause 11.5 - Disturbance</t>
  </si>
  <si>
    <t>The following clause may be used should "disturbance" [11.5] need to be extended</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</si>
  <si>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?F:........................ V:.........................T:.........................</t>
  </si>
  <si>
    <t>66</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</si>
  <si>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</si>
  <si>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</si>
  <si>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 ?</t>
  </si>
  <si>
    <t>Environmental management plan  The employer has prepared an environmental management plan (EMP) (refer to Annexure ? for a copy of the relevant plan). The contractor shall price opposite this item for compliance with all the requirements of such EMP ?  F:........................ V:.........................T:.........................</t>
  </si>
  <si>
    <t>67</t>
  </si>
  <si>
    <t>Clause 11.7 - Works cleaning and clearing  F:............................. V:............................ T:............................</t>
  </si>
  <si>
    <t>68</t>
  </si>
  <si>
    <t>Clause 11.8 - Vermin  F:............................. V:............................ T:............................</t>
  </si>
  <si>
    <t>69</t>
  </si>
  <si>
    <t>Clause 11.9 - Overhand work  F:............................. V:............................ T:............................</t>
  </si>
  <si>
    <t>70</t>
  </si>
  <si>
    <t>Clause 11.10 - Tenant installations  F:............................. V:............................ T:............................</t>
  </si>
  <si>
    <t>71</t>
  </si>
  <si>
    <t>Clause 11.11 - Advertising  F:............................. V:............................ T:............................</t>
  </si>
  <si>
    <t>SECTION  C: SPECIFIC PRELIMINARIES</t>
  </si>
  <si>
    <t>72</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</si>
  <si>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</si>
  <si>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</si>
  <si>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</si>
  <si>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73</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</si>
  <si>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V:.........................T:.........................</t>
  </si>
  <si>
    <t>74</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</si>
  <si>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V:.........................T:.........................</t>
  </si>
  <si>
    <t>75</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</si>
  <si>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V:.........................T:.........................</t>
  </si>
  <si>
    <t>76</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</si>
  <si>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V:.........................T:.........................</t>
  </si>
  <si>
    <t>77</t>
  </si>
  <si>
    <t>Testing of flat roof waterproofing for watertightness  Flat roof waterproof areas shall be flooded and kept "ponded" for at least forty eight (48) hours as a test to ensure the watertightness of the waterproofing and before any further construction work is carried out above the waterproofing  F:........................ V:.........................T:.........................</t>
  </si>
  <si>
    <t>User note  Insert the following where a health and safety specification is not yet available. Note that there is an obligation on the employer to ensure that the contractor has priced opposite this item for the compliance with the act and the regulations and the reasonable provisions of the health and safety specification</t>
  </si>
  <si>
    <t>78</t>
  </si>
  <si>
    <t>Health and safety</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</si>
  <si>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t>
  </si>
  <si>
    <t>User note  Insert the following where a health and safety specification is available. Note that there is an obligation on the employer to ensure that the contractor has priced opposite this item for the compliance with the act and the regulations and the reasonable provisions of the health and safety specification</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</si>
  <si>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(refer to Annexure ? for a copy of the relevant specification)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</si>
  <si>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t>
  </si>
  <si>
    <t>79</t>
  </si>
  <si>
    <t>Green star building certification  User note  Insert the provisions called for by the relevant green star consultant should it be a requirement that the project be submitted for green star certification  F:........................ V:.........................T:.........................</t>
  </si>
  <si>
    <t>80</t>
  </si>
  <si>
    <t>Broad based black economic empowerment (BBBEE)  Tenders submitted will be evaluated taking into account their empowerment rating  The employer will be monitoring the broad based black economic empowerment (BBBEE) status of the contractor throughout the execution of the works</t>
  </si>
  <si>
    <t>The contractor is to submit to the principal agent on an annual basis a schedule of spend, split into vendors engaged as subcontractors and suppliers indicating their BBBEE rating including proof of the said rating  F:........................ V:.........................T:.........................</t>
  </si>
  <si>
    <t>81</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</si>
  <si>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  F:........................ V:.........................T:.........................</t>
  </si>
  <si>
    <t>82</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</si>
  <si>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</si>
  <si>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83</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</si>
  <si>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</si>
  <si>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OWNER AND BUILDING OWNERS SPECIFIC REQUIREMENT</t>
  </si>
  <si>
    <t>84</t>
  </si>
  <si>
    <t>The bidders/contractor shall take note of the following restriction pertaining to implementation of the project:</t>
  </si>
  <si>
    <t>85</t>
  </si>
  <si>
    <t xml:space="preserve">The site is located in a multi-storey building on the fifty floor (5th) and shall ensure that no heavy noisy or disruptive work (including drilling, cutting, or hammering) shall occur during working (08H00 to 17H00, Monday to Friday).  </t>
  </si>
  <si>
    <t>86</t>
  </si>
  <si>
    <t>The contractor shall ensure the common areas (Passages, Lifts, parking areas) and any areas the employer and/or building owner demarcated to be used by the Contractor.</t>
  </si>
  <si>
    <t>87</t>
  </si>
  <si>
    <t>The contractor will have reasonable access to the building beyond the traditional working hours (08h00-17h00, Monday to Friday) and needs to make allowances (Including costs associated with working beyond the hours and days ie,. weekend work)</t>
  </si>
  <si>
    <t>88</t>
  </si>
  <si>
    <t xml:space="preserve">The contractor shall appoint a Project Manager or Contract Manager that will be responsible for coordinating the work and regular reporting the employer/building owner and the Architect. </t>
  </si>
  <si>
    <t>SUMMARY OF CATEGORIES</t>
  </si>
  <si>
    <t>Category : Fixed   R........................................  Category : Value   R........................................  Category : Time    R........................................</t>
  </si>
  <si>
    <t>BILL NO 02</t>
  </si>
  <si>
    <t>ALTERATIONS</t>
  </si>
  <si>
    <t>General</t>
  </si>
  <si>
    <t>SUPPLEMENTARY PREAMBLES</t>
  </si>
  <si>
    <t>View Site</t>
  </si>
  <si>
    <t xml:space="preserve">Before submitting this tender the contractor shall visit the site and satisfy himself as to the nature and extent of the work to be done and the value of materials contained in the buildings or portions of the buildings to be demolished. No claims for any variation of the contract sum in respect of the nature and extent of the work or inferior or damaged materials will be entertained. </t>
  </si>
  <si>
    <t>REMOVAL OF EXISTING WORK</t>
  </si>
  <si>
    <t>Taking down and removing roofs, floors, panelling, ceilings, partitions, etc</t>
  </si>
  <si>
    <t>Acoustic tile suspended ceilings including suspension grid, hangers, etc</t>
  </si>
  <si>
    <t>m2</t>
  </si>
  <si>
    <t>Drywall partitioning 4m high including doors, ironmongery, glazed borrowed lights, etc</t>
  </si>
  <si>
    <t>m</t>
  </si>
  <si>
    <t xml:space="preserve">Taking and set aside floor panels, etc </t>
  </si>
  <si>
    <t>Raised Floor boards in server room. Contractor shall clean and prepare to receive new floor finish on panels, etc,.</t>
  </si>
  <si>
    <t>Take up and remove wood block floor covering, vinyl floor covering, carpeting, waterproofing, etc.</t>
  </si>
  <si>
    <t>Carpet tile floor covering including preparing screed for floor covering</t>
  </si>
  <si>
    <t>Taking out doors, windows, etc. including thresholds, sills, etc. and setting aside for re-use. The costs shall include fixing into new position.</t>
  </si>
  <si>
    <t>Aluminium single door and frame not exceeding 2,5m² from aluminium shop front</t>
  </si>
  <si>
    <t>No</t>
  </si>
  <si>
    <t>Carefully taking out and removing doors, windows, etc, including thresholds, sills, etc and make good to walls and prepare for new doors and windows. Hand over door and window to employer and/or Landlord</t>
  </si>
  <si>
    <t xml:space="preserve">Timber fire double door and frame exceeding 2,5m² and not exceeding 5m² </t>
  </si>
  <si>
    <t>Carefully taking out and removing doors, windows, etc and handover to employer and/or landlord</t>
  </si>
  <si>
    <t xml:space="preserve">Aluminium window blinds 2 550mm high fixed to ceiling and prepare surface to receive new blinds	</t>
  </si>
  <si>
    <t xml:space="preserve">Carefully remove electrical fittings and hand over to Employer and/or Landlord </t>
  </si>
  <si>
    <t xml:space="preserve">The contractor shall carefully remove electrical fitting including disconnecting any wiring and leave in place for new electrical fittings. </t>
  </si>
  <si>
    <t>Remove ceiling mounted electrical fittings size 200mm diameter</t>
  </si>
  <si>
    <t>Remove ceiling mounted electrical fitting size 300x300mm wide</t>
  </si>
  <si>
    <t>Remove ceiling mounted electrical fittings size 300x450mm wide</t>
  </si>
  <si>
    <t>Hacking up/off and removing ceramic tile floor and wall finishes including  removing mortar bed or backing and preparing concrete or brick surfaces for new screed, plaster or tile finishes</t>
  </si>
  <si>
    <t>Tiles to floors</t>
  </si>
  <si>
    <t>PROVISIONAL SUMS</t>
  </si>
  <si>
    <t>Sundry Alterations work to Office areas</t>
  </si>
  <si>
    <t xml:space="preserve">Allow a R50,000.00 (Fifty Thousand Rands) for sundry alteration works to building </t>
  </si>
  <si>
    <t>MASONRY</t>
  </si>
  <si>
    <t>SUPERSTRUCTURE</t>
  </si>
  <si>
    <t>Brickwork of NFP bricks in class II mortar</t>
  </si>
  <si>
    <t>Half brick walls</t>
  </si>
  <si>
    <t>SUNDRIES</t>
  </si>
  <si>
    <t>Brickwork reinforcement</t>
  </si>
  <si>
    <t>75mm Wide reinforcement built in horizontally</t>
  </si>
  <si>
    <t>Pre-stressed fabricated concrete lintels including necessary temporary supports</t>
  </si>
  <si>
    <t>110 x 70mm Lintels in lengths not exceeding 3m</t>
  </si>
  <si>
    <t>CARPENTRY AND JOINERY</t>
  </si>
  <si>
    <t>Plate nailed timber roof truss construction  The following is applicable in respect of roof trusses:  Trusses are at maximum 1,20m centres. Roof covering is 0,6mm IBR profile sheeting on 50 x 75mm purlins. Ceilings are 6,4mm skimmed gypsum plasterboard sheeting on 38 x 38mm brandering. The references given in the descriptions refer to the respective types of trusses detailed on the architect's drawing numbered H100/015 accompanying these bills of quantities. The dimensions in the descriptions of the trusses are nominal and actual measurements shall be obtained from the architect and/or the site before design or fabrication commences</t>
  </si>
  <si>
    <t>Joinery  Descriptions of frames shall be deemed to include frames, transomes, mullions, rails, etc</t>
  </si>
  <si>
    <t>Descriptions of hardwood joinery shall be deemed to include pelleting of bolt holes</t>
  </si>
  <si>
    <t>Fixing Items described as "nailed" shall be deemed to be fixed with hardened steel nails or shot pins to brickwork or concrete</t>
  </si>
  <si>
    <t>Decorative laminate finish Laminate finish shall be glued under pressure.  Edge strips shall be butt jointed at junctions with adjacent similar finish</t>
  </si>
  <si>
    <t>SKIRTINGS</t>
  </si>
  <si>
    <t>Wrought meranti</t>
  </si>
  <si>
    <t>19 x 69mm Skirtings</t>
  </si>
  <si>
    <t>DOORS, ETC</t>
  </si>
  <si>
    <t>Doors Etc,.</t>
  </si>
  <si>
    <t>44mm Solid meranti framed and ledge timber panel door</t>
  </si>
  <si>
    <t>Door size 813x2032mm high</t>
  </si>
  <si>
    <t>Fire Doors etc,.</t>
  </si>
  <si>
    <t>Bison bord semi solid flush panel doors with 1,6mm Formica finish both sides and 22mm hardwood edge all around, hung to steel frames on one and a half pair 100x75 x 3mm two ball bearing stainless steel butt hinges</t>
  </si>
  <si>
    <t xml:space="preserve">40mm Door 813 x 2100mm high	</t>
  </si>
  <si>
    <t>JOINERY FITTINGS</t>
  </si>
  <si>
    <t xml:space="preserve">The following cupboard fittings have been measured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All joinery must be completed after the Architects approval of samples  NOTE: All as per Architect's drawings </t>
  </si>
  <si>
    <t>Cupboards</t>
  </si>
  <si>
    <t>Supawood, white Melamine veneer both sides (all exposed surface) for tops, sides and backs</t>
  </si>
  <si>
    <t xml:space="preserve">Wall cupboard 4m long x 850mm high x 600mm deep with Formica top, shelves, doors, ironmongery etc,. </t>
  </si>
  <si>
    <t>U-shaped floor cupboard under granite tops (tops elsewhere) 7000mm long x 600mm deep x 850mm high with shelves, drawers, doors 100mm skirting etc,.</t>
  </si>
  <si>
    <t>VANITY SLABS AND COUNTER TOPS</t>
  </si>
  <si>
    <t>Rustenburg grey granite or similar approved mitred adn fixed in position on top of joinery cupboards (include any steel / timber brackets required) with bevelled round edge polished on all exposed surfaces</t>
  </si>
  <si>
    <t>32mm Thick x 600mm wide top U-shaped joinery cupboard with one edge rounded</t>
  </si>
  <si>
    <t>BILL NO 04</t>
  </si>
  <si>
    <t>CEILINGS, PARTITIONS AND ACCESS FLOORING</t>
  </si>
  <si>
    <t>SUSPENDED CEILINGS</t>
  </si>
  <si>
    <t>1200 x 600 x 10mm Thick gypsum ceiling tiles with vinyl sheet finish, including SQ/T38 white power coated main tees, cross tees, hold-down clips, wedges, etc,. suspended with galvanised hangers at 1200mm maximum centres, including 115mm thick non-mountable light weight glass wool thermal ceiling insulation and 25mm shodowline cornices</t>
  </si>
  <si>
    <t>Ceilings suspended not exceeding 1m below concrete slab</t>
  </si>
  <si>
    <t>"Donn" cornices to suspended ceilings</t>
  </si>
  <si>
    <t>"SM25" pre-painted cornices, nailed</t>
  </si>
  <si>
    <t>INSULATION</t>
  </si>
  <si>
    <t>Non-combustible lightweight fibreglass insulation blanket:</t>
  </si>
  <si>
    <t>100mm Insulation closely fitted between tie beams and laid loose on top of aluminium tees</t>
  </si>
  <si>
    <t>DRY WALL PARTITIONS ETC</t>
  </si>
  <si>
    <t xml:space="preserve">BPB Gypsum GypRoc Standard - 40 db (½ hour fire rating) Ultrasteel Stud Drywall consisting of stud and track system with 51mm Drywall Ultrasteel studs positioned at 600mm centres  fixed into 51mm wide top and bottom track clad on both sides  with 12,5mm thick taper edged Rhinoboard fixed with 25mm Drywall screws at 220mm centres and all corners fixed with Drywall Corner beads and all joints to be taped and jointed as per manufacture's specifications. </t>
  </si>
  <si>
    <t xml:space="preserve">Partitioning 4000mm high with bottom track plugged and top track of tophat/cornice section with 50mm wide x 5 mm thick "Sondor SBR" closed cell expanded styrene butadiene rubber density 33 stuck on and fixed to suspended ceiling tees.  </t>
  </si>
  <si>
    <t>Insulation</t>
  </si>
  <si>
    <t xml:space="preserve">45mm thick mineral fibre blanket in cavity of partition for sound proofing </t>
  </si>
  <si>
    <t>BILL NO 05</t>
  </si>
  <si>
    <t>FLOOR COVERINGS, PLASTIC LININGS, ETC</t>
  </si>
  <si>
    <t>FLOOR COVERINGS</t>
  </si>
  <si>
    <t>CARPTES</t>
  </si>
  <si>
    <t xml:space="preserve">Belgotex Westminster 10m broadloom Carpets including laided in manufactures approved adhesive spread with trwoed  fitted with an A2 notched blade at rateof between 5.5m² and 6.5m² per litre on suitably prepared subfloor (elsewhere specified) in accordance with SANS 10070 all installed by approved installer in accordance with SANS 10186:2000. </t>
  </si>
  <si>
    <t>On floors (Grey in colour)</t>
  </si>
  <si>
    <t>On floors (Black in colour)</t>
  </si>
  <si>
    <t xml:space="preserve">VINYL FLOOR COVERING </t>
  </si>
  <si>
    <t xml:space="preserve">Supply and fix 2.0mm thick × 2.0m wide Primo SD non-directional static dissipative vinyl sheeting, manufactured in accordance with EN 649 and laid over an earthed grid of aluminium or copper tape in FloorworX No. 27 acrylic conductive adhesive which has been spread using a trowel fitted with an A2 notched blade at a rate of between 5.5m and 6.5m2 per litre on a previously prepared Class 1 sub-floor in accordance with SANS 10070, using a reliable Self-Leveller when required, including all cutting and waste. The sheeting must be rolled in both directions with an articulated 68kg three-sectional roller immediately after it has been laid into the adhesive. Joins must be butted, grooved and heat welded using the manufacturer's welding rod, ensuring that the welding rod bonds to more than 70% of the sheet thickness. After completing the installation the floor must be electrically tested for resistivity in accordance with the requirements of SANS 6160.   </t>
  </si>
  <si>
    <t>On floors</t>
  </si>
  <si>
    <t>2mm Thick semi flexible heavy vinyl floor sheeting laid on cement screed with an approved adhesive and with wedling strips to match colour</t>
  </si>
  <si>
    <t>SKIRTINGS, NOSINGS, ETC</t>
  </si>
  <si>
    <t>"Bildon"</t>
  </si>
  <si>
    <t>53mm BSN3 natural anodised aluminium skirting with PVC insert fixed to concrete</t>
  </si>
  <si>
    <t>25 x 2mm Vinyl edging strips stepped over treads and risers of stairs</t>
  </si>
  <si>
    <t>POLISH, SEALERS, ETC</t>
  </si>
  <si>
    <t>Clean by stripping and sealing and apply three coats water based copolymer emulsion or other approved sealer:</t>
  </si>
  <si>
    <t>On vinyl floors</t>
  </si>
  <si>
    <t>BILL NO 06</t>
  </si>
  <si>
    <t>IRONMONGERY</t>
  </si>
  <si>
    <t>HINGES, BOLTS, ETC</t>
  </si>
  <si>
    <t>"Union" or similar approved</t>
  </si>
  <si>
    <t>100mm Aluminium reflex hinge in pairs (Code: 8352-100SN)</t>
  </si>
  <si>
    <t>LOCKS</t>
  </si>
  <si>
    <t>"CISA" or similar approved</t>
  </si>
  <si>
    <t>CISA C2000 euro profile double cylinder, size 65mm,  master keyed with sanded brass (Code: G300-10-00-MK).</t>
  </si>
  <si>
    <t>HANDLES</t>
  </si>
  <si>
    <t>"Union"</t>
  </si>
  <si>
    <t>DPS "Riviera" euro cylinder Satin solid lever handle on 8mm square rose &amp;amp; escutcheon set (Code: FS103SCYLTR).</t>
  </si>
  <si>
    <t>DOOR CLOSERS</t>
  </si>
  <si>
    <t>Overhead door closer Cam Notion closer EN 3-6 SIL DA (Code DC700DA) with straight mounting plate door closer (Code DCA 120-40) and opening damper (Code DCA 153/000500)</t>
  </si>
  <si>
    <t>BLOCK OUT BLINDS</t>
  </si>
  <si>
    <t>Aluvert with 'Ultra Glide' or similar approved vertical blinds with 25 x 45mm aluminium rail to soffits of window and 90mm wide vertical louvres</t>
  </si>
  <si>
    <t>Sliding Blind for  door opening size 3 800mm wide and 2 200mm high</t>
  </si>
  <si>
    <t>Blind for window opening size 1 000mm wide and 22 00mm high</t>
  </si>
  <si>
    <t>Blind for window opening size 1 740mm wide and 900mm high</t>
  </si>
  <si>
    <t>Blind for window opening size 1 900mm wide and 900mm high</t>
  </si>
  <si>
    <t>Blind for window opening size 2 750 mm wide and 900mm high</t>
  </si>
  <si>
    <t>Blind for window opening size 3 800mm wide and 900mm high</t>
  </si>
  <si>
    <t>38mm Diameter rubber door stop plugged</t>
  </si>
  <si>
    <t>BATHROOM FITTINGS</t>
  </si>
  <si>
    <t>Towel rail holders</t>
  </si>
  <si>
    <t xml:space="preserve">19mm Stainless steel chromium platted towel rail, 600mm long, with end brackets plugged to plastered or tilled wall. </t>
  </si>
  <si>
    <t>SHELVES ETC</t>
  </si>
  <si>
    <t>Wrot S.A pine:</t>
  </si>
  <si>
    <t>Bank of 5 tier frames shalving, consisting of 25 x 300mm shelves with and including 50x50mm supports fixed to walls at 1000mm centres</t>
  </si>
  <si>
    <t>BILL NO 07</t>
  </si>
  <si>
    <t>METALWORK</t>
  </si>
  <si>
    <t>ALUMINIUM WINDOWS, DOORS, ETC</t>
  </si>
  <si>
    <t xml:space="preserve">Natural anodised aluminium doors with 8mm LOW E clear laminated safety glass, as per smart glass intruder proof with clip-on glazing beads and neoprene gaskets seals as per manufacturer or similar approved. </t>
  </si>
  <si>
    <t xml:space="preserve">The contractor is expected to measure on site to confirm actual sizes </t>
  </si>
  <si>
    <t xml:space="preserve">Purpose made aluminium door overall size 1570 x 2100mm high with glassed viewing panel </t>
  </si>
  <si>
    <t>ALUMINIUM SHOPFRONTS</t>
  </si>
  <si>
    <t>ALUMINIUM SHOPFRONTS COMPLETE WITH GLAZING, HANDLES AND ALL ACCESSORIES</t>
  </si>
  <si>
    <t>eAluglass Bautech GF Serene 50 demountable acoustic partitioning 4000mm high with a 47dB acoustic rating, comprising of glazed panels with demountable glazed modules incorporating 27.52mm  acoustic laminated glass into aluminium frames including Varikust VK62 900mm x 2100mm high single glass acoustic doors.</t>
  </si>
  <si>
    <t>PRESSED STEEL DOOR FRAMES</t>
  </si>
  <si>
    <t>1,2mm Rebated frames suitable for half brick walls</t>
  </si>
  <si>
    <t>Frame for door 813 x 2032mm high</t>
  </si>
  <si>
    <t>BILL NO 13</t>
  </si>
  <si>
    <t>PLASTERING</t>
  </si>
  <si>
    <t>SCREEDS</t>
  </si>
  <si>
    <t>Screeds on concrete</t>
  </si>
  <si>
    <t>20mm Thick on floors and landings</t>
  </si>
  <si>
    <t>INTERNAL PLASTER</t>
  </si>
  <si>
    <t>Cement plaster on brickwork</t>
  </si>
  <si>
    <t>On walls</t>
  </si>
  <si>
    <t>CORNER PROTECTORS, DIVIDING STRIPS, ETC</t>
  </si>
  <si>
    <t>Corner protectors</t>
  </si>
  <si>
    <t>30 x 3mm Flat section brass dividing strips between different floor finishes</t>
  </si>
  <si>
    <t>BILL NO 08</t>
  </si>
  <si>
    <t>TILING</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</si>
  <si>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</si>
  <si>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</si>
  <si>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</si>
  <si>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300 x 600 x 5mm ceramic tiles on plastered brickwork with approved tile adhesive to plaster with 4mm straight joints fixed and grouted with approved tile grout:</t>
  </si>
  <si>
    <t>FLOOR TILING</t>
  </si>
  <si>
    <t>600 x 600 Heavy Traffic Porcelain (P5) Tile (PC Sum R500/m2 including supply delivered to site excluding VAT, fixed with "Gold Star " adhesive to walls flush point with "TAL Wall &amp; Floor" grouting.</t>
  </si>
  <si>
    <t>On floors and landings</t>
  </si>
  <si>
    <t>PLUMBING AND DRAINAGE (PROVISIONAL)</t>
  </si>
  <si>
    <t>SANITARY FITTINGS</t>
  </si>
  <si>
    <t>"Franke"</t>
  </si>
  <si>
    <t xml:space="preserve">Franke Trendline model 1200x535 DEV grade 304 18/10 polished stainless steel double end bowl drop on sink (Code 1030009), overall site 1200 x 535mm with two 343 x 410 x 140mm deep bowls, fitted onto cupboard(else where measured) including Spazi F/2 plumbing kit (Code 1120009) with 38mm waste fitting. Sink to include Enix Square Swivel mixer (Code 1150017) with overarm swivel spout, 15mm flexible connections, With 5 year guarantee on body construction </t>
  </si>
  <si>
    <t>TRAPS ETC</t>
  </si>
  <si>
    <t>'Plumbcrazy' rubber traps:</t>
  </si>
  <si>
    <t>40 x 300mm Double bowl sink combination trap (Code WTRT)</t>
  </si>
  <si>
    <t>SANITARY PLUMBING</t>
  </si>
  <si>
    <t xml:space="preserve">unPlasticed polyvinyl chloride (uPVC) pipes: </t>
  </si>
  <si>
    <t>50mm Pipes fixed to walls</t>
  </si>
  <si>
    <t>Extra over uPVC pipes for:</t>
  </si>
  <si>
    <t>50mm Bend</t>
  </si>
  <si>
    <t>50mm Access Bend</t>
  </si>
  <si>
    <t xml:space="preserve">50 x100mm Reducing junction </t>
  </si>
  <si>
    <t>50mm Junction</t>
  </si>
  <si>
    <t>Sundries</t>
  </si>
  <si>
    <t>Testing waste pipe system</t>
  </si>
  <si>
    <t>WATER SUPPLIES</t>
  </si>
  <si>
    <t>Class 0 copper pipes with capillary couplings</t>
  </si>
  <si>
    <t>15mm pipes fixed to walls</t>
  </si>
  <si>
    <t>Extra over uPVC pressure pipes for capillary couplings</t>
  </si>
  <si>
    <t xml:space="preserve">15mm Fittings 	</t>
  </si>
  <si>
    <t>Testing water supply</t>
  </si>
  <si>
    <t>ELECTRIC WATER HEATERS</t>
  </si>
  <si>
    <t>Kwikot</t>
  </si>
  <si>
    <t>Kwikot Prisma Classique point of use 10 litre electric thermostat regulated underbasin waster heater (Code: RPRX-10-UB) mixer (including),overall size 340 x 291 x 347mm, fixed on mounting bracket plugged and screwed to wall and connected to 230V electrical power supply, all in accordance to manufacturer's recommendations</t>
  </si>
  <si>
    <t>BILL NO 09</t>
  </si>
  <si>
    <t>PAINTWORK</t>
  </si>
  <si>
    <t>PREPARATORY WORK TO EXISTING WORK</t>
  </si>
  <si>
    <t>Surfaces shall be thoroughly washed down and allowed to dry completely before any paint is applied. Blistered or peeling paint shall be completely removed and cracks shall be opened, filled with a suitable filler and finished smooth</t>
  </si>
  <si>
    <t>ON INTERNAL FLOATED PLASTER SURFACES</t>
  </si>
  <si>
    <t>One coat primer and two coats interior quality Resplendent (code y4-d2-3) emulsion pain</t>
  </si>
  <si>
    <t>On internal walls</t>
  </si>
  <si>
    <t>ON PLASTERBOARD SURFACES</t>
  </si>
  <si>
    <t>Two coats superior quality acrylic emulsion paint for interior and exterior use</t>
  </si>
  <si>
    <t>Partitions</t>
  </si>
  <si>
    <t>ON WOOD SURFACES</t>
  </si>
  <si>
    <t>One coat primer and two coats premium quality polyurethane enamel paint</t>
  </si>
  <si>
    <t>Skirtings, rails, etc not exceeding 300mm girth</t>
  </si>
  <si>
    <t>BILL NO 10</t>
  </si>
  <si>
    <t>PROVISIONAL SUMS ETC</t>
  </si>
  <si>
    <t>Work for which budgetary allowances are provided will be measured and valued in accordance with the relevant JBCC Principal Building agreement 6.2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</si>
  <si>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</si>
  <si>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</si>
  <si>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</si>
  <si>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BUDGETARY ALLOWANCE</t>
  </si>
  <si>
    <t>Professional Fee Service Costs for Electrical, Mechanical and Fire for Town planning submission</t>
  </si>
  <si>
    <t xml:space="preserve">Provide a sum of R190,000.00 (One Hundred and Ninety Thousand Rands) for the payment of a Project Manager and Architectural submission as instructed by Principal Agent </t>
  </si>
  <si>
    <t>The following monetary provisions are to be omitted from the contract sum and used as directed below:</t>
  </si>
  <si>
    <t xml:space="preserve">Provide a sum of R200,000.00 (Two Hundred Thousand Rands) for contingencies, to be used as instructed by the Principal Agent in terms of the Principal Building Agreement. </t>
  </si>
  <si>
    <t>PROVISIONAL SUMS FOR NOMINATED / SELECTED SUBCONTRACT WORKS</t>
  </si>
  <si>
    <t>ELECTRICAL INSTALLATION ETC,.</t>
  </si>
  <si>
    <t>Provide the sum of R350,000.00 (Three Hundred and Fifty Thousand Rands) for general electrical installation.</t>
  </si>
  <si>
    <t xml:space="preserve">Attendance </t>
  </si>
  <si>
    <t xml:space="preserve">MECHANICAL WORKS INSTALLATION </t>
  </si>
  <si>
    <t xml:space="preserve">Provide a sum R400,000.00 (Four Hundred Thousand Rands) for mechanical installation. </t>
  </si>
  <si>
    <t>Attendance</t>
  </si>
  <si>
    <t>FIRE INSTALLATION ETC</t>
  </si>
  <si>
    <t xml:space="preserve">Provide a sum of R80,000.00 (Eighty Thousand Rands) for fire installation. </t>
  </si>
  <si>
    <t>FLOOR COVERINGS ETC.</t>
  </si>
  <si>
    <t>PLUMBING AND DRAINAGE</t>
  </si>
  <si>
    <t>PROVISIONAL AMOUNTS</t>
  </si>
  <si>
    <t>SUB-TOTAL</t>
  </si>
  <si>
    <t xml:space="preserve">ADD: Value added Tax at 15% </t>
  </si>
  <si>
    <t>ITEM</t>
  </si>
  <si>
    <t>QTY</t>
  </si>
  <si>
    <t>Priced BOQ</t>
  </si>
  <si>
    <t>Carried to summary</t>
  </si>
  <si>
    <t>%</t>
  </si>
  <si>
    <t>BILL NO 3</t>
  </si>
  <si>
    <t>BILL NO 11</t>
  </si>
  <si>
    <t>BILL NO 12</t>
  </si>
  <si>
    <t>TOTAL INCLUDING VAT</t>
  </si>
  <si>
    <t>Aluminium projected powder coated paint finish (colour: to match existing or as per clients choice) window/door frames with stainless steel concealed friction stays, size (as designed), complying with AAAMSA performance criteria
for coastal windy areas, glazed in accordance with SANS 10160, SANS 10137, SANS 10400 (Part N of Section 3) and SANS 1263, fitted with clip-on glazing beads with gasket seals with lugs plugged and screwed to brickwork or concrete, all in accordance with AAAMSA Selection Guide for Glazed Aluminium Architectural Aluminium Products</t>
  </si>
  <si>
    <t xml:space="preserve">Size 2700 x 2400mm high with single door size 900 x 2400mm high </t>
  </si>
  <si>
    <t xml:space="preserve">No </t>
  </si>
  <si>
    <t xml:space="preserve">Single door size 900 x 2400mm high </t>
  </si>
  <si>
    <t xml:space="preserve">The bidder shall review drawing number IDCSP/002 prior  pricing.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</si>
</sst>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0"/>
    <numFmt numFmtId="165" formatCode="#0.0"/>
    <numFmt numFmtId="166" formatCode="#0.00"/>
    <numFmt numFmtId="167" formatCode="&quot;R&quot;#,##0.00"/>
  </numFmts>
  <fonts count="11" x14ac:knownFonts="1">
    <font>
      <sz val="11"/>
      <name val="Calibri"/>
    </font>
    <font>
      <sz val="11"/>
      <color theme="1"/>
      <name val="Aptos Narrow"/>
      <family val="2"/>
      <scheme val="minor"/>
    </font>
    <font>
      <sz val="10"/>
      <name val="Arial"/>
      <family val="2"/>
    </font>
    <font>
      <sz val="11"/>
      <name val="Calibri"/>
      <family val="2"/>
    </font>
    <font>
      <b/>
      <sz val="11"/>
      <color theme="1"/>
      <name val="Arial"/>
      <family val="2"/>
    </font>
    <font>
      <sz val="11"/>
      <color theme="1"/>
      <name val="Arial"/>
      <family val="2"/>
    </font>
    <font>
      <b/>
      <sz val="11"/>
      <name val="Arial"/>
      <family val="2"/>
    </font>
    <font>
      <sz val="11"/>
      <name val="Arial"/>
      <family val="2"/>
    </font>
    <font>
      <b/>
      <u/>
      <sz val="11"/>
      <name val="Arial"/>
      <family val="2"/>
    </font>
    <font>
      <i/>
      <sz val="11"/>
      <name val="Arial"/>
      <family val="2"/>
    </font>
    <font>
      <b/>
      <i/>
      <u/>
      <sz val="11"/>
      <color rgb="FFFF000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style="thin">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double">
        <color indexed="64"/>
      </bottom>
      <diagonal/>
    </border>
  </borders>
  <cellStyleXfs count="6">
    <xf numFmtId="0" fontId="0" fillId="0" borderId="0"/>
    <xf numFmtId="0" fontId="1" fillId="0" borderId="0"/>
    <xf numFmtId="0" fontId="2" fillId="0" borderId="0"/>
    <xf numFmtId="44" fontId="3" fillId="0" borderId="0" applyFont="0" applyFill="0" applyBorder="0" applyAlignment="0" applyProtection="0"/>
    <xf numFmtId="43" fontId="3" fillId="0" borderId="0" applyFont="0" applyFill="0" applyBorder="0" applyAlignment="0" applyProtection="0"/>
    <xf numFmtId="0" fontId="3" fillId="0" borderId="0"/>
  </cellStyleXfs>
  <cellXfs count="53">
    <xf numFmtId="0" fontId="0" fillId="0" borderId="0" xfId="0"/>
    <xf numFmtId="0" fontId="4" fillId="2" borderId="4" xfId="1" applyFont="1" applyFill="1" applyBorder="1" applyAlignment="1">
      <alignment horizontal="right" vertical="top" wrapText="1"/>
    </xf>
    <xf numFmtId="0" fontId="5" fillId="2" borderId="4" xfId="1" applyFont="1" applyFill="1" applyBorder="1" applyAlignment="1">
      <alignment horizontal="center" vertical="top"/>
    </xf>
    <xf numFmtId="0" fontId="4" fillId="2" borderId="4" xfId="1" applyFont="1" applyFill="1" applyBorder="1" applyAlignment="1">
      <alignment horizontal="center"/>
    </xf>
    <xf numFmtId="167" fontId="4" fillId="2" borderId="4" xfId="1" applyNumberFormat="1" applyFont="1" applyFill="1" applyBorder="1" applyAlignment="1">
      <alignment horizontal="center"/>
    </xf>
    <xf numFmtId="167" fontId="6" fillId="2" borderId="5" xfId="4" applyNumberFormat="1" applyFont="1" applyFill="1" applyBorder="1" applyAlignment="1">
      <alignment horizontal="right"/>
    </xf>
    <xf numFmtId="44" fontId="6" fillId="2" borderId="5" xfId="3" applyFont="1" applyFill="1" applyBorder="1" applyAlignment="1">
      <alignment horizontal="right"/>
    </xf>
    <xf numFmtId="0" fontId="7" fillId="0" borderId="0" xfId="0" applyFont="1"/>
    <xf numFmtId="0" fontId="7" fillId="0" borderId="2" xfId="0" applyFont="1" applyBorder="1"/>
    <xf numFmtId="0" fontId="7" fillId="0" borderId="2" xfId="0" applyFont="1" applyBorder="1" applyAlignment="1">
      <alignment wrapText="1"/>
    </xf>
    <xf numFmtId="167" fontId="7" fillId="0" borderId="2" xfId="0" applyNumberFormat="1" applyFont="1" applyBorder="1"/>
    <xf numFmtId="0" fontId="6" fillId="0" borderId="2" xfId="0" applyFont="1" applyBorder="1" applyAlignment="1">
      <alignment wrapText="1"/>
    </xf>
    <xf numFmtId="167" fontId="6" fillId="0" borderId="6" xfId="0" applyNumberFormat="1" applyFont="1" applyBorder="1"/>
    <xf numFmtId="0" fontId="6" fillId="0" borderId="2" xfId="0" applyFont="1" applyBorder="1"/>
    <xf numFmtId="167" fontId="6" fillId="0" borderId="7" xfId="0" applyNumberFormat="1" applyFont="1" applyBorder="1"/>
    <xf numFmtId="0" fontId="7" fillId="0" borderId="3" xfId="0" applyFont="1" applyBorder="1"/>
    <xf numFmtId="0" fontId="7" fillId="0" borderId="3" xfId="0" applyFont="1" applyBorder="1" applyAlignment="1">
      <alignment wrapText="1"/>
    </xf>
    <xf numFmtId="0" fontId="7" fillId="0" borderId="0" xfId="0" applyFont="1" applyAlignment="1">
      <alignment wrapText="1"/>
    </xf>
    <xf numFmtId="0" fontId="8" fillId="0" borderId="2" xfId="0" applyFont="1" applyBorder="1" applyAlignment="1">
      <alignment wrapText="1"/>
    </xf>
    <xf numFmtId="165" fontId="7" fillId="0" borderId="2" xfId="0" applyNumberFormat="1" applyFont="1" applyBorder="1"/>
    <xf numFmtId="0" fontId="9" fillId="0" borderId="2" xfId="0" applyFont="1" applyBorder="1" applyAlignment="1">
      <alignment wrapText="1"/>
    </xf>
    <xf numFmtId="166" fontId="7" fillId="0" borderId="2" xfId="0" applyNumberFormat="1" applyFont="1" applyBorder="1"/>
    <xf numFmtId="167" fontId="7" fillId="0" borderId="3" xfId="0" applyNumberFormat="1" applyFont="1" applyBorder="1"/>
    <xf numFmtId="167" fontId="7" fillId="0" borderId="0" xfId="0" applyNumberFormat="1" applyFont="1"/>
    <xf numFmtId="164" fontId="7" fillId="0" borderId="2" xfId="0" applyNumberFormat="1" applyFont="1" applyBorder="1"/>
    <xf numFmtId="0" fontId="7" fillId="0" borderId="2" xfId="0" applyFont="1" applyBorder="1" applyAlignment="1">
      <alignment horizontal="center"/>
    </xf>
    <xf numFmtId="0" fontId="7" fillId="0" borderId="3" xfId="0" applyFont="1" applyBorder="1" applyAlignment="1">
      <alignment horizontal="center"/>
    </xf>
    <xf numFmtId="0" fontId="7" fillId="0" borderId="0" xfId="0" applyFont="1" applyAlignment="1">
      <alignment horizontal="center"/>
    </xf>
    <xf numFmtId="167" fontId="6" fillId="0" borderId="0" xfId="0" applyNumberFormat="1" applyFont="1"/>
    <xf numFmtId="165" fontId="7" fillId="0" borderId="2" xfId="0" applyNumberFormat="1" applyFont="1" applyBorder="1" applyAlignment="1">
      <alignment horizontal="center"/>
    </xf>
    <xf numFmtId="166" fontId="7" fillId="0" borderId="2" xfId="0" applyNumberFormat="1" applyFont="1" applyBorder="1" applyAlignment="1">
      <alignment horizontal="center"/>
    </xf>
    <xf numFmtId="0" fontId="6" fillId="0" borderId="2" xfId="5" applyFont="1" applyBorder="1" applyAlignment="1">
      <alignment wrapText="1"/>
    </xf>
    <xf numFmtId="167" fontId="6" fillId="2" borderId="1" xfId="3" applyNumberFormat="1" applyFont="1" applyFill="1" applyBorder="1" applyAlignment="1">
      <alignment horizontal="center" vertical="center"/>
    </xf>
    <xf numFmtId="0" fontId="10" fillId="0" borderId="2" xfId="0" applyFont="1" applyBorder="1" applyAlignment="1">
      <alignment wrapText="1"/>
    </xf>
    <xf numFmtId="0" fontId="4" fillId="0" borderId="6" xfId="1" applyFont="1" applyBorder="1" applyAlignment="1">
      <alignment horizontal="center" vertical="center" wrapText="1"/>
    </xf>
    <xf numFmtId="0" fontId="4" fillId="0" borderId="3" xfId="1" applyFont="1" applyBorder="1" applyAlignment="1">
      <alignment horizontal="center" vertical="center" wrapText="1"/>
    </xf>
    <xf numFmtId="167" fontId="6" fillId="2" borderId="6" xfId="3" applyNumberFormat="1" applyFont="1" applyFill="1" applyBorder="1" applyAlignment="1">
      <alignment horizontal="center" vertical="center"/>
    </xf>
    <xf numFmtId="167" fontId="6" fillId="2" borderId="3" xfId="3" applyNumberFormat="1" applyFont="1" applyFill="1" applyBorder="1" applyAlignment="1">
      <alignment horizontal="center" vertical="center"/>
    </xf>
    <xf numFmtId="0" fontId="6" fillId="0" borderId="6" xfId="2" applyFont="1" applyBorder="1" applyAlignment="1">
      <alignment horizontal="center" vertical="center"/>
    </xf>
    <xf numFmtId="0" fontId="6" fillId="0" borderId="3" xfId="2" applyFont="1" applyBorder="1" applyAlignment="1">
      <alignment horizontal="center" vertical="center"/>
    </xf>
    <xf numFmtId="0" fontId="6" fillId="0" borderId="6" xfId="1" applyFont="1" applyBorder="1" applyAlignment="1">
      <alignment vertical="center"/>
    </xf>
    <xf numFmtId="0" fontId="6" fillId="0" borderId="3" xfId="1" applyFont="1" applyBorder="1" applyAlignment="1">
      <alignment vertical="center"/>
    </xf>
    <xf numFmtId="167" fontId="4" fillId="2" borderId="6" xfId="3" applyNumberFormat="1" applyFont="1" applyFill="1" applyBorder="1" applyAlignment="1">
      <alignment horizontal="center" vertical="center"/>
    </xf>
    <xf numFmtId="167" fontId="4" fillId="2" borderId="3" xfId="3" applyNumberFormat="1" applyFont="1" applyFill="1" applyBorder="1" applyAlignment="1">
      <alignment horizontal="center" vertical="center"/>
    </xf>
    <xf numFmtId="0" fontId="4" fillId="0" borderId="1" xfId="1" applyFont="1" applyBorder="1" applyAlignment="1">
      <alignment horizontal="center" vertical="center" wrapText="1"/>
    </xf>
    <xf numFmtId="0" fontId="6" fillId="0" borderId="1" xfId="2" applyFont="1" applyBorder="1" applyAlignment="1">
      <alignment horizontal="center" vertical="center"/>
    </xf>
    <xf numFmtId="0" fontId="6" fillId="0" borderId="1" xfId="1" applyFont="1" applyBorder="1" applyAlignment="1">
      <alignment horizontal="center" vertical="center"/>
    </xf>
    <xf numFmtId="167" fontId="4" fillId="2" borderId="1" xfId="3" applyNumberFormat="1" applyFont="1" applyFill="1" applyBorder="1" applyAlignment="1">
      <alignment horizontal="center"/>
    </xf>
    <xf numFmtId="44" fontId="6" fillId="2" borderId="6" xfId="3" applyFont="1" applyFill="1" applyBorder="1" applyAlignment="1">
      <alignment horizontal="center" vertical="center"/>
    </xf>
    <xf numFmtId="44" fontId="6" fillId="2" borderId="3" xfId="3" applyFont="1" applyFill="1" applyBorder="1" applyAlignment="1">
      <alignment horizontal="center" vertical="center"/>
    </xf>
    <xf numFmtId="0" fontId="6" fillId="0" borderId="1" xfId="1" applyFont="1" applyBorder="1" applyAlignment="1">
      <alignment vertical="center"/>
    </xf>
    <xf numFmtId="44" fontId="4" fillId="2" borderId="6" xfId="3" applyFont="1" applyFill="1" applyBorder="1" applyAlignment="1">
      <alignment horizontal="center" vertical="center"/>
    </xf>
    <xf numFmtId="44" fontId="4" fillId="2" borderId="3" xfId="3" applyFont="1" applyFill="1" applyBorder="1" applyAlignment="1">
      <alignment horizontal="center" vertical="center"/>
    </xf>
  </cellXfs>
  <cellStyles count="6">
    <cellStyle name="Comma 2" xfId="4" xr:uid="{AB536011-F8CD-4455-B935-B6DC46A8340A}"/>
    <cellStyle name="Currency 2" xfId="3" xr:uid="{1A3C27D3-BE2E-4876-A18E-EAB33B9657C6}"/>
    <cellStyle name="Normal" xfId="0" builtinId="0"/>
    <cellStyle name="Normal 2" xfId="5" xr:uid="{7280933A-BA78-453E-B2A8-22E3E0E0510D}"/>
    <cellStyle name="Normal 2 2 2" xfId="2" xr:uid="{42F2E4B2-17C6-48E9-AA25-7C7237DD331E}"/>
    <cellStyle name="Normal 2 3" xfId="1" xr:uid="{A4160B5C-A0F5-4063-B189-748E747476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84"/>
  <sheetViews>
    <sheetView topLeftCell="A448" zoomScale="85" zoomScaleNormal="85" workbookViewId="0">
      <selection activeCell="N462" sqref="N462"/>
    </sheetView>
  </sheetViews>
  <sheetFormatPr defaultColWidth="8.7109375" defaultRowHeight="14.25" x14ac:dyDescent="0.2"/>
  <cols>
    <col min="1" max="1" width="9.140625" style="7" customWidth="1"/>
    <col min="2" max="2" width="50" style="17" customWidth="1"/>
    <col min="3" max="3" width="9.140625" style="27" customWidth="1"/>
    <col min="4" max="4" width="10.42578125" style="27" customWidth="1"/>
    <col min="5" max="5" width="9.140625" style="23" customWidth="1"/>
    <col min="6" max="6" width="14.28515625" style="23" customWidth="1"/>
    <col min="7" max="7" width="9.140625" style="7" customWidth="1"/>
    <col min="8" max="16384" width="8.7109375" style="7"/>
  </cols>
  <sheetData>
    <row r="2" spans="1:7" ht="15" x14ac:dyDescent="0.25">
      <c r="A2" s="44" t="s">
        <v>542</v>
      </c>
      <c r="B2" s="44" t="s">
        <v>0</v>
      </c>
      <c r="C2" s="45" t="s">
        <v>1</v>
      </c>
      <c r="D2" s="46" t="s">
        <v>543</v>
      </c>
      <c r="E2" s="47" t="s">
        <v>544</v>
      </c>
      <c r="F2" s="47"/>
    </row>
    <row r="3" spans="1:7" ht="15" x14ac:dyDescent="0.2">
      <c r="A3" s="44"/>
      <c r="B3" s="44"/>
      <c r="C3" s="45"/>
      <c r="D3" s="46"/>
      <c r="E3" s="32" t="s">
        <v>2</v>
      </c>
      <c r="F3" s="32" t="s">
        <v>3</v>
      </c>
    </row>
    <row r="4" spans="1:7" ht="15" x14ac:dyDescent="0.25">
      <c r="A4" s="8" t="s">
        <v>5</v>
      </c>
      <c r="B4" s="18" t="s">
        <v>6</v>
      </c>
      <c r="C4" s="25" t="s">
        <v>7</v>
      </c>
      <c r="D4" s="29"/>
      <c r="E4" s="10" t="s">
        <v>5</v>
      </c>
      <c r="F4" s="10" t="s">
        <v>5</v>
      </c>
      <c r="G4" s="7" t="s">
        <v>5</v>
      </c>
    </row>
    <row r="5" spans="1:7" x14ac:dyDescent="0.2">
      <c r="A5" s="8"/>
      <c r="B5" s="9"/>
      <c r="C5" s="25"/>
      <c r="D5" s="29"/>
      <c r="E5" s="10"/>
      <c r="F5" s="10"/>
    </row>
    <row r="6" spans="1:7" ht="15" x14ac:dyDescent="0.25">
      <c r="A6" s="8" t="s">
        <v>5</v>
      </c>
      <c r="B6" s="18" t="s">
        <v>8</v>
      </c>
      <c r="C6" s="25" t="s">
        <v>7</v>
      </c>
      <c r="D6" s="29"/>
      <c r="E6" s="10" t="s">
        <v>5</v>
      </c>
      <c r="F6" s="10" t="s">
        <v>5</v>
      </c>
      <c r="G6" s="7" t="s">
        <v>5</v>
      </c>
    </row>
    <row r="7" spans="1:7" x14ac:dyDescent="0.2">
      <c r="A7" s="8"/>
      <c r="B7" s="9"/>
      <c r="C7" s="25"/>
      <c r="D7" s="29"/>
      <c r="E7" s="10"/>
      <c r="F7" s="10"/>
    </row>
    <row r="8" spans="1:7" ht="15" x14ac:dyDescent="0.25">
      <c r="A8" s="8" t="s">
        <v>5</v>
      </c>
      <c r="B8" s="18" t="s">
        <v>9</v>
      </c>
      <c r="C8" s="25" t="s">
        <v>10</v>
      </c>
      <c r="D8" s="29"/>
      <c r="E8" s="10" t="s">
        <v>5</v>
      </c>
      <c r="F8" s="10" t="s">
        <v>5</v>
      </c>
      <c r="G8" s="7" t="s">
        <v>5</v>
      </c>
    </row>
    <row r="9" spans="1:7" x14ac:dyDescent="0.2">
      <c r="A9" s="8"/>
      <c r="B9" s="9"/>
      <c r="C9" s="25"/>
      <c r="D9" s="29"/>
      <c r="E9" s="10"/>
      <c r="F9" s="10"/>
    </row>
    <row r="10" spans="1:7" ht="71.25" x14ac:dyDescent="0.2">
      <c r="A10" s="8" t="s">
        <v>5</v>
      </c>
      <c r="B10" s="9" t="s">
        <v>11</v>
      </c>
      <c r="C10" s="25" t="s">
        <v>5</v>
      </c>
      <c r="D10" s="29"/>
      <c r="E10" s="10" t="s">
        <v>5</v>
      </c>
      <c r="F10" s="10" t="s">
        <v>5</v>
      </c>
      <c r="G10" s="7" t="s">
        <v>5</v>
      </c>
    </row>
    <row r="11" spans="1:7" x14ac:dyDescent="0.2">
      <c r="A11" s="8"/>
      <c r="B11" s="9"/>
      <c r="C11" s="25"/>
      <c r="D11" s="29"/>
      <c r="E11" s="10"/>
      <c r="F11" s="10"/>
    </row>
    <row r="12" spans="1:7" ht="28.5" x14ac:dyDescent="0.2">
      <c r="A12" s="8" t="s">
        <v>5</v>
      </c>
      <c r="B12" s="9" t="s">
        <v>12</v>
      </c>
      <c r="C12" s="25" t="s">
        <v>5</v>
      </c>
      <c r="D12" s="29"/>
      <c r="E12" s="10" t="s">
        <v>5</v>
      </c>
      <c r="F12" s="10" t="s">
        <v>5</v>
      </c>
      <c r="G12" s="7" t="s">
        <v>5</v>
      </c>
    </row>
    <row r="13" spans="1:7" x14ac:dyDescent="0.2">
      <c r="A13" s="8"/>
      <c r="B13" s="9"/>
      <c r="C13" s="25"/>
      <c r="D13" s="29"/>
      <c r="E13" s="10"/>
      <c r="F13" s="10"/>
    </row>
    <row r="14" spans="1:7" ht="85.5" x14ac:dyDescent="0.2">
      <c r="A14" s="8" t="s">
        <v>5</v>
      </c>
      <c r="B14" s="9" t="s">
        <v>13</v>
      </c>
      <c r="C14" s="25" t="s">
        <v>5</v>
      </c>
      <c r="D14" s="29"/>
      <c r="E14" s="10" t="s">
        <v>5</v>
      </c>
      <c r="F14" s="10" t="s">
        <v>5</v>
      </c>
      <c r="G14" s="7" t="s">
        <v>5</v>
      </c>
    </row>
    <row r="15" spans="1:7" x14ac:dyDescent="0.2">
      <c r="A15" s="8"/>
      <c r="B15" s="9"/>
      <c r="C15" s="25"/>
      <c r="D15" s="29"/>
      <c r="E15" s="10"/>
      <c r="F15" s="10"/>
    </row>
    <row r="16" spans="1:7" ht="42.75" x14ac:dyDescent="0.2">
      <c r="A16" s="8" t="s">
        <v>5</v>
      </c>
      <c r="B16" s="9" t="s">
        <v>14</v>
      </c>
      <c r="C16" s="25" t="s">
        <v>5</v>
      </c>
      <c r="D16" s="29"/>
      <c r="E16" s="10" t="s">
        <v>5</v>
      </c>
      <c r="F16" s="10" t="s">
        <v>5</v>
      </c>
      <c r="G16" s="7" t="s">
        <v>5</v>
      </c>
    </row>
    <row r="17" spans="1:7" x14ac:dyDescent="0.2">
      <c r="A17" s="8"/>
      <c r="B17" s="9"/>
      <c r="C17" s="25"/>
      <c r="D17" s="29"/>
      <c r="E17" s="10"/>
      <c r="F17" s="10"/>
    </row>
    <row r="18" spans="1:7" ht="42.75" x14ac:dyDescent="0.2">
      <c r="A18" s="8" t="s">
        <v>5</v>
      </c>
      <c r="B18" s="9" t="s">
        <v>15</v>
      </c>
      <c r="C18" s="25" t="s">
        <v>5</v>
      </c>
      <c r="D18" s="29"/>
      <c r="E18" s="10" t="s">
        <v>5</v>
      </c>
      <c r="F18" s="10" t="s">
        <v>5</v>
      </c>
      <c r="G18" s="7" t="s">
        <v>5</v>
      </c>
    </row>
    <row r="19" spans="1:7" x14ac:dyDescent="0.2">
      <c r="A19" s="8"/>
      <c r="B19" s="9"/>
      <c r="C19" s="25"/>
      <c r="D19" s="29"/>
      <c r="E19" s="10"/>
      <c r="F19" s="10"/>
    </row>
    <row r="20" spans="1:7" ht="28.5" x14ac:dyDescent="0.2">
      <c r="A20" s="8" t="s">
        <v>5</v>
      </c>
      <c r="B20" s="9" t="s">
        <v>16</v>
      </c>
      <c r="C20" s="25" t="s">
        <v>5</v>
      </c>
      <c r="D20" s="29"/>
      <c r="E20" s="10" t="s">
        <v>5</v>
      </c>
      <c r="F20" s="10" t="s">
        <v>5</v>
      </c>
      <c r="G20" s="7" t="s">
        <v>5</v>
      </c>
    </row>
    <row r="21" spans="1:7" x14ac:dyDescent="0.2">
      <c r="A21" s="8"/>
      <c r="B21" s="9"/>
      <c r="C21" s="25"/>
      <c r="D21" s="29"/>
      <c r="E21" s="10"/>
      <c r="F21" s="10"/>
    </row>
    <row r="22" spans="1:7" ht="128.25" x14ac:dyDescent="0.2">
      <c r="A22" s="8" t="s">
        <v>5</v>
      </c>
      <c r="B22" s="9" t="s">
        <v>17</v>
      </c>
      <c r="C22" s="25" t="s">
        <v>5</v>
      </c>
      <c r="D22" s="29"/>
      <c r="E22" s="10" t="s">
        <v>5</v>
      </c>
      <c r="F22" s="10" t="s">
        <v>5</v>
      </c>
      <c r="G22" s="7" t="s">
        <v>5</v>
      </c>
    </row>
    <row r="23" spans="1:7" x14ac:dyDescent="0.2">
      <c r="A23" s="8"/>
      <c r="B23" s="9"/>
      <c r="C23" s="25"/>
      <c r="D23" s="29"/>
      <c r="E23" s="10"/>
      <c r="F23" s="10"/>
    </row>
    <row r="24" spans="1:7" ht="15" x14ac:dyDescent="0.25">
      <c r="A24" s="8" t="s">
        <v>5</v>
      </c>
      <c r="B24" s="18" t="s">
        <v>18</v>
      </c>
      <c r="C24" s="25" t="s">
        <v>10</v>
      </c>
      <c r="D24" s="29"/>
      <c r="E24" s="10" t="s">
        <v>5</v>
      </c>
      <c r="F24" s="10" t="s">
        <v>5</v>
      </c>
      <c r="G24" s="7" t="s">
        <v>5</v>
      </c>
    </row>
    <row r="25" spans="1:7" x14ac:dyDescent="0.2">
      <c r="A25" s="8"/>
      <c r="B25" s="9"/>
      <c r="C25" s="25"/>
      <c r="D25" s="29"/>
      <c r="E25" s="10"/>
      <c r="F25" s="10"/>
    </row>
    <row r="26" spans="1:7" ht="270.75" x14ac:dyDescent="0.2">
      <c r="A26" s="8" t="s">
        <v>5</v>
      </c>
      <c r="B26" s="9" t="s">
        <v>19</v>
      </c>
      <c r="C26" s="25" t="s">
        <v>5</v>
      </c>
      <c r="D26" s="29"/>
      <c r="E26" s="10" t="s">
        <v>5</v>
      </c>
      <c r="F26" s="10" t="s">
        <v>5</v>
      </c>
      <c r="G26" s="7" t="s">
        <v>5</v>
      </c>
    </row>
    <row r="27" spans="1:7" x14ac:dyDescent="0.2">
      <c r="A27" s="8"/>
      <c r="B27" s="9"/>
      <c r="C27" s="25"/>
      <c r="D27" s="29"/>
      <c r="E27" s="10"/>
      <c r="F27" s="10"/>
    </row>
    <row r="28" spans="1:7" ht="57" x14ac:dyDescent="0.2">
      <c r="A28" s="8" t="s">
        <v>5</v>
      </c>
      <c r="B28" s="9" t="s">
        <v>21</v>
      </c>
      <c r="C28" s="25" t="s">
        <v>5</v>
      </c>
      <c r="D28" s="29"/>
      <c r="E28" s="10" t="s">
        <v>5</v>
      </c>
      <c r="F28" s="10" t="s">
        <v>5</v>
      </c>
      <c r="G28" s="7" t="s">
        <v>5</v>
      </c>
    </row>
    <row r="29" spans="1:7" x14ac:dyDescent="0.2">
      <c r="A29" s="8"/>
      <c r="B29" s="9"/>
      <c r="C29" s="25"/>
      <c r="D29" s="29"/>
      <c r="E29" s="10"/>
      <c r="F29" s="10"/>
    </row>
    <row r="30" spans="1:7" ht="42.75" x14ac:dyDescent="0.2">
      <c r="A30" s="8" t="s">
        <v>5</v>
      </c>
      <c r="B30" s="9" t="s">
        <v>22</v>
      </c>
      <c r="C30" s="25" t="s">
        <v>5</v>
      </c>
      <c r="D30" s="29"/>
      <c r="E30" s="10" t="s">
        <v>5</v>
      </c>
      <c r="F30" s="10" t="s">
        <v>5</v>
      </c>
      <c r="G30" s="7" t="s">
        <v>5</v>
      </c>
    </row>
    <row r="31" spans="1:7" x14ac:dyDescent="0.2">
      <c r="A31" s="8"/>
      <c r="B31" s="9"/>
      <c r="C31" s="25"/>
      <c r="D31" s="29"/>
      <c r="E31" s="10"/>
      <c r="F31" s="10"/>
    </row>
    <row r="32" spans="1:7" ht="85.5" x14ac:dyDescent="0.2">
      <c r="A32" s="8" t="s">
        <v>5</v>
      </c>
      <c r="B32" s="9" t="s">
        <v>23</v>
      </c>
      <c r="C32" s="25" t="s">
        <v>5</v>
      </c>
      <c r="D32" s="29"/>
      <c r="E32" s="10" t="s">
        <v>5</v>
      </c>
      <c r="F32" s="10" t="s">
        <v>5</v>
      </c>
      <c r="G32" s="7" t="s">
        <v>5</v>
      </c>
    </row>
    <row r="33" spans="1:7" x14ac:dyDescent="0.2">
      <c r="A33" s="8"/>
      <c r="B33" s="9"/>
      <c r="C33" s="25"/>
      <c r="D33" s="29"/>
      <c r="E33" s="10"/>
      <c r="F33" s="10"/>
    </row>
    <row r="34" spans="1:7" ht="85.5" x14ac:dyDescent="0.2">
      <c r="A34" s="8" t="s">
        <v>5</v>
      </c>
      <c r="B34" s="9" t="s">
        <v>24</v>
      </c>
      <c r="C34" s="25" t="s">
        <v>5</v>
      </c>
      <c r="D34" s="29"/>
      <c r="E34" s="10" t="s">
        <v>5</v>
      </c>
      <c r="F34" s="10" t="s">
        <v>5</v>
      </c>
      <c r="G34" s="7" t="s">
        <v>5</v>
      </c>
    </row>
    <row r="35" spans="1:7" x14ac:dyDescent="0.2">
      <c r="A35" s="8"/>
      <c r="B35" s="9"/>
      <c r="C35" s="25"/>
      <c r="D35" s="29"/>
      <c r="E35" s="10"/>
      <c r="F35" s="10"/>
    </row>
    <row r="36" spans="1:7" ht="85.5" x14ac:dyDescent="0.2">
      <c r="A36" s="8" t="s">
        <v>5</v>
      </c>
      <c r="B36" s="9" t="s">
        <v>25</v>
      </c>
      <c r="C36" s="25" t="s">
        <v>5</v>
      </c>
      <c r="D36" s="29"/>
      <c r="E36" s="10" t="s">
        <v>5</v>
      </c>
      <c r="F36" s="10" t="s">
        <v>5</v>
      </c>
      <c r="G36" s="7" t="s">
        <v>5</v>
      </c>
    </row>
    <row r="37" spans="1:7" x14ac:dyDescent="0.2">
      <c r="A37" s="8"/>
      <c r="B37" s="9"/>
      <c r="C37" s="25"/>
      <c r="D37" s="29"/>
      <c r="E37" s="10"/>
      <c r="F37" s="10"/>
    </row>
    <row r="38" spans="1:7" ht="15" x14ac:dyDescent="0.25">
      <c r="A38" s="8" t="s">
        <v>5</v>
      </c>
      <c r="B38" s="18" t="s">
        <v>26</v>
      </c>
      <c r="C38" s="25" t="s">
        <v>10</v>
      </c>
      <c r="D38" s="29"/>
      <c r="E38" s="10" t="s">
        <v>5</v>
      </c>
      <c r="F38" s="10" t="s">
        <v>5</v>
      </c>
      <c r="G38" s="7" t="s">
        <v>5</v>
      </c>
    </row>
    <row r="39" spans="1:7" x14ac:dyDescent="0.2">
      <c r="A39" s="8"/>
      <c r="B39" s="9"/>
      <c r="C39" s="25"/>
      <c r="D39" s="29"/>
      <c r="E39" s="10"/>
      <c r="F39" s="10"/>
    </row>
    <row r="40" spans="1:7" ht="42.75" x14ac:dyDescent="0.2">
      <c r="A40" s="8" t="s">
        <v>5</v>
      </c>
      <c r="B40" s="9" t="s">
        <v>27</v>
      </c>
      <c r="C40" s="25" t="s">
        <v>5</v>
      </c>
      <c r="D40" s="29"/>
      <c r="E40" s="10" t="s">
        <v>5</v>
      </c>
      <c r="F40" s="10" t="s">
        <v>5</v>
      </c>
      <c r="G40" s="7" t="s">
        <v>5</v>
      </c>
    </row>
    <row r="41" spans="1:7" x14ac:dyDescent="0.2">
      <c r="A41" s="8"/>
      <c r="B41" s="9"/>
      <c r="C41" s="25"/>
      <c r="D41" s="29"/>
      <c r="E41" s="10"/>
      <c r="F41" s="10"/>
    </row>
    <row r="42" spans="1:7" ht="42.75" x14ac:dyDescent="0.2">
      <c r="A42" s="8" t="s">
        <v>5</v>
      </c>
      <c r="B42" s="9" t="s">
        <v>28</v>
      </c>
      <c r="C42" s="25" t="s">
        <v>5</v>
      </c>
      <c r="D42" s="29"/>
      <c r="E42" s="10" t="s">
        <v>5</v>
      </c>
      <c r="F42" s="10" t="s">
        <v>5</v>
      </c>
      <c r="G42" s="7" t="s">
        <v>5</v>
      </c>
    </row>
    <row r="43" spans="1:7" x14ac:dyDescent="0.2">
      <c r="A43" s="8"/>
      <c r="B43" s="9"/>
      <c r="C43" s="25"/>
      <c r="D43" s="29"/>
      <c r="E43" s="10"/>
      <c r="F43" s="10"/>
    </row>
    <row r="44" spans="1:7" ht="28.5" x14ac:dyDescent="0.2">
      <c r="A44" s="8" t="s">
        <v>5</v>
      </c>
      <c r="B44" s="9" t="s">
        <v>29</v>
      </c>
      <c r="C44" s="25" t="s">
        <v>5</v>
      </c>
      <c r="D44" s="29"/>
      <c r="E44" s="10" t="s">
        <v>5</v>
      </c>
      <c r="F44" s="10" t="s">
        <v>5</v>
      </c>
      <c r="G44" s="7" t="s">
        <v>5</v>
      </c>
    </row>
    <row r="45" spans="1:7" x14ac:dyDescent="0.2">
      <c r="A45" s="8"/>
      <c r="B45" s="9"/>
      <c r="C45" s="25"/>
      <c r="D45" s="29"/>
      <c r="E45" s="10"/>
      <c r="F45" s="10"/>
    </row>
    <row r="46" spans="1:7" ht="15" x14ac:dyDescent="0.25">
      <c r="A46" s="8" t="s">
        <v>5</v>
      </c>
      <c r="B46" s="18" t="s">
        <v>30</v>
      </c>
      <c r="C46" s="25" t="s">
        <v>10</v>
      </c>
      <c r="D46" s="29"/>
      <c r="E46" s="10" t="s">
        <v>5</v>
      </c>
      <c r="F46" s="10" t="s">
        <v>5</v>
      </c>
      <c r="G46" s="7" t="s">
        <v>5</v>
      </c>
    </row>
    <row r="47" spans="1:7" x14ac:dyDescent="0.2">
      <c r="A47" s="8"/>
      <c r="B47" s="9"/>
      <c r="C47" s="25"/>
      <c r="D47" s="29"/>
      <c r="E47" s="10"/>
      <c r="F47" s="10"/>
    </row>
    <row r="48" spans="1:7" ht="85.5" x14ac:dyDescent="0.2">
      <c r="A48" s="8" t="s">
        <v>5</v>
      </c>
      <c r="B48" s="9" t="s">
        <v>31</v>
      </c>
      <c r="C48" s="25" t="s">
        <v>5</v>
      </c>
      <c r="D48" s="29"/>
      <c r="E48" s="10" t="s">
        <v>5</v>
      </c>
      <c r="F48" s="10" t="s">
        <v>5</v>
      </c>
      <c r="G48" s="7" t="s">
        <v>5</v>
      </c>
    </row>
    <row r="49" spans="1:7" x14ac:dyDescent="0.2">
      <c r="A49" s="8"/>
      <c r="B49" s="9"/>
      <c r="C49" s="25"/>
      <c r="D49" s="29"/>
      <c r="E49" s="10"/>
      <c r="F49" s="10"/>
    </row>
    <row r="50" spans="1:7" ht="30" x14ac:dyDescent="0.25">
      <c r="A50" s="8" t="s">
        <v>5</v>
      </c>
      <c r="B50" s="18" t="s">
        <v>32</v>
      </c>
      <c r="C50" s="25" t="s">
        <v>10</v>
      </c>
      <c r="D50" s="29"/>
      <c r="E50" s="10" t="s">
        <v>5</v>
      </c>
      <c r="F50" s="10" t="s">
        <v>5</v>
      </c>
      <c r="G50" s="7" t="s">
        <v>5</v>
      </c>
    </row>
    <row r="51" spans="1:7" x14ac:dyDescent="0.2">
      <c r="A51" s="8"/>
      <c r="B51" s="9"/>
      <c r="C51" s="25"/>
      <c r="D51" s="29"/>
      <c r="E51" s="10"/>
      <c r="F51" s="10"/>
    </row>
    <row r="52" spans="1:7" ht="15" x14ac:dyDescent="0.25">
      <c r="A52" s="8" t="s">
        <v>5</v>
      </c>
      <c r="B52" s="18" t="s">
        <v>33</v>
      </c>
      <c r="C52" s="25" t="s">
        <v>34</v>
      </c>
      <c r="D52" s="29"/>
      <c r="E52" s="10" t="s">
        <v>5</v>
      </c>
      <c r="F52" s="10" t="s">
        <v>5</v>
      </c>
      <c r="G52" s="7" t="s">
        <v>5</v>
      </c>
    </row>
    <row r="53" spans="1:7" x14ac:dyDescent="0.2">
      <c r="A53" s="8"/>
      <c r="B53" s="9"/>
      <c r="C53" s="25"/>
      <c r="D53" s="29"/>
      <c r="E53" s="10"/>
      <c r="F53" s="10"/>
    </row>
    <row r="54" spans="1:7" x14ac:dyDescent="0.2">
      <c r="A54" s="8" t="s">
        <v>4</v>
      </c>
      <c r="B54" s="20" t="s">
        <v>35</v>
      </c>
      <c r="C54" s="25" t="s">
        <v>36</v>
      </c>
      <c r="D54" s="30"/>
      <c r="E54" s="10" t="s">
        <v>5</v>
      </c>
      <c r="F54" s="10" t="s">
        <v>5</v>
      </c>
      <c r="G54" s="7" t="s">
        <v>5</v>
      </c>
    </row>
    <row r="55" spans="1:7" x14ac:dyDescent="0.2">
      <c r="A55" s="8"/>
      <c r="B55" s="9"/>
      <c r="C55" s="25"/>
      <c r="D55" s="30"/>
      <c r="E55" s="10"/>
      <c r="F55" s="10"/>
    </row>
    <row r="56" spans="1:7" x14ac:dyDescent="0.2">
      <c r="A56" s="8" t="s">
        <v>5</v>
      </c>
      <c r="B56" s="20" t="s">
        <v>37</v>
      </c>
      <c r="C56" s="25" t="s">
        <v>36</v>
      </c>
      <c r="D56" s="29"/>
      <c r="E56" s="10" t="s">
        <v>5</v>
      </c>
      <c r="F56" s="10" t="s">
        <v>5</v>
      </c>
      <c r="G56" s="7" t="s">
        <v>5</v>
      </c>
    </row>
    <row r="57" spans="1:7" x14ac:dyDescent="0.2">
      <c r="A57" s="8"/>
      <c r="B57" s="9"/>
      <c r="C57" s="25"/>
      <c r="D57" s="29"/>
      <c r="E57" s="10"/>
      <c r="F57" s="10"/>
    </row>
    <row r="58" spans="1:7" ht="213.75" x14ac:dyDescent="0.2">
      <c r="A58" s="8" t="s">
        <v>5</v>
      </c>
      <c r="B58" s="20" t="s">
        <v>39</v>
      </c>
      <c r="C58" s="25" t="s">
        <v>36</v>
      </c>
      <c r="D58" s="29"/>
      <c r="E58" s="10" t="s">
        <v>5</v>
      </c>
      <c r="F58" s="10" t="s">
        <v>5</v>
      </c>
      <c r="G58" s="7" t="s">
        <v>5</v>
      </c>
    </row>
    <row r="59" spans="1:7" x14ac:dyDescent="0.2">
      <c r="A59" s="8"/>
      <c r="B59" s="9"/>
      <c r="C59" s="25"/>
      <c r="D59" s="29"/>
      <c r="E59" s="10"/>
      <c r="F59" s="10"/>
    </row>
    <row r="60" spans="1:7" ht="71.25" x14ac:dyDescent="0.2">
      <c r="A60" s="8" t="s">
        <v>5</v>
      </c>
      <c r="B60" s="20" t="s">
        <v>40</v>
      </c>
      <c r="C60" s="25" t="s">
        <v>36</v>
      </c>
      <c r="D60" s="29"/>
      <c r="E60" s="10" t="s">
        <v>5</v>
      </c>
      <c r="F60" s="10" t="s">
        <v>5</v>
      </c>
      <c r="G60" s="7" t="s">
        <v>5</v>
      </c>
    </row>
    <row r="61" spans="1:7" x14ac:dyDescent="0.2">
      <c r="A61" s="8"/>
      <c r="B61" s="9"/>
      <c r="C61" s="25"/>
      <c r="D61" s="29"/>
      <c r="E61" s="10"/>
      <c r="F61" s="10"/>
    </row>
    <row r="62" spans="1:7" ht="71.25" x14ac:dyDescent="0.2">
      <c r="A62" s="8" t="s">
        <v>5</v>
      </c>
      <c r="B62" s="20" t="s">
        <v>41</v>
      </c>
      <c r="C62" s="25" t="s">
        <v>36</v>
      </c>
      <c r="D62" s="29"/>
      <c r="E62" s="10" t="s">
        <v>5</v>
      </c>
      <c r="F62" s="10" t="s">
        <v>5</v>
      </c>
      <c r="G62" s="7" t="s">
        <v>5</v>
      </c>
    </row>
    <row r="63" spans="1:7" x14ac:dyDescent="0.2">
      <c r="A63" s="8"/>
      <c r="B63" s="9"/>
      <c r="C63" s="25"/>
      <c r="D63" s="29"/>
      <c r="E63" s="10"/>
      <c r="F63" s="10"/>
    </row>
    <row r="64" spans="1:7" x14ac:dyDescent="0.2">
      <c r="A64" s="8" t="s">
        <v>5</v>
      </c>
      <c r="B64" s="20" t="s">
        <v>42</v>
      </c>
      <c r="C64" s="25" t="s">
        <v>36</v>
      </c>
      <c r="D64" s="29"/>
      <c r="E64" s="10" t="s">
        <v>5</v>
      </c>
      <c r="F64" s="10" t="s">
        <v>5</v>
      </c>
      <c r="G64" s="7" t="s">
        <v>5</v>
      </c>
    </row>
    <row r="65" spans="1:7" x14ac:dyDescent="0.2">
      <c r="A65" s="8"/>
      <c r="B65" s="9"/>
      <c r="C65" s="25"/>
      <c r="D65" s="29"/>
      <c r="E65" s="10"/>
      <c r="F65" s="10"/>
    </row>
    <row r="66" spans="1:7" ht="171" x14ac:dyDescent="0.2">
      <c r="A66" s="8" t="s">
        <v>5</v>
      </c>
      <c r="B66" s="20" t="s">
        <v>43</v>
      </c>
      <c r="C66" s="25" t="s">
        <v>36</v>
      </c>
      <c r="D66" s="29"/>
      <c r="E66" s="10" t="s">
        <v>5</v>
      </c>
      <c r="F66" s="10" t="s">
        <v>5</v>
      </c>
      <c r="G66" s="7" t="s">
        <v>5</v>
      </c>
    </row>
    <row r="67" spans="1:7" x14ac:dyDescent="0.2">
      <c r="A67" s="8"/>
      <c r="B67" s="9"/>
      <c r="C67" s="25"/>
      <c r="D67" s="29"/>
      <c r="E67" s="10"/>
      <c r="F67" s="10"/>
    </row>
    <row r="68" spans="1:7" x14ac:dyDescent="0.2">
      <c r="A68" s="8" t="s">
        <v>5</v>
      </c>
      <c r="B68" s="20" t="s">
        <v>44</v>
      </c>
      <c r="C68" s="25" t="s">
        <v>36</v>
      </c>
      <c r="D68" s="29"/>
      <c r="E68" s="10" t="s">
        <v>5</v>
      </c>
      <c r="F68" s="10" t="s">
        <v>5</v>
      </c>
      <c r="G68" s="7" t="s">
        <v>5</v>
      </c>
    </row>
    <row r="69" spans="1:7" x14ac:dyDescent="0.2">
      <c r="A69" s="8"/>
      <c r="B69" s="9"/>
      <c r="C69" s="25"/>
      <c r="D69" s="29"/>
      <c r="E69" s="10"/>
      <c r="F69" s="10"/>
    </row>
    <row r="70" spans="1:7" ht="42.75" x14ac:dyDescent="0.2">
      <c r="A70" s="8" t="s">
        <v>5</v>
      </c>
      <c r="B70" s="20" t="s">
        <v>45</v>
      </c>
      <c r="C70" s="25" t="s">
        <v>36</v>
      </c>
      <c r="D70" s="29"/>
      <c r="E70" s="10" t="s">
        <v>5</v>
      </c>
      <c r="F70" s="10" t="s">
        <v>5</v>
      </c>
      <c r="G70" s="7" t="s">
        <v>5</v>
      </c>
    </row>
    <row r="71" spans="1:7" x14ac:dyDescent="0.2">
      <c r="A71" s="8"/>
      <c r="B71" s="9"/>
      <c r="C71" s="25"/>
      <c r="D71" s="29"/>
      <c r="E71" s="10"/>
      <c r="F71" s="10"/>
    </row>
    <row r="72" spans="1:7" ht="42.75" x14ac:dyDescent="0.2">
      <c r="A72" s="8" t="s">
        <v>5</v>
      </c>
      <c r="B72" s="20" t="s">
        <v>46</v>
      </c>
      <c r="C72" s="25" t="s">
        <v>36</v>
      </c>
      <c r="D72" s="29"/>
      <c r="E72" s="10" t="s">
        <v>5</v>
      </c>
      <c r="F72" s="10" t="s">
        <v>5</v>
      </c>
      <c r="G72" s="7" t="s">
        <v>5</v>
      </c>
    </row>
    <row r="73" spans="1:7" x14ac:dyDescent="0.2">
      <c r="A73" s="8"/>
      <c r="B73" s="9"/>
      <c r="C73" s="25"/>
      <c r="D73" s="29"/>
      <c r="E73" s="10"/>
      <c r="F73" s="10"/>
    </row>
    <row r="74" spans="1:7" ht="42.75" x14ac:dyDescent="0.2">
      <c r="A74" s="8" t="s">
        <v>5</v>
      </c>
      <c r="B74" s="20" t="s">
        <v>47</v>
      </c>
      <c r="C74" s="25" t="s">
        <v>36</v>
      </c>
      <c r="D74" s="29"/>
      <c r="E74" s="10" t="s">
        <v>5</v>
      </c>
      <c r="F74" s="10" t="s">
        <v>5</v>
      </c>
      <c r="G74" s="7" t="s">
        <v>5</v>
      </c>
    </row>
    <row r="75" spans="1:7" x14ac:dyDescent="0.2">
      <c r="A75" s="8"/>
      <c r="B75" s="9"/>
      <c r="C75" s="25"/>
      <c r="D75" s="29"/>
      <c r="E75" s="10"/>
      <c r="F75" s="10"/>
    </row>
    <row r="76" spans="1:7" ht="42.75" x14ac:dyDescent="0.2">
      <c r="A76" s="8" t="s">
        <v>5</v>
      </c>
      <c r="B76" s="20" t="s">
        <v>48</v>
      </c>
      <c r="C76" s="25" t="s">
        <v>36</v>
      </c>
      <c r="D76" s="30"/>
      <c r="E76" s="10" t="s">
        <v>5</v>
      </c>
      <c r="F76" s="10" t="s">
        <v>5</v>
      </c>
      <c r="G76" s="7" t="s">
        <v>5</v>
      </c>
    </row>
    <row r="77" spans="1:7" x14ac:dyDescent="0.2">
      <c r="A77" s="8"/>
      <c r="B77" s="9"/>
      <c r="C77" s="25"/>
      <c r="D77" s="30"/>
      <c r="E77" s="10"/>
      <c r="F77" s="10"/>
    </row>
    <row r="78" spans="1:7" ht="28.5" x14ac:dyDescent="0.2">
      <c r="A78" s="8" t="s">
        <v>5</v>
      </c>
      <c r="B78" s="9" t="s">
        <v>49</v>
      </c>
      <c r="C78" s="25" t="s">
        <v>50</v>
      </c>
      <c r="D78" s="30">
        <v>1</v>
      </c>
      <c r="E78" s="10"/>
      <c r="F78" s="10">
        <f>D78*E78</f>
        <v>0</v>
      </c>
      <c r="G78" s="7" t="s">
        <v>5</v>
      </c>
    </row>
    <row r="79" spans="1:7" x14ac:dyDescent="0.2">
      <c r="A79" s="8"/>
      <c r="B79" s="9"/>
      <c r="C79" s="25"/>
      <c r="D79" s="30"/>
      <c r="E79" s="10"/>
      <c r="F79" s="10"/>
    </row>
    <row r="80" spans="1:7" x14ac:dyDescent="0.2">
      <c r="A80" s="8" t="s">
        <v>20</v>
      </c>
      <c r="B80" s="20" t="s">
        <v>51</v>
      </c>
      <c r="C80" s="25" t="s">
        <v>36</v>
      </c>
      <c r="D80" s="30"/>
      <c r="E80" s="10" t="s">
        <v>5</v>
      </c>
      <c r="F80" s="10" t="s">
        <v>5</v>
      </c>
      <c r="G80" s="7" t="s">
        <v>5</v>
      </c>
    </row>
    <row r="81" spans="1:7" x14ac:dyDescent="0.2">
      <c r="A81" s="8"/>
      <c r="B81" s="9"/>
      <c r="C81" s="25"/>
      <c r="D81" s="30"/>
      <c r="E81" s="10"/>
      <c r="F81" s="10"/>
    </row>
    <row r="82" spans="1:7" ht="42.75" x14ac:dyDescent="0.2">
      <c r="A82" s="8" t="s">
        <v>38</v>
      </c>
      <c r="B82" s="9" t="s">
        <v>53</v>
      </c>
      <c r="C82" s="25" t="s">
        <v>50</v>
      </c>
      <c r="D82" s="30">
        <v>1</v>
      </c>
      <c r="E82" s="10"/>
      <c r="F82" s="10">
        <f>D82*E82</f>
        <v>0</v>
      </c>
      <c r="G82" s="7" t="s">
        <v>5</v>
      </c>
    </row>
    <row r="83" spans="1:7" x14ac:dyDescent="0.2">
      <c r="A83" s="8"/>
      <c r="B83" s="9"/>
      <c r="C83" s="25"/>
      <c r="D83" s="30"/>
      <c r="E83" s="10"/>
      <c r="F83" s="10"/>
    </row>
    <row r="84" spans="1:7" ht="42.75" x14ac:dyDescent="0.2">
      <c r="A84" s="8" t="s">
        <v>52</v>
      </c>
      <c r="B84" s="9" t="s">
        <v>54</v>
      </c>
      <c r="C84" s="25" t="s">
        <v>50</v>
      </c>
      <c r="D84" s="30">
        <v>1</v>
      </c>
      <c r="E84" s="10"/>
      <c r="F84" s="10">
        <f>D84*E84</f>
        <v>0</v>
      </c>
      <c r="G84" s="7" t="s">
        <v>5</v>
      </c>
    </row>
    <row r="85" spans="1:7" x14ac:dyDescent="0.2">
      <c r="A85" s="8"/>
      <c r="B85" s="9"/>
      <c r="C85" s="25"/>
      <c r="D85" s="30"/>
      <c r="E85" s="10"/>
      <c r="F85" s="10"/>
    </row>
    <row r="86" spans="1:7" x14ac:dyDescent="0.2">
      <c r="A86" s="8" t="s">
        <v>55</v>
      </c>
      <c r="B86" s="20" t="s">
        <v>56</v>
      </c>
      <c r="C86" s="25" t="s">
        <v>36</v>
      </c>
      <c r="D86" s="30"/>
      <c r="E86" s="10" t="s">
        <v>5</v>
      </c>
      <c r="F86" s="10" t="s">
        <v>5</v>
      </c>
      <c r="G86" s="7" t="s">
        <v>5</v>
      </c>
    </row>
    <row r="87" spans="1:7" x14ac:dyDescent="0.2">
      <c r="A87" s="8"/>
      <c r="B87" s="9"/>
      <c r="C87" s="25"/>
      <c r="D87" s="30"/>
      <c r="E87" s="10"/>
      <c r="F87" s="10"/>
    </row>
    <row r="88" spans="1:7" x14ac:dyDescent="0.2">
      <c r="A88" s="8" t="s">
        <v>5</v>
      </c>
      <c r="B88" s="20" t="s">
        <v>57</v>
      </c>
      <c r="C88" s="25" t="s">
        <v>36</v>
      </c>
      <c r="D88" s="29"/>
      <c r="E88" s="10" t="s">
        <v>5</v>
      </c>
      <c r="F88" s="10" t="s">
        <v>5</v>
      </c>
      <c r="G88" s="7" t="s">
        <v>5</v>
      </c>
    </row>
    <row r="89" spans="1:7" x14ac:dyDescent="0.2">
      <c r="A89" s="8"/>
      <c r="B89" s="9"/>
      <c r="C89" s="25"/>
      <c r="D89" s="29"/>
      <c r="E89" s="10"/>
      <c r="F89" s="10"/>
    </row>
    <row r="90" spans="1:7" ht="42.75" x14ac:dyDescent="0.2">
      <c r="A90" s="8" t="s">
        <v>5</v>
      </c>
      <c r="B90" s="20" t="s">
        <v>58</v>
      </c>
      <c r="C90" s="25" t="s">
        <v>36</v>
      </c>
      <c r="D90" s="29"/>
      <c r="E90" s="10" t="s">
        <v>5</v>
      </c>
      <c r="F90" s="10" t="s">
        <v>5</v>
      </c>
      <c r="G90" s="7" t="s">
        <v>5</v>
      </c>
    </row>
    <row r="91" spans="1:7" x14ac:dyDescent="0.2">
      <c r="A91" s="8"/>
      <c r="B91" s="9"/>
      <c r="C91" s="25"/>
      <c r="D91" s="29"/>
      <c r="E91" s="10"/>
      <c r="F91" s="10"/>
    </row>
    <row r="92" spans="1:7" ht="28.5" x14ac:dyDescent="0.2">
      <c r="A92" s="8" t="s">
        <v>5</v>
      </c>
      <c r="B92" s="20" t="s">
        <v>59</v>
      </c>
      <c r="C92" s="25" t="s">
        <v>36</v>
      </c>
      <c r="D92" s="29"/>
      <c r="E92" s="10" t="s">
        <v>5</v>
      </c>
      <c r="F92" s="10" t="s">
        <v>5</v>
      </c>
      <c r="G92" s="7" t="s">
        <v>5</v>
      </c>
    </row>
    <row r="93" spans="1:7" x14ac:dyDescent="0.2">
      <c r="A93" s="8"/>
      <c r="B93" s="9"/>
      <c r="C93" s="25"/>
      <c r="D93" s="29"/>
      <c r="E93" s="10"/>
      <c r="F93" s="10"/>
    </row>
    <row r="94" spans="1:7" ht="57" x14ac:dyDescent="0.2">
      <c r="A94" s="8" t="s">
        <v>5</v>
      </c>
      <c r="B94" s="20" t="s">
        <v>60</v>
      </c>
      <c r="C94" s="25" t="s">
        <v>36</v>
      </c>
      <c r="D94" s="29"/>
      <c r="E94" s="10" t="s">
        <v>5</v>
      </c>
      <c r="F94" s="10" t="s">
        <v>5</v>
      </c>
      <c r="G94" s="7" t="s">
        <v>5</v>
      </c>
    </row>
    <row r="95" spans="1:7" x14ac:dyDescent="0.2">
      <c r="A95" s="8"/>
      <c r="B95" s="9"/>
      <c r="C95" s="25"/>
      <c r="D95" s="29"/>
      <c r="E95" s="10"/>
      <c r="F95" s="10"/>
    </row>
    <row r="96" spans="1:7" ht="15" x14ac:dyDescent="0.25">
      <c r="A96" s="8" t="s">
        <v>5</v>
      </c>
      <c r="B96" s="18" t="s">
        <v>61</v>
      </c>
      <c r="C96" s="25" t="s">
        <v>62</v>
      </c>
      <c r="D96" s="29"/>
      <c r="E96" s="10" t="s">
        <v>5</v>
      </c>
      <c r="F96" s="10" t="s">
        <v>5</v>
      </c>
      <c r="G96" s="7" t="s">
        <v>5</v>
      </c>
    </row>
    <row r="97" spans="1:7" x14ac:dyDescent="0.2">
      <c r="A97" s="8"/>
      <c r="B97" s="9"/>
      <c r="C97" s="25"/>
      <c r="D97" s="29"/>
      <c r="E97" s="10"/>
      <c r="F97" s="10"/>
    </row>
    <row r="98" spans="1:7" ht="85.5" x14ac:dyDescent="0.2">
      <c r="A98" s="8" t="s">
        <v>5</v>
      </c>
      <c r="B98" s="20" t="s">
        <v>63</v>
      </c>
      <c r="C98" s="25" t="s">
        <v>36</v>
      </c>
      <c r="D98" s="29"/>
      <c r="E98" s="10" t="s">
        <v>5</v>
      </c>
      <c r="F98" s="10" t="s">
        <v>5</v>
      </c>
      <c r="G98" s="7" t="s">
        <v>5</v>
      </c>
    </row>
    <row r="99" spans="1:7" x14ac:dyDescent="0.2">
      <c r="A99" s="8"/>
      <c r="B99" s="9"/>
      <c r="C99" s="25"/>
      <c r="D99" s="29"/>
      <c r="E99" s="10"/>
      <c r="F99" s="10"/>
    </row>
    <row r="100" spans="1:7" ht="28.5" x14ac:dyDescent="0.2">
      <c r="A100" s="8" t="s">
        <v>5</v>
      </c>
      <c r="B100" s="9" t="s">
        <v>49</v>
      </c>
      <c r="C100" s="25" t="s">
        <v>50</v>
      </c>
      <c r="D100" s="30">
        <v>1</v>
      </c>
      <c r="E100" s="10"/>
      <c r="F100" s="10">
        <f>D100*E100</f>
        <v>0</v>
      </c>
      <c r="G100" s="7" t="s">
        <v>5</v>
      </c>
    </row>
    <row r="101" spans="1:7" x14ac:dyDescent="0.2">
      <c r="A101" s="8"/>
      <c r="B101" s="9"/>
      <c r="C101" s="25"/>
      <c r="D101" s="30"/>
      <c r="E101" s="10"/>
      <c r="F101" s="10"/>
    </row>
    <row r="102" spans="1:7" x14ac:dyDescent="0.2">
      <c r="A102" s="8" t="s">
        <v>64</v>
      </c>
      <c r="B102" s="20" t="s">
        <v>65</v>
      </c>
      <c r="C102" s="25" t="s">
        <v>36</v>
      </c>
      <c r="D102" s="30"/>
      <c r="E102" s="10" t="s">
        <v>5</v>
      </c>
      <c r="F102" s="10" t="s">
        <v>5</v>
      </c>
      <c r="G102" s="7" t="s">
        <v>5</v>
      </c>
    </row>
    <row r="103" spans="1:7" x14ac:dyDescent="0.2">
      <c r="A103" s="8"/>
      <c r="B103" s="9"/>
      <c r="C103" s="25"/>
      <c r="D103" s="30"/>
      <c r="E103" s="10"/>
      <c r="F103" s="10"/>
    </row>
    <row r="104" spans="1:7" ht="15" x14ac:dyDescent="0.25">
      <c r="A104" s="8" t="s">
        <v>5</v>
      </c>
      <c r="B104" s="18" t="s">
        <v>61</v>
      </c>
      <c r="C104" s="25" t="s">
        <v>62</v>
      </c>
      <c r="D104" s="29"/>
      <c r="E104" s="10" t="s">
        <v>5</v>
      </c>
      <c r="F104" s="10" t="s">
        <v>5</v>
      </c>
      <c r="G104" s="7" t="s">
        <v>5</v>
      </c>
    </row>
    <row r="105" spans="1:7" x14ac:dyDescent="0.2">
      <c r="A105" s="8"/>
      <c r="B105" s="9"/>
      <c r="C105" s="25"/>
      <c r="D105" s="29"/>
      <c r="E105" s="10"/>
      <c r="F105" s="10"/>
    </row>
    <row r="106" spans="1:7" ht="57" x14ac:dyDescent="0.2">
      <c r="A106" s="8" t="s">
        <v>5</v>
      </c>
      <c r="B106" s="20" t="s">
        <v>66</v>
      </c>
      <c r="C106" s="25" t="s">
        <v>36</v>
      </c>
      <c r="D106" s="29"/>
      <c r="E106" s="10" t="s">
        <v>5</v>
      </c>
      <c r="F106" s="10" t="s">
        <v>5</v>
      </c>
      <c r="G106" s="7" t="s">
        <v>5</v>
      </c>
    </row>
    <row r="107" spans="1:7" x14ac:dyDescent="0.2">
      <c r="A107" s="8"/>
      <c r="B107" s="9"/>
      <c r="C107" s="25"/>
      <c r="D107" s="29"/>
      <c r="E107" s="10"/>
      <c r="F107" s="10"/>
    </row>
    <row r="108" spans="1:7" x14ac:dyDescent="0.2">
      <c r="A108" s="8" t="s">
        <v>5</v>
      </c>
      <c r="B108" s="20" t="s">
        <v>67</v>
      </c>
      <c r="C108" s="25" t="s">
        <v>36</v>
      </c>
      <c r="D108" s="29"/>
      <c r="E108" s="10" t="s">
        <v>5</v>
      </c>
      <c r="F108" s="10" t="s">
        <v>5</v>
      </c>
      <c r="G108" s="7" t="s">
        <v>5</v>
      </c>
    </row>
    <row r="109" spans="1:7" x14ac:dyDescent="0.2">
      <c r="A109" s="8"/>
      <c r="B109" s="9"/>
      <c r="C109" s="25"/>
      <c r="D109" s="29"/>
      <c r="E109" s="10"/>
      <c r="F109" s="10"/>
    </row>
    <row r="110" spans="1:7" ht="85.5" x14ac:dyDescent="0.2">
      <c r="A110" s="8" t="s">
        <v>5</v>
      </c>
      <c r="B110" s="20" t="s">
        <v>69</v>
      </c>
      <c r="C110" s="25" t="s">
        <v>36</v>
      </c>
      <c r="D110" s="29"/>
      <c r="E110" s="10" t="s">
        <v>5</v>
      </c>
      <c r="F110" s="10" t="s">
        <v>5</v>
      </c>
      <c r="G110" s="7" t="s">
        <v>5</v>
      </c>
    </row>
    <row r="111" spans="1:7" x14ac:dyDescent="0.2">
      <c r="A111" s="8"/>
      <c r="B111" s="9"/>
      <c r="C111" s="25"/>
      <c r="D111" s="29"/>
      <c r="E111" s="10"/>
      <c r="F111" s="10"/>
    </row>
    <row r="112" spans="1:7" ht="15" x14ac:dyDescent="0.25">
      <c r="A112" s="8" t="s">
        <v>5</v>
      </c>
      <c r="B112" s="18" t="s">
        <v>61</v>
      </c>
      <c r="C112" s="25" t="s">
        <v>62</v>
      </c>
      <c r="D112" s="29"/>
      <c r="E112" s="10" t="s">
        <v>5</v>
      </c>
      <c r="F112" s="10" t="s">
        <v>5</v>
      </c>
      <c r="G112" s="7" t="s">
        <v>5</v>
      </c>
    </row>
    <row r="113" spans="1:7" x14ac:dyDescent="0.2">
      <c r="A113" s="8"/>
      <c r="B113" s="9"/>
      <c r="C113" s="25"/>
      <c r="D113" s="29"/>
      <c r="E113" s="10"/>
      <c r="F113" s="10"/>
    </row>
    <row r="114" spans="1:7" ht="28.5" x14ac:dyDescent="0.2">
      <c r="A114" s="8" t="s">
        <v>5</v>
      </c>
      <c r="B114" s="20" t="s">
        <v>70</v>
      </c>
      <c r="C114" s="25" t="s">
        <v>36</v>
      </c>
      <c r="D114" s="29"/>
      <c r="E114" s="10" t="s">
        <v>5</v>
      </c>
      <c r="F114" s="10" t="s">
        <v>5</v>
      </c>
      <c r="G114" s="7" t="s">
        <v>5</v>
      </c>
    </row>
    <row r="115" spans="1:7" x14ac:dyDescent="0.2">
      <c r="A115" s="8"/>
      <c r="B115" s="9"/>
      <c r="C115" s="25"/>
      <c r="D115" s="29"/>
      <c r="E115" s="10"/>
      <c r="F115" s="10"/>
    </row>
    <row r="116" spans="1:7" x14ac:dyDescent="0.2">
      <c r="A116" s="8" t="s">
        <v>5</v>
      </c>
      <c r="B116" s="20" t="s">
        <v>71</v>
      </c>
      <c r="C116" s="25" t="s">
        <v>36</v>
      </c>
      <c r="D116" s="29"/>
      <c r="E116" s="10" t="s">
        <v>5</v>
      </c>
      <c r="F116" s="10" t="s">
        <v>5</v>
      </c>
      <c r="G116" s="7" t="s">
        <v>5</v>
      </c>
    </row>
    <row r="117" spans="1:7" x14ac:dyDescent="0.2">
      <c r="A117" s="8"/>
      <c r="B117" s="9"/>
      <c r="C117" s="25"/>
      <c r="D117" s="29"/>
      <c r="E117" s="10"/>
      <c r="F117" s="10"/>
    </row>
    <row r="118" spans="1:7" ht="15" x14ac:dyDescent="0.25">
      <c r="A118" s="8" t="s">
        <v>5</v>
      </c>
      <c r="B118" s="18" t="s">
        <v>61</v>
      </c>
      <c r="C118" s="25" t="s">
        <v>62</v>
      </c>
      <c r="D118" s="29"/>
      <c r="E118" s="10" t="s">
        <v>5</v>
      </c>
      <c r="F118" s="10" t="s">
        <v>5</v>
      </c>
      <c r="G118" s="7" t="s">
        <v>5</v>
      </c>
    </row>
    <row r="119" spans="1:7" x14ac:dyDescent="0.2">
      <c r="A119" s="8"/>
      <c r="B119" s="9"/>
      <c r="C119" s="25"/>
      <c r="D119" s="29"/>
      <c r="E119" s="10"/>
      <c r="F119" s="10"/>
    </row>
    <row r="120" spans="1:7" ht="71.25" x14ac:dyDescent="0.2">
      <c r="A120" s="8" t="s">
        <v>5</v>
      </c>
      <c r="B120" s="20" t="s">
        <v>72</v>
      </c>
      <c r="C120" s="25" t="s">
        <v>36</v>
      </c>
      <c r="D120" s="29"/>
      <c r="E120" s="10" t="s">
        <v>5</v>
      </c>
      <c r="F120" s="10" t="s">
        <v>5</v>
      </c>
      <c r="G120" s="7" t="s">
        <v>5</v>
      </c>
    </row>
    <row r="121" spans="1:7" x14ac:dyDescent="0.2">
      <c r="A121" s="8"/>
      <c r="B121" s="9"/>
      <c r="C121" s="25"/>
      <c r="D121" s="29"/>
      <c r="E121" s="10"/>
      <c r="F121" s="10"/>
    </row>
    <row r="122" spans="1:7" ht="42.75" x14ac:dyDescent="0.2">
      <c r="A122" s="8" t="s">
        <v>5</v>
      </c>
      <c r="B122" s="20" t="s">
        <v>73</v>
      </c>
      <c r="C122" s="25" t="s">
        <v>36</v>
      </c>
      <c r="D122" s="29"/>
      <c r="E122" s="10" t="s">
        <v>5</v>
      </c>
      <c r="F122" s="10" t="s">
        <v>5</v>
      </c>
      <c r="G122" s="7" t="s">
        <v>5</v>
      </c>
    </row>
    <row r="123" spans="1:7" x14ac:dyDescent="0.2">
      <c r="A123" s="8"/>
      <c r="B123" s="9"/>
      <c r="C123" s="25"/>
      <c r="D123" s="29"/>
      <c r="E123" s="10"/>
      <c r="F123" s="10"/>
    </row>
    <row r="124" spans="1:7" ht="42.75" x14ac:dyDescent="0.2">
      <c r="A124" s="8" t="s">
        <v>5</v>
      </c>
      <c r="B124" s="20" t="s">
        <v>74</v>
      </c>
      <c r="C124" s="25" t="s">
        <v>36</v>
      </c>
      <c r="D124" s="29"/>
      <c r="E124" s="10" t="s">
        <v>5</v>
      </c>
      <c r="F124" s="10" t="s">
        <v>5</v>
      </c>
      <c r="G124" s="7" t="s">
        <v>5</v>
      </c>
    </row>
    <row r="125" spans="1:7" x14ac:dyDescent="0.2">
      <c r="A125" s="8"/>
      <c r="B125" s="9"/>
      <c r="C125" s="25"/>
      <c r="D125" s="29"/>
      <c r="E125" s="10"/>
      <c r="F125" s="10"/>
    </row>
    <row r="126" spans="1:7" x14ac:dyDescent="0.2">
      <c r="A126" s="8" t="s">
        <v>5</v>
      </c>
      <c r="B126" s="20" t="s">
        <v>75</v>
      </c>
      <c r="C126" s="25" t="s">
        <v>36</v>
      </c>
      <c r="D126" s="29"/>
      <c r="E126" s="10" t="s">
        <v>5</v>
      </c>
      <c r="F126" s="10" t="s">
        <v>5</v>
      </c>
      <c r="G126" s="7" t="s">
        <v>5</v>
      </c>
    </row>
    <row r="127" spans="1:7" x14ac:dyDescent="0.2">
      <c r="A127" s="8"/>
      <c r="B127" s="9"/>
      <c r="C127" s="25"/>
      <c r="D127" s="29"/>
      <c r="E127" s="10"/>
      <c r="F127" s="10"/>
    </row>
    <row r="128" spans="1:7" ht="57" x14ac:dyDescent="0.2">
      <c r="A128" s="8" t="s">
        <v>5</v>
      </c>
      <c r="B128" s="20" t="s">
        <v>77</v>
      </c>
      <c r="C128" s="25" t="s">
        <v>36</v>
      </c>
      <c r="D128" s="29"/>
      <c r="E128" s="10" t="s">
        <v>5</v>
      </c>
      <c r="F128" s="10" t="s">
        <v>5</v>
      </c>
      <c r="G128" s="7" t="s">
        <v>5</v>
      </c>
    </row>
    <row r="129" spans="1:7" x14ac:dyDescent="0.2">
      <c r="A129" s="8"/>
      <c r="B129" s="9"/>
      <c r="C129" s="25"/>
      <c r="D129" s="29"/>
      <c r="E129" s="10"/>
      <c r="F129" s="10"/>
    </row>
    <row r="130" spans="1:7" ht="57" x14ac:dyDescent="0.2">
      <c r="A130" s="8" t="s">
        <v>5</v>
      </c>
      <c r="B130" s="20" t="s">
        <v>78</v>
      </c>
      <c r="C130" s="25" t="s">
        <v>36</v>
      </c>
      <c r="D130" s="29"/>
      <c r="E130" s="10" t="s">
        <v>5</v>
      </c>
      <c r="F130" s="10" t="s">
        <v>5</v>
      </c>
      <c r="G130" s="7" t="s">
        <v>5</v>
      </c>
    </row>
    <row r="131" spans="1:7" x14ac:dyDescent="0.2">
      <c r="A131" s="8"/>
      <c r="B131" s="9"/>
      <c r="C131" s="25"/>
      <c r="D131" s="29"/>
      <c r="E131" s="10"/>
      <c r="F131" s="10"/>
    </row>
    <row r="132" spans="1:7" x14ac:dyDescent="0.2">
      <c r="A132" s="8" t="s">
        <v>5</v>
      </c>
      <c r="B132" s="20" t="s">
        <v>79</v>
      </c>
      <c r="C132" s="25" t="s">
        <v>36</v>
      </c>
      <c r="D132" s="29"/>
      <c r="E132" s="10" t="s">
        <v>5</v>
      </c>
      <c r="F132" s="10" t="s">
        <v>5</v>
      </c>
      <c r="G132" s="7" t="s">
        <v>5</v>
      </c>
    </row>
    <row r="133" spans="1:7" x14ac:dyDescent="0.2">
      <c r="A133" s="8"/>
      <c r="B133" s="9"/>
      <c r="C133" s="25"/>
      <c r="D133" s="29"/>
      <c r="E133" s="10"/>
      <c r="F133" s="10"/>
    </row>
    <row r="134" spans="1:7" ht="28.5" x14ac:dyDescent="0.2">
      <c r="A134" s="8" t="s">
        <v>5</v>
      </c>
      <c r="B134" s="20" t="s">
        <v>80</v>
      </c>
      <c r="C134" s="25" t="s">
        <v>36</v>
      </c>
      <c r="D134" s="29"/>
      <c r="E134" s="10" t="s">
        <v>5</v>
      </c>
      <c r="F134" s="10" t="s">
        <v>5</v>
      </c>
      <c r="G134" s="7" t="s">
        <v>5</v>
      </c>
    </row>
    <row r="135" spans="1:7" x14ac:dyDescent="0.2">
      <c r="A135" s="8"/>
      <c r="B135" s="9"/>
      <c r="C135" s="25"/>
      <c r="D135" s="29"/>
      <c r="E135" s="10"/>
      <c r="F135" s="10"/>
    </row>
    <row r="136" spans="1:7" ht="42.75" x14ac:dyDescent="0.2">
      <c r="A136" s="8" t="s">
        <v>5</v>
      </c>
      <c r="B136" s="20" t="s">
        <v>81</v>
      </c>
      <c r="C136" s="25" t="s">
        <v>36</v>
      </c>
      <c r="D136" s="29"/>
      <c r="E136" s="10" t="s">
        <v>5</v>
      </c>
      <c r="F136" s="10" t="s">
        <v>5</v>
      </c>
      <c r="G136" s="7" t="s">
        <v>5</v>
      </c>
    </row>
    <row r="137" spans="1:7" x14ac:dyDescent="0.2">
      <c r="A137" s="8"/>
      <c r="B137" s="9"/>
      <c r="C137" s="25"/>
      <c r="D137" s="29"/>
      <c r="E137" s="10"/>
      <c r="F137" s="10"/>
    </row>
    <row r="138" spans="1:7" ht="28.5" x14ac:dyDescent="0.2">
      <c r="A138" s="8" t="s">
        <v>5</v>
      </c>
      <c r="B138" s="20" t="s">
        <v>82</v>
      </c>
      <c r="C138" s="25" t="s">
        <v>36</v>
      </c>
      <c r="D138" s="29"/>
      <c r="E138" s="10" t="s">
        <v>5</v>
      </c>
      <c r="F138" s="10" t="s">
        <v>5</v>
      </c>
      <c r="G138" s="7" t="s">
        <v>5</v>
      </c>
    </row>
    <row r="139" spans="1:7" x14ac:dyDescent="0.2">
      <c r="A139" s="8"/>
      <c r="B139" s="9"/>
      <c r="C139" s="25"/>
      <c r="D139" s="29"/>
      <c r="E139" s="10"/>
      <c r="F139" s="10"/>
    </row>
    <row r="140" spans="1:7" x14ac:dyDescent="0.2">
      <c r="A140" s="8" t="s">
        <v>5</v>
      </c>
      <c r="B140" s="20" t="s">
        <v>83</v>
      </c>
      <c r="C140" s="25" t="s">
        <v>36</v>
      </c>
      <c r="D140" s="29"/>
      <c r="E140" s="10" t="s">
        <v>5</v>
      </c>
      <c r="F140" s="10" t="s">
        <v>5</v>
      </c>
      <c r="G140" s="7" t="s">
        <v>5</v>
      </c>
    </row>
    <row r="141" spans="1:7" x14ac:dyDescent="0.2">
      <c r="A141" s="8"/>
      <c r="B141" s="9"/>
      <c r="C141" s="25"/>
      <c r="D141" s="29"/>
      <c r="E141" s="10"/>
      <c r="F141" s="10"/>
    </row>
    <row r="142" spans="1:7" ht="28.5" x14ac:dyDescent="0.2">
      <c r="A142" s="8" t="s">
        <v>5</v>
      </c>
      <c r="B142" s="20" t="s">
        <v>84</v>
      </c>
      <c r="C142" s="25" t="s">
        <v>36</v>
      </c>
      <c r="D142" s="29"/>
      <c r="E142" s="10" t="s">
        <v>5</v>
      </c>
      <c r="F142" s="10" t="s">
        <v>5</v>
      </c>
      <c r="G142" s="7" t="s">
        <v>5</v>
      </c>
    </row>
    <row r="143" spans="1:7" x14ac:dyDescent="0.2">
      <c r="A143" s="8"/>
      <c r="B143" s="9"/>
      <c r="C143" s="25"/>
      <c r="D143" s="29"/>
      <c r="E143" s="10"/>
      <c r="F143" s="10"/>
    </row>
    <row r="144" spans="1:7" x14ac:dyDescent="0.2">
      <c r="A144" s="8" t="s">
        <v>5</v>
      </c>
      <c r="B144" s="20" t="s">
        <v>85</v>
      </c>
      <c r="C144" s="25" t="s">
        <v>36</v>
      </c>
      <c r="D144" s="29"/>
      <c r="E144" s="10" t="s">
        <v>5</v>
      </c>
      <c r="F144" s="10" t="s">
        <v>5</v>
      </c>
      <c r="G144" s="7" t="s">
        <v>5</v>
      </c>
    </row>
    <row r="145" spans="1:7" x14ac:dyDescent="0.2">
      <c r="A145" s="8"/>
      <c r="B145" s="9"/>
      <c r="C145" s="25"/>
      <c r="D145" s="29"/>
      <c r="E145" s="10"/>
      <c r="F145" s="10"/>
    </row>
    <row r="146" spans="1:7" ht="28.5" x14ac:dyDescent="0.2">
      <c r="A146" s="8" t="s">
        <v>5</v>
      </c>
      <c r="B146" s="20" t="s">
        <v>86</v>
      </c>
      <c r="C146" s="25" t="s">
        <v>36</v>
      </c>
      <c r="D146" s="29"/>
      <c r="E146" s="10" t="s">
        <v>5</v>
      </c>
      <c r="F146" s="10" t="s">
        <v>5</v>
      </c>
      <c r="G146" s="7" t="s">
        <v>5</v>
      </c>
    </row>
    <row r="147" spans="1:7" x14ac:dyDescent="0.2">
      <c r="A147" s="8"/>
      <c r="B147" s="9"/>
      <c r="C147" s="25"/>
      <c r="D147" s="29"/>
      <c r="E147" s="10"/>
      <c r="F147" s="10"/>
    </row>
    <row r="148" spans="1:7" x14ac:dyDescent="0.2">
      <c r="A148" s="8" t="s">
        <v>5</v>
      </c>
      <c r="B148" s="20" t="s">
        <v>87</v>
      </c>
      <c r="C148" s="25" t="s">
        <v>36</v>
      </c>
      <c r="D148" s="29"/>
      <c r="E148" s="10" t="s">
        <v>5</v>
      </c>
      <c r="F148" s="10" t="s">
        <v>5</v>
      </c>
      <c r="G148" s="7" t="s">
        <v>5</v>
      </c>
    </row>
    <row r="149" spans="1:7" x14ac:dyDescent="0.2">
      <c r="A149" s="8"/>
      <c r="B149" s="9"/>
      <c r="C149" s="25"/>
      <c r="D149" s="29"/>
      <c r="E149" s="10"/>
      <c r="F149" s="10"/>
    </row>
    <row r="150" spans="1:7" ht="85.5" x14ac:dyDescent="0.2">
      <c r="A150" s="8" t="s">
        <v>5</v>
      </c>
      <c r="B150" s="20" t="s">
        <v>88</v>
      </c>
      <c r="C150" s="25" t="s">
        <v>36</v>
      </c>
      <c r="D150" s="29"/>
      <c r="E150" s="10" t="s">
        <v>5</v>
      </c>
      <c r="F150" s="10" t="s">
        <v>5</v>
      </c>
      <c r="G150" s="7" t="s">
        <v>5</v>
      </c>
    </row>
    <row r="151" spans="1:7" x14ac:dyDescent="0.2">
      <c r="A151" s="8"/>
      <c r="B151" s="9"/>
      <c r="C151" s="25"/>
      <c r="D151" s="29"/>
      <c r="E151" s="10"/>
      <c r="F151" s="10"/>
    </row>
    <row r="152" spans="1:7" ht="28.5" x14ac:dyDescent="0.2">
      <c r="A152" s="8" t="s">
        <v>5</v>
      </c>
      <c r="B152" s="20" t="s">
        <v>89</v>
      </c>
      <c r="C152" s="25" t="s">
        <v>36</v>
      </c>
      <c r="D152" s="29"/>
      <c r="E152" s="10" t="s">
        <v>5</v>
      </c>
      <c r="F152" s="10" t="s">
        <v>5</v>
      </c>
      <c r="G152" s="7" t="s">
        <v>5</v>
      </c>
    </row>
    <row r="153" spans="1:7" x14ac:dyDescent="0.2">
      <c r="A153" s="8"/>
      <c r="B153" s="9"/>
      <c r="C153" s="25"/>
      <c r="D153" s="29"/>
      <c r="E153" s="10"/>
      <c r="F153" s="10"/>
    </row>
    <row r="154" spans="1:7" ht="28.5" x14ac:dyDescent="0.2">
      <c r="A154" s="8" t="s">
        <v>5</v>
      </c>
      <c r="B154" s="20" t="s">
        <v>91</v>
      </c>
      <c r="C154" s="25" t="s">
        <v>36</v>
      </c>
      <c r="D154" s="29"/>
      <c r="E154" s="10" t="s">
        <v>5</v>
      </c>
      <c r="F154" s="10" t="s">
        <v>5</v>
      </c>
      <c r="G154" s="7" t="s">
        <v>5</v>
      </c>
    </row>
    <row r="155" spans="1:7" x14ac:dyDescent="0.2">
      <c r="A155" s="8"/>
      <c r="B155" s="9"/>
      <c r="C155" s="25"/>
      <c r="D155" s="29"/>
      <c r="E155" s="10"/>
      <c r="F155" s="10"/>
    </row>
    <row r="156" spans="1:7" x14ac:dyDescent="0.2">
      <c r="A156" s="8" t="s">
        <v>5</v>
      </c>
      <c r="B156" s="20" t="s">
        <v>92</v>
      </c>
      <c r="C156" s="25" t="s">
        <v>36</v>
      </c>
      <c r="D156" s="29"/>
      <c r="E156" s="10" t="s">
        <v>5</v>
      </c>
      <c r="F156" s="10" t="s">
        <v>5</v>
      </c>
      <c r="G156" s="7" t="s">
        <v>5</v>
      </c>
    </row>
    <row r="157" spans="1:7" x14ac:dyDescent="0.2">
      <c r="A157" s="8"/>
      <c r="B157" s="9"/>
      <c r="C157" s="25"/>
      <c r="D157" s="29"/>
      <c r="E157" s="10"/>
      <c r="F157" s="10"/>
    </row>
    <row r="158" spans="1:7" ht="57" x14ac:dyDescent="0.2">
      <c r="A158" s="8" t="s">
        <v>5</v>
      </c>
      <c r="B158" s="20" t="s">
        <v>93</v>
      </c>
      <c r="C158" s="25" t="s">
        <v>36</v>
      </c>
      <c r="D158" s="29"/>
      <c r="E158" s="10" t="s">
        <v>5</v>
      </c>
      <c r="F158" s="10" t="s">
        <v>5</v>
      </c>
      <c r="G158" s="7" t="s">
        <v>5</v>
      </c>
    </row>
    <row r="159" spans="1:7" x14ac:dyDescent="0.2">
      <c r="A159" s="8"/>
      <c r="B159" s="9"/>
      <c r="C159" s="25"/>
      <c r="D159" s="29"/>
      <c r="E159" s="10"/>
      <c r="F159" s="10"/>
    </row>
    <row r="160" spans="1:7" x14ac:dyDescent="0.2">
      <c r="A160" s="8" t="s">
        <v>5</v>
      </c>
      <c r="B160" s="20" t="s">
        <v>94</v>
      </c>
      <c r="C160" s="25" t="s">
        <v>36</v>
      </c>
      <c r="D160" s="29"/>
      <c r="E160" s="10" t="s">
        <v>5</v>
      </c>
      <c r="F160" s="10" t="s">
        <v>5</v>
      </c>
      <c r="G160" s="7" t="s">
        <v>5</v>
      </c>
    </row>
    <row r="161" spans="1:7" x14ac:dyDescent="0.2">
      <c r="A161" s="8"/>
      <c r="B161" s="9"/>
      <c r="C161" s="25"/>
      <c r="D161" s="29"/>
      <c r="E161" s="10"/>
      <c r="F161" s="10"/>
    </row>
    <row r="162" spans="1:7" ht="71.25" x14ac:dyDescent="0.2">
      <c r="A162" s="8" t="s">
        <v>5</v>
      </c>
      <c r="B162" s="20" t="s">
        <v>72</v>
      </c>
      <c r="C162" s="25" t="s">
        <v>36</v>
      </c>
      <c r="D162" s="29"/>
      <c r="E162" s="10" t="s">
        <v>5</v>
      </c>
      <c r="F162" s="10" t="s">
        <v>5</v>
      </c>
      <c r="G162" s="7" t="s">
        <v>5</v>
      </c>
    </row>
    <row r="163" spans="1:7" x14ac:dyDescent="0.2">
      <c r="A163" s="8"/>
      <c r="B163" s="9"/>
      <c r="C163" s="25"/>
      <c r="D163" s="29"/>
      <c r="E163" s="10"/>
      <c r="F163" s="10"/>
    </row>
    <row r="164" spans="1:7" ht="57" x14ac:dyDescent="0.2">
      <c r="A164" s="8" t="s">
        <v>5</v>
      </c>
      <c r="B164" s="20" t="s">
        <v>95</v>
      </c>
      <c r="C164" s="25" t="s">
        <v>36</v>
      </c>
      <c r="D164" s="29"/>
      <c r="E164" s="10" t="s">
        <v>5</v>
      </c>
      <c r="F164" s="10" t="s">
        <v>5</v>
      </c>
      <c r="G164" s="7" t="s">
        <v>5</v>
      </c>
    </row>
    <row r="165" spans="1:7" x14ac:dyDescent="0.2">
      <c r="A165" s="8"/>
      <c r="B165" s="9"/>
      <c r="C165" s="25"/>
      <c r="D165" s="29"/>
      <c r="E165" s="10"/>
      <c r="F165" s="10"/>
    </row>
    <row r="166" spans="1:7" x14ac:dyDescent="0.2">
      <c r="A166" s="8" t="s">
        <v>5</v>
      </c>
      <c r="B166" s="20" t="s">
        <v>96</v>
      </c>
      <c r="C166" s="25" t="s">
        <v>36</v>
      </c>
      <c r="D166" s="29"/>
      <c r="E166" s="10" t="s">
        <v>5</v>
      </c>
      <c r="F166" s="10" t="s">
        <v>5</v>
      </c>
      <c r="G166" s="7" t="s">
        <v>5</v>
      </c>
    </row>
    <row r="167" spans="1:7" x14ac:dyDescent="0.2">
      <c r="A167" s="8"/>
      <c r="B167" s="9"/>
      <c r="C167" s="25"/>
      <c r="D167" s="29"/>
      <c r="E167" s="10"/>
      <c r="F167" s="10"/>
    </row>
    <row r="168" spans="1:7" ht="28.5" x14ac:dyDescent="0.2">
      <c r="A168" s="8" t="s">
        <v>5</v>
      </c>
      <c r="B168" s="20" t="s">
        <v>97</v>
      </c>
      <c r="C168" s="25" t="s">
        <v>36</v>
      </c>
      <c r="D168" s="29"/>
      <c r="E168" s="10" t="s">
        <v>5</v>
      </c>
      <c r="F168" s="10" t="s">
        <v>5</v>
      </c>
      <c r="G168" s="7" t="s">
        <v>5</v>
      </c>
    </row>
    <row r="169" spans="1:7" x14ac:dyDescent="0.2">
      <c r="A169" s="8"/>
      <c r="B169" s="9"/>
      <c r="C169" s="25"/>
      <c r="D169" s="29"/>
      <c r="E169" s="10"/>
      <c r="F169" s="10"/>
    </row>
    <row r="170" spans="1:7" ht="42.75" x14ac:dyDescent="0.2">
      <c r="A170" s="8" t="s">
        <v>98</v>
      </c>
      <c r="B170" s="9" t="s">
        <v>99</v>
      </c>
      <c r="C170" s="25" t="s">
        <v>50</v>
      </c>
      <c r="D170" s="30">
        <v>1</v>
      </c>
      <c r="E170" s="10"/>
      <c r="F170" s="10">
        <f>D170*E170</f>
        <v>0</v>
      </c>
      <c r="G170" s="7" t="s">
        <v>5</v>
      </c>
    </row>
    <row r="171" spans="1:7" x14ac:dyDescent="0.2">
      <c r="A171" s="8"/>
      <c r="B171" s="9"/>
      <c r="C171" s="25"/>
      <c r="D171" s="30"/>
      <c r="E171" s="10"/>
      <c r="F171" s="10"/>
    </row>
    <row r="172" spans="1:7" ht="15" x14ac:dyDescent="0.25">
      <c r="A172" s="8" t="s">
        <v>5</v>
      </c>
      <c r="B172" s="18" t="s">
        <v>100</v>
      </c>
      <c r="C172" s="25" t="s">
        <v>34</v>
      </c>
      <c r="D172" s="29"/>
      <c r="E172" s="10" t="s">
        <v>5</v>
      </c>
      <c r="F172" s="10" t="s">
        <v>5</v>
      </c>
      <c r="G172" s="7" t="s">
        <v>5</v>
      </c>
    </row>
    <row r="173" spans="1:7" x14ac:dyDescent="0.2">
      <c r="A173" s="8"/>
      <c r="B173" s="9"/>
      <c r="C173" s="25"/>
      <c r="D173" s="29"/>
      <c r="E173" s="10"/>
      <c r="F173" s="10"/>
    </row>
    <row r="174" spans="1:7" ht="28.5" x14ac:dyDescent="0.2">
      <c r="A174" s="8" t="s">
        <v>68</v>
      </c>
      <c r="B174" s="9" t="s">
        <v>101</v>
      </c>
      <c r="C174" s="25" t="s">
        <v>50</v>
      </c>
      <c r="D174" s="30">
        <v>1</v>
      </c>
      <c r="E174" s="10"/>
      <c r="F174" s="10">
        <f>D174*E174</f>
        <v>0</v>
      </c>
      <c r="G174" s="7" t="s">
        <v>5</v>
      </c>
    </row>
    <row r="175" spans="1:7" x14ac:dyDescent="0.2">
      <c r="A175" s="8"/>
      <c r="B175" s="9"/>
      <c r="C175" s="25"/>
      <c r="D175" s="30"/>
      <c r="E175" s="10"/>
      <c r="F175" s="10"/>
    </row>
    <row r="176" spans="1:7" ht="28.5" x14ac:dyDescent="0.2">
      <c r="A176" s="8" t="s">
        <v>76</v>
      </c>
      <c r="B176" s="9" t="s">
        <v>102</v>
      </c>
      <c r="C176" s="25" t="s">
        <v>50</v>
      </c>
      <c r="D176" s="30">
        <v>1</v>
      </c>
      <c r="E176" s="10"/>
      <c r="F176" s="10">
        <f>D176*E176</f>
        <v>0</v>
      </c>
      <c r="G176" s="7" t="s">
        <v>5</v>
      </c>
    </row>
    <row r="177" spans="1:7" x14ac:dyDescent="0.2">
      <c r="A177" s="8"/>
      <c r="B177" s="9"/>
      <c r="C177" s="25"/>
      <c r="D177" s="30"/>
      <c r="E177" s="10"/>
      <c r="F177" s="10"/>
    </row>
    <row r="178" spans="1:7" ht="28.5" x14ac:dyDescent="0.2">
      <c r="A178" s="8" t="s">
        <v>90</v>
      </c>
      <c r="B178" s="9" t="s">
        <v>103</v>
      </c>
      <c r="C178" s="25" t="s">
        <v>50</v>
      </c>
      <c r="D178" s="30">
        <v>1</v>
      </c>
      <c r="E178" s="10"/>
      <c r="F178" s="10">
        <f>D178*E178</f>
        <v>0</v>
      </c>
      <c r="G178" s="7" t="s">
        <v>5</v>
      </c>
    </row>
    <row r="179" spans="1:7" x14ac:dyDescent="0.2">
      <c r="A179" s="8"/>
      <c r="B179" s="9"/>
      <c r="C179" s="25"/>
      <c r="D179" s="30"/>
      <c r="E179" s="10"/>
      <c r="F179" s="10"/>
    </row>
    <row r="180" spans="1:7" x14ac:dyDescent="0.2">
      <c r="A180" s="8" t="s">
        <v>104</v>
      </c>
      <c r="B180" s="20" t="s">
        <v>105</v>
      </c>
      <c r="C180" s="25" t="s">
        <v>36</v>
      </c>
      <c r="D180" s="30"/>
      <c r="E180" s="10" t="s">
        <v>5</v>
      </c>
      <c r="F180" s="10" t="s">
        <v>5</v>
      </c>
      <c r="G180" s="7" t="s">
        <v>5</v>
      </c>
    </row>
    <row r="181" spans="1:7" x14ac:dyDescent="0.2">
      <c r="A181" s="8"/>
      <c r="B181" s="9"/>
      <c r="C181" s="25"/>
      <c r="D181" s="30"/>
      <c r="E181" s="10"/>
      <c r="F181" s="10"/>
    </row>
    <row r="182" spans="1:7" ht="57" x14ac:dyDescent="0.2">
      <c r="A182" s="8" t="s">
        <v>5</v>
      </c>
      <c r="B182" s="9" t="s">
        <v>106</v>
      </c>
      <c r="C182" s="25" t="s">
        <v>5</v>
      </c>
      <c r="D182" s="29">
        <v>0</v>
      </c>
      <c r="E182" s="10" t="s">
        <v>5</v>
      </c>
      <c r="F182" s="10" t="s">
        <v>5</v>
      </c>
      <c r="G182" s="7" t="s">
        <v>5</v>
      </c>
    </row>
    <row r="183" spans="1:7" x14ac:dyDescent="0.2">
      <c r="A183" s="8"/>
      <c r="B183" s="9"/>
      <c r="C183" s="25"/>
      <c r="D183" s="29"/>
      <c r="E183" s="10"/>
      <c r="F183" s="10"/>
    </row>
    <row r="184" spans="1:7" x14ac:dyDescent="0.2">
      <c r="A184" s="8" t="s">
        <v>5</v>
      </c>
      <c r="B184" s="20" t="s">
        <v>107</v>
      </c>
      <c r="C184" s="25" t="s">
        <v>36</v>
      </c>
      <c r="D184" s="29"/>
      <c r="E184" s="10" t="s">
        <v>5</v>
      </c>
      <c r="F184" s="10" t="s">
        <v>5</v>
      </c>
      <c r="G184" s="7" t="s">
        <v>5</v>
      </c>
    </row>
    <row r="185" spans="1:7" x14ac:dyDescent="0.2">
      <c r="A185" s="8"/>
      <c r="B185" s="9"/>
      <c r="C185" s="25"/>
      <c r="D185" s="29"/>
      <c r="E185" s="10"/>
      <c r="F185" s="10"/>
    </row>
    <row r="186" spans="1:7" ht="85.5" x14ac:dyDescent="0.2">
      <c r="A186" s="8" t="s">
        <v>5</v>
      </c>
      <c r="B186" s="20" t="s">
        <v>108</v>
      </c>
      <c r="C186" s="25" t="s">
        <v>36</v>
      </c>
      <c r="D186" s="29"/>
      <c r="E186" s="10" t="s">
        <v>5</v>
      </c>
      <c r="F186" s="10" t="s">
        <v>5</v>
      </c>
      <c r="G186" s="7" t="s">
        <v>5</v>
      </c>
    </row>
    <row r="187" spans="1:7" x14ac:dyDescent="0.2">
      <c r="A187" s="8"/>
      <c r="B187" s="9"/>
      <c r="C187" s="25"/>
      <c r="D187" s="29"/>
      <c r="E187" s="10"/>
      <c r="F187" s="10"/>
    </row>
    <row r="188" spans="1:7" ht="42.75" x14ac:dyDescent="0.2">
      <c r="A188" s="8" t="s">
        <v>5</v>
      </c>
      <c r="B188" s="9" t="s">
        <v>109</v>
      </c>
      <c r="C188" s="25" t="s">
        <v>5</v>
      </c>
      <c r="D188" s="29">
        <v>0</v>
      </c>
      <c r="E188" s="10" t="s">
        <v>5</v>
      </c>
      <c r="F188" s="10" t="s">
        <v>5</v>
      </c>
      <c r="G188" s="7" t="s">
        <v>5</v>
      </c>
    </row>
    <row r="189" spans="1:7" x14ac:dyDescent="0.2">
      <c r="A189" s="8"/>
      <c r="B189" s="9"/>
      <c r="C189" s="25"/>
      <c r="D189" s="29"/>
      <c r="E189" s="10"/>
      <c r="F189" s="10"/>
    </row>
    <row r="190" spans="1:7" x14ac:dyDescent="0.2">
      <c r="A190" s="8" t="s">
        <v>5</v>
      </c>
      <c r="B190" s="20" t="s">
        <v>110</v>
      </c>
      <c r="C190" s="25" t="s">
        <v>36</v>
      </c>
      <c r="D190" s="29"/>
      <c r="E190" s="10" t="s">
        <v>5</v>
      </c>
      <c r="F190" s="10" t="s">
        <v>5</v>
      </c>
      <c r="G190" s="7" t="s">
        <v>5</v>
      </c>
    </row>
    <row r="191" spans="1:7" x14ac:dyDescent="0.2">
      <c r="A191" s="8"/>
      <c r="B191" s="9"/>
      <c r="C191" s="25"/>
      <c r="D191" s="29"/>
      <c r="E191" s="10"/>
      <c r="F191" s="10"/>
    </row>
    <row r="192" spans="1:7" ht="57" x14ac:dyDescent="0.2">
      <c r="A192" s="8" t="s">
        <v>5</v>
      </c>
      <c r="B192" s="20" t="s">
        <v>111</v>
      </c>
      <c r="C192" s="25" t="s">
        <v>36</v>
      </c>
      <c r="D192" s="29"/>
      <c r="E192" s="10" t="s">
        <v>5</v>
      </c>
      <c r="F192" s="10" t="s">
        <v>5</v>
      </c>
      <c r="G192" s="7" t="s">
        <v>5</v>
      </c>
    </row>
    <row r="193" spans="1:7" x14ac:dyDescent="0.2">
      <c r="A193" s="8"/>
      <c r="B193" s="9"/>
      <c r="C193" s="25"/>
      <c r="D193" s="29"/>
      <c r="E193" s="10"/>
      <c r="F193" s="10"/>
    </row>
    <row r="194" spans="1:7" ht="28.5" x14ac:dyDescent="0.2">
      <c r="A194" s="8" t="s">
        <v>5</v>
      </c>
      <c r="B194" s="9" t="s">
        <v>49</v>
      </c>
      <c r="C194" s="25" t="s">
        <v>50</v>
      </c>
      <c r="D194" s="30">
        <v>1</v>
      </c>
      <c r="E194" s="10"/>
      <c r="F194" s="10">
        <f>D194*E194</f>
        <v>0</v>
      </c>
      <c r="G194" s="7" t="s">
        <v>5</v>
      </c>
    </row>
    <row r="195" spans="1:7" x14ac:dyDescent="0.2">
      <c r="A195" s="8"/>
      <c r="B195" s="9"/>
      <c r="C195" s="25"/>
      <c r="D195" s="30"/>
      <c r="E195" s="10"/>
      <c r="F195" s="10"/>
    </row>
    <row r="196" spans="1:7" ht="15" x14ac:dyDescent="0.25">
      <c r="A196" s="8" t="s">
        <v>5</v>
      </c>
      <c r="B196" s="18" t="s">
        <v>112</v>
      </c>
      <c r="C196" s="25" t="s">
        <v>34</v>
      </c>
      <c r="D196" s="29"/>
      <c r="E196" s="10" t="s">
        <v>5</v>
      </c>
      <c r="F196" s="10" t="s">
        <v>5</v>
      </c>
      <c r="G196" s="7" t="s">
        <v>5</v>
      </c>
    </row>
    <row r="197" spans="1:7" x14ac:dyDescent="0.2">
      <c r="A197" s="8"/>
      <c r="B197" s="9"/>
      <c r="C197" s="25"/>
      <c r="D197" s="29"/>
      <c r="E197" s="10"/>
      <c r="F197" s="10"/>
    </row>
    <row r="198" spans="1:7" x14ac:dyDescent="0.2">
      <c r="A198" s="8" t="s">
        <v>113</v>
      </c>
      <c r="B198" s="20" t="s">
        <v>114</v>
      </c>
      <c r="C198" s="25" t="s">
        <v>36</v>
      </c>
      <c r="D198" s="30"/>
      <c r="E198" s="10" t="s">
        <v>5</v>
      </c>
      <c r="F198" s="10" t="s">
        <v>5</v>
      </c>
      <c r="G198" s="7" t="s">
        <v>5</v>
      </c>
    </row>
    <row r="199" spans="1:7" x14ac:dyDescent="0.2">
      <c r="A199" s="8"/>
      <c r="B199" s="9"/>
      <c r="C199" s="25"/>
      <c r="D199" s="30"/>
      <c r="E199" s="10"/>
      <c r="F199" s="10"/>
    </row>
    <row r="200" spans="1:7" ht="85.5" x14ac:dyDescent="0.2">
      <c r="A200" s="8" t="s">
        <v>5</v>
      </c>
      <c r="B200" s="20" t="s">
        <v>115</v>
      </c>
      <c r="C200" s="25" t="s">
        <v>36</v>
      </c>
      <c r="D200" s="29"/>
      <c r="E200" s="10" t="s">
        <v>5</v>
      </c>
      <c r="F200" s="10" t="s">
        <v>5</v>
      </c>
      <c r="G200" s="7" t="s">
        <v>5</v>
      </c>
    </row>
    <row r="201" spans="1:7" x14ac:dyDescent="0.2">
      <c r="A201" s="8"/>
      <c r="B201" s="9"/>
      <c r="C201" s="25"/>
      <c r="D201" s="29"/>
      <c r="E201" s="10"/>
      <c r="F201" s="10"/>
    </row>
    <row r="202" spans="1:7" x14ac:dyDescent="0.2">
      <c r="A202" s="8" t="s">
        <v>5</v>
      </c>
      <c r="B202" s="20" t="s">
        <v>116</v>
      </c>
      <c r="C202" s="25" t="s">
        <v>36</v>
      </c>
      <c r="D202" s="29"/>
      <c r="E202" s="10" t="s">
        <v>5</v>
      </c>
      <c r="F202" s="10" t="s">
        <v>5</v>
      </c>
      <c r="G202" s="7" t="s">
        <v>5</v>
      </c>
    </row>
    <row r="203" spans="1:7" x14ac:dyDescent="0.2">
      <c r="A203" s="8"/>
      <c r="B203" s="9"/>
      <c r="C203" s="25"/>
      <c r="D203" s="29"/>
      <c r="E203" s="10"/>
      <c r="F203" s="10"/>
    </row>
    <row r="204" spans="1:7" ht="85.5" x14ac:dyDescent="0.2">
      <c r="A204" s="8" t="s">
        <v>5</v>
      </c>
      <c r="B204" s="20" t="s">
        <v>117</v>
      </c>
      <c r="C204" s="25" t="s">
        <v>36</v>
      </c>
      <c r="D204" s="29"/>
      <c r="E204" s="10" t="s">
        <v>5</v>
      </c>
      <c r="F204" s="10" t="s">
        <v>5</v>
      </c>
      <c r="G204" s="7" t="s">
        <v>5</v>
      </c>
    </row>
    <row r="205" spans="1:7" x14ac:dyDescent="0.2">
      <c r="A205" s="8"/>
      <c r="B205" s="9"/>
      <c r="C205" s="25"/>
      <c r="D205" s="29"/>
      <c r="E205" s="10"/>
      <c r="F205" s="10"/>
    </row>
    <row r="206" spans="1:7" ht="71.25" x14ac:dyDescent="0.2">
      <c r="A206" s="8" t="s">
        <v>5</v>
      </c>
      <c r="B206" s="20" t="s">
        <v>118</v>
      </c>
      <c r="C206" s="25" t="s">
        <v>36</v>
      </c>
      <c r="D206" s="29"/>
      <c r="E206" s="10" t="s">
        <v>5</v>
      </c>
      <c r="F206" s="10" t="s">
        <v>5</v>
      </c>
      <c r="G206" s="7" t="s">
        <v>5</v>
      </c>
    </row>
    <row r="207" spans="1:7" x14ac:dyDescent="0.2">
      <c r="A207" s="8"/>
      <c r="B207" s="9"/>
      <c r="C207" s="25"/>
      <c r="D207" s="29"/>
      <c r="E207" s="10"/>
      <c r="F207" s="10"/>
    </row>
    <row r="208" spans="1:7" ht="28.5" x14ac:dyDescent="0.2">
      <c r="A208" s="8" t="s">
        <v>5</v>
      </c>
      <c r="B208" s="9" t="s">
        <v>49</v>
      </c>
      <c r="C208" s="25" t="s">
        <v>50</v>
      </c>
      <c r="D208" s="30">
        <v>1</v>
      </c>
      <c r="E208" s="10"/>
      <c r="F208" s="10">
        <f>D208*E208</f>
        <v>0</v>
      </c>
      <c r="G208" s="7" t="s">
        <v>5</v>
      </c>
    </row>
    <row r="209" spans="1:7" x14ac:dyDescent="0.2">
      <c r="A209" s="8"/>
      <c r="B209" s="9"/>
      <c r="C209" s="25"/>
      <c r="D209" s="30"/>
      <c r="E209" s="10"/>
      <c r="F209" s="10"/>
    </row>
    <row r="210" spans="1:7" ht="28.5" x14ac:dyDescent="0.2">
      <c r="A210" s="8" t="s">
        <v>119</v>
      </c>
      <c r="B210" s="9" t="s">
        <v>120</v>
      </c>
      <c r="C210" s="25" t="s">
        <v>50</v>
      </c>
      <c r="D210" s="30">
        <v>1</v>
      </c>
      <c r="E210" s="10"/>
      <c r="F210" s="10">
        <f>D210*E210</f>
        <v>0</v>
      </c>
      <c r="G210" s="7" t="s">
        <v>5</v>
      </c>
    </row>
    <row r="211" spans="1:7" x14ac:dyDescent="0.2">
      <c r="A211" s="8"/>
      <c r="B211" s="9"/>
      <c r="C211" s="25"/>
      <c r="D211" s="30"/>
      <c r="E211" s="10"/>
      <c r="F211" s="10"/>
    </row>
    <row r="212" spans="1:7" x14ac:dyDescent="0.2">
      <c r="A212" s="8" t="s">
        <v>121</v>
      </c>
      <c r="B212" s="20" t="s">
        <v>122</v>
      </c>
      <c r="C212" s="25" t="s">
        <v>36</v>
      </c>
      <c r="D212" s="30"/>
      <c r="E212" s="10" t="s">
        <v>5</v>
      </c>
      <c r="F212" s="10" t="s">
        <v>5</v>
      </c>
      <c r="G212" s="7" t="s">
        <v>5</v>
      </c>
    </row>
    <row r="213" spans="1:7" x14ac:dyDescent="0.2">
      <c r="A213" s="8"/>
      <c r="B213" s="9"/>
      <c r="C213" s="25"/>
      <c r="D213" s="30"/>
      <c r="E213" s="10"/>
      <c r="F213" s="10"/>
    </row>
    <row r="214" spans="1:7" ht="28.5" x14ac:dyDescent="0.2">
      <c r="A214" s="8" t="s">
        <v>5</v>
      </c>
      <c r="B214" s="9" t="s">
        <v>49</v>
      </c>
      <c r="C214" s="25" t="s">
        <v>50</v>
      </c>
      <c r="D214" s="30">
        <v>1</v>
      </c>
      <c r="E214" s="10"/>
      <c r="F214" s="10">
        <f>D214*E214</f>
        <v>0</v>
      </c>
      <c r="G214" s="7" t="s">
        <v>5</v>
      </c>
    </row>
    <row r="215" spans="1:7" x14ac:dyDescent="0.2">
      <c r="A215" s="8"/>
      <c r="B215" s="9"/>
      <c r="C215" s="25"/>
      <c r="D215" s="30"/>
      <c r="E215" s="10"/>
      <c r="F215" s="10"/>
    </row>
    <row r="216" spans="1:7" x14ac:dyDescent="0.2">
      <c r="A216" s="8" t="s">
        <v>123</v>
      </c>
      <c r="B216" s="20" t="s">
        <v>124</v>
      </c>
      <c r="C216" s="25" t="s">
        <v>36</v>
      </c>
      <c r="D216" s="30"/>
      <c r="E216" s="10" t="s">
        <v>5</v>
      </c>
      <c r="F216" s="10" t="s">
        <v>5</v>
      </c>
      <c r="G216" s="7" t="s">
        <v>5</v>
      </c>
    </row>
    <row r="217" spans="1:7" x14ac:dyDescent="0.2">
      <c r="A217" s="8"/>
      <c r="B217" s="9"/>
      <c r="C217" s="25"/>
      <c r="D217" s="30"/>
      <c r="E217" s="10"/>
      <c r="F217" s="10"/>
    </row>
    <row r="218" spans="1:7" ht="28.5" x14ac:dyDescent="0.2">
      <c r="A218" s="8" t="s">
        <v>5</v>
      </c>
      <c r="B218" s="9" t="s">
        <v>49</v>
      </c>
      <c r="C218" s="25" t="s">
        <v>50</v>
      </c>
      <c r="D218" s="30">
        <v>1</v>
      </c>
      <c r="E218" s="10"/>
      <c r="F218" s="10">
        <f>D218*E218</f>
        <v>0</v>
      </c>
      <c r="G218" s="7" t="s">
        <v>5</v>
      </c>
    </row>
    <row r="219" spans="1:7" x14ac:dyDescent="0.2">
      <c r="A219" s="8"/>
      <c r="B219" s="9"/>
      <c r="C219" s="25"/>
      <c r="D219" s="30"/>
      <c r="E219" s="10"/>
      <c r="F219" s="10"/>
    </row>
    <row r="220" spans="1:7" ht="42.75" x14ac:dyDescent="0.2">
      <c r="A220" s="8" t="s">
        <v>125</v>
      </c>
      <c r="B220" s="20" t="s">
        <v>126</v>
      </c>
      <c r="C220" s="25" t="s">
        <v>36</v>
      </c>
      <c r="D220" s="29"/>
      <c r="E220" s="10" t="s">
        <v>5</v>
      </c>
      <c r="F220" s="10" t="s">
        <v>5</v>
      </c>
      <c r="G220" s="7" t="s">
        <v>5</v>
      </c>
    </row>
    <row r="221" spans="1:7" x14ac:dyDescent="0.2">
      <c r="A221" s="8"/>
      <c r="B221" s="9"/>
      <c r="C221" s="25"/>
      <c r="D221" s="29"/>
      <c r="E221" s="10"/>
      <c r="F221" s="10"/>
    </row>
    <row r="222" spans="1:7" ht="42.75" x14ac:dyDescent="0.2">
      <c r="A222" s="8" t="s">
        <v>5</v>
      </c>
      <c r="B222" s="20" t="s">
        <v>127</v>
      </c>
      <c r="C222" s="25" t="s">
        <v>36</v>
      </c>
      <c r="D222" s="29"/>
      <c r="E222" s="10" t="s">
        <v>5</v>
      </c>
      <c r="F222" s="10" t="s">
        <v>5</v>
      </c>
      <c r="G222" s="7" t="s">
        <v>5</v>
      </c>
    </row>
    <row r="223" spans="1:7" x14ac:dyDescent="0.2">
      <c r="A223" s="8"/>
      <c r="B223" s="9"/>
      <c r="C223" s="25"/>
      <c r="D223" s="29"/>
      <c r="E223" s="10"/>
      <c r="F223" s="10"/>
    </row>
    <row r="224" spans="1:7" ht="28.5" x14ac:dyDescent="0.2">
      <c r="A224" s="8" t="s">
        <v>5</v>
      </c>
      <c r="B224" s="20" t="s">
        <v>128</v>
      </c>
      <c r="C224" s="25" t="s">
        <v>36</v>
      </c>
      <c r="D224" s="29"/>
      <c r="E224" s="10" t="s">
        <v>5</v>
      </c>
      <c r="F224" s="10" t="s">
        <v>5</v>
      </c>
      <c r="G224" s="7" t="s">
        <v>5</v>
      </c>
    </row>
    <row r="225" spans="1:7" x14ac:dyDescent="0.2">
      <c r="A225" s="8"/>
      <c r="B225" s="9"/>
      <c r="C225" s="25"/>
      <c r="D225" s="29"/>
      <c r="E225" s="10"/>
      <c r="F225" s="10"/>
    </row>
    <row r="226" spans="1:7" ht="71.25" x14ac:dyDescent="0.2">
      <c r="A226" s="8" t="s">
        <v>5</v>
      </c>
      <c r="B226" s="20" t="s">
        <v>129</v>
      </c>
      <c r="C226" s="25" t="s">
        <v>36</v>
      </c>
      <c r="D226" s="29"/>
      <c r="E226" s="10" t="s">
        <v>5</v>
      </c>
      <c r="F226" s="10" t="s">
        <v>5</v>
      </c>
      <c r="G226" s="7" t="s">
        <v>5</v>
      </c>
    </row>
    <row r="227" spans="1:7" x14ac:dyDescent="0.2">
      <c r="A227" s="8"/>
      <c r="B227" s="9"/>
      <c r="C227" s="25"/>
      <c r="D227" s="29"/>
      <c r="E227" s="10"/>
      <c r="F227" s="10"/>
    </row>
    <row r="228" spans="1:7" ht="57" x14ac:dyDescent="0.2">
      <c r="A228" s="8" t="s">
        <v>5</v>
      </c>
      <c r="B228" s="20" t="s">
        <v>130</v>
      </c>
      <c r="C228" s="25" t="s">
        <v>36</v>
      </c>
      <c r="D228" s="29"/>
      <c r="E228" s="10" t="s">
        <v>5</v>
      </c>
      <c r="F228" s="10" t="s">
        <v>5</v>
      </c>
      <c r="G228" s="7" t="s">
        <v>5</v>
      </c>
    </row>
    <row r="229" spans="1:7" x14ac:dyDescent="0.2">
      <c r="A229" s="8"/>
      <c r="B229" s="9"/>
      <c r="C229" s="25"/>
      <c r="D229" s="29"/>
      <c r="E229" s="10"/>
      <c r="F229" s="10"/>
    </row>
    <row r="230" spans="1:7" ht="28.5" x14ac:dyDescent="0.2">
      <c r="A230" s="8" t="s">
        <v>5</v>
      </c>
      <c r="B230" s="9" t="s">
        <v>49</v>
      </c>
      <c r="C230" s="25" t="s">
        <v>50</v>
      </c>
      <c r="D230" s="30">
        <v>1</v>
      </c>
      <c r="E230" s="10"/>
      <c r="F230" s="10">
        <f>D230*E230</f>
        <v>0</v>
      </c>
      <c r="G230" s="7" t="s">
        <v>5</v>
      </c>
    </row>
    <row r="231" spans="1:7" x14ac:dyDescent="0.2">
      <c r="A231" s="8"/>
      <c r="B231" s="9"/>
      <c r="C231" s="25"/>
      <c r="D231" s="30"/>
      <c r="E231" s="10"/>
      <c r="F231" s="10"/>
    </row>
    <row r="232" spans="1:7" ht="57" x14ac:dyDescent="0.2">
      <c r="A232" s="8" t="s">
        <v>131</v>
      </c>
      <c r="B232" s="20" t="s">
        <v>132</v>
      </c>
      <c r="C232" s="25" t="s">
        <v>36</v>
      </c>
      <c r="D232" s="30"/>
      <c r="E232" s="10" t="s">
        <v>5</v>
      </c>
      <c r="F232" s="10" t="s">
        <v>5</v>
      </c>
      <c r="G232" s="7" t="s">
        <v>5</v>
      </c>
    </row>
    <row r="233" spans="1:7" x14ac:dyDescent="0.2">
      <c r="A233" s="8"/>
      <c r="B233" s="9"/>
      <c r="C233" s="25"/>
      <c r="D233" s="30"/>
      <c r="E233" s="10"/>
      <c r="F233" s="10"/>
    </row>
    <row r="234" spans="1:7" ht="28.5" x14ac:dyDescent="0.2">
      <c r="A234" s="8" t="s">
        <v>5</v>
      </c>
      <c r="B234" s="9" t="s">
        <v>49</v>
      </c>
      <c r="C234" s="25" t="s">
        <v>50</v>
      </c>
      <c r="D234" s="30">
        <v>1</v>
      </c>
      <c r="E234" s="10"/>
      <c r="F234" s="10">
        <f>D234*E234</f>
        <v>0</v>
      </c>
      <c r="G234" s="7" t="s">
        <v>5</v>
      </c>
    </row>
    <row r="235" spans="1:7" x14ac:dyDescent="0.2">
      <c r="A235" s="8"/>
      <c r="B235" s="9"/>
      <c r="C235" s="25"/>
      <c r="D235" s="30"/>
      <c r="E235" s="10"/>
      <c r="F235" s="10"/>
    </row>
    <row r="236" spans="1:7" ht="15" x14ac:dyDescent="0.25">
      <c r="A236" s="8" t="s">
        <v>5</v>
      </c>
      <c r="B236" s="18" t="s">
        <v>133</v>
      </c>
      <c r="C236" s="25" t="s">
        <v>34</v>
      </c>
      <c r="D236" s="29"/>
      <c r="E236" s="10" t="s">
        <v>5</v>
      </c>
      <c r="F236" s="10" t="s">
        <v>5</v>
      </c>
      <c r="G236" s="7" t="s">
        <v>5</v>
      </c>
    </row>
    <row r="237" spans="1:7" x14ac:dyDescent="0.2">
      <c r="A237" s="8"/>
      <c r="B237" s="9"/>
      <c r="C237" s="25"/>
      <c r="D237" s="29"/>
      <c r="E237" s="10"/>
      <c r="F237" s="10"/>
    </row>
    <row r="238" spans="1:7" x14ac:dyDescent="0.2">
      <c r="A238" s="8" t="s">
        <v>134</v>
      </c>
      <c r="B238" s="9" t="s">
        <v>135</v>
      </c>
      <c r="C238" s="25" t="s">
        <v>136</v>
      </c>
      <c r="D238" s="29">
        <v>0</v>
      </c>
      <c r="E238" s="10" t="s">
        <v>5</v>
      </c>
      <c r="F238" s="10" t="s">
        <v>5</v>
      </c>
      <c r="G238" s="7" t="s">
        <v>5</v>
      </c>
    </row>
    <row r="239" spans="1:7" x14ac:dyDescent="0.2">
      <c r="A239" s="8"/>
      <c r="B239" s="9"/>
      <c r="C239" s="25"/>
      <c r="D239" s="29"/>
      <c r="E239" s="10"/>
      <c r="F239" s="10"/>
    </row>
    <row r="240" spans="1:7" ht="42.75" x14ac:dyDescent="0.2">
      <c r="A240" s="8" t="s">
        <v>137</v>
      </c>
      <c r="B240" s="9" t="s">
        <v>138</v>
      </c>
      <c r="C240" s="25" t="s">
        <v>50</v>
      </c>
      <c r="D240" s="30">
        <v>1</v>
      </c>
      <c r="E240" s="10"/>
      <c r="F240" s="10">
        <f>D240*E240</f>
        <v>0</v>
      </c>
      <c r="G240" s="7" t="s">
        <v>5</v>
      </c>
    </row>
    <row r="241" spans="1:7" x14ac:dyDescent="0.2">
      <c r="A241" s="8"/>
      <c r="B241" s="9"/>
      <c r="C241" s="25"/>
      <c r="D241" s="30"/>
      <c r="E241" s="10"/>
      <c r="F241" s="10"/>
    </row>
    <row r="242" spans="1:7" x14ac:dyDescent="0.2">
      <c r="A242" s="8" t="s">
        <v>139</v>
      </c>
      <c r="B242" s="20" t="s">
        <v>140</v>
      </c>
      <c r="C242" s="25" t="s">
        <v>36</v>
      </c>
      <c r="D242" s="30"/>
      <c r="E242" s="10" t="s">
        <v>5</v>
      </c>
      <c r="F242" s="10" t="s">
        <v>5</v>
      </c>
      <c r="G242" s="7" t="s">
        <v>5</v>
      </c>
    </row>
    <row r="243" spans="1:7" x14ac:dyDescent="0.2">
      <c r="A243" s="8"/>
      <c r="B243" s="9"/>
      <c r="C243" s="25"/>
      <c r="D243" s="30"/>
      <c r="E243" s="10"/>
      <c r="F243" s="10"/>
    </row>
    <row r="244" spans="1:7" ht="28.5" x14ac:dyDescent="0.2">
      <c r="A244" s="8" t="s">
        <v>5</v>
      </c>
      <c r="B244" s="9" t="s">
        <v>49</v>
      </c>
      <c r="C244" s="25" t="s">
        <v>50</v>
      </c>
      <c r="D244" s="30">
        <v>1</v>
      </c>
      <c r="E244" s="10"/>
      <c r="F244" s="10">
        <f>D244*E244</f>
        <v>0</v>
      </c>
      <c r="G244" s="7" t="s">
        <v>5</v>
      </c>
    </row>
    <row r="245" spans="1:7" x14ac:dyDescent="0.2">
      <c r="A245" s="8"/>
      <c r="B245" s="9"/>
      <c r="C245" s="25"/>
      <c r="D245" s="30"/>
      <c r="E245" s="10"/>
      <c r="F245" s="10"/>
    </row>
    <row r="246" spans="1:7" ht="28.5" x14ac:dyDescent="0.2">
      <c r="A246" s="8" t="s">
        <v>141</v>
      </c>
      <c r="B246" s="20" t="s">
        <v>142</v>
      </c>
      <c r="C246" s="25" t="s">
        <v>36</v>
      </c>
      <c r="D246" s="30"/>
      <c r="E246" s="10" t="s">
        <v>5</v>
      </c>
      <c r="F246" s="10" t="s">
        <v>5</v>
      </c>
      <c r="G246" s="7" t="s">
        <v>5</v>
      </c>
    </row>
    <row r="247" spans="1:7" x14ac:dyDescent="0.2">
      <c r="A247" s="8"/>
      <c r="B247" s="9"/>
      <c r="C247" s="25"/>
      <c r="D247" s="30"/>
      <c r="E247" s="10"/>
      <c r="F247" s="10"/>
    </row>
    <row r="248" spans="1:7" ht="28.5" x14ac:dyDescent="0.2">
      <c r="A248" s="8" t="s">
        <v>5</v>
      </c>
      <c r="B248" s="9" t="s">
        <v>49</v>
      </c>
      <c r="C248" s="25" t="s">
        <v>50</v>
      </c>
      <c r="D248" s="30">
        <v>1</v>
      </c>
      <c r="E248" s="10"/>
      <c r="F248" s="10">
        <f>D248*E248</f>
        <v>0</v>
      </c>
      <c r="G248" s="7" t="s">
        <v>5</v>
      </c>
    </row>
    <row r="249" spans="1:7" x14ac:dyDescent="0.2">
      <c r="A249" s="8"/>
      <c r="B249" s="9"/>
      <c r="C249" s="25"/>
      <c r="D249" s="30"/>
      <c r="E249" s="10"/>
      <c r="F249" s="10"/>
    </row>
    <row r="250" spans="1:7" ht="42.75" x14ac:dyDescent="0.2">
      <c r="A250" s="8" t="s">
        <v>143</v>
      </c>
      <c r="B250" s="9" t="s">
        <v>144</v>
      </c>
      <c r="C250" s="25" t="s">
        <v>50</v>
      </c>
      <c r="D250" s="30">
        <v>1</v>
      </c>
      <c r="E250" s="10"/>
      <c r="F250" s="10">
        <f>D250*E250</f>
        <v>0</v>
      </c>
      <c r="G250" s="7" t="s">
        <v>5</v>
      </c>
    </row>
    <row r="251" spans="1:7" x14ac:dyDescent="0.2">
      <c r="A251" s="8"/>
      <c r="B251" s="9"/>
      <c r="C251" s="25"/>
      <c r="D251" s="30"/>
      <c r="E251" s="10"/>
      <c r="F251" s="10"/>
    </row>
    <row r="252" spans="1:7" ht="114" x14ac:dyDescent="0.2">
      <c r="A252" s="8" t="s">
        <v>145</v>
      </c>
      <c r="B252" s="20" t="s">
        <v>146</v>
      </c>
      <c r="C252" s="25" t="s">
        <v>36</v>
      </c>
      <c r="D252" s="30"/>
      <c r="E252" s="10" t="s">
        <v>5</v>
      </c>
      <c r="F252" s="10" t="s">
        <v>5</v>
      </c>
      <c r="G252" s="7" t="s">
        <v>5</v>
      </c>
    </row>
    <row r="253" spans="1:7" x14ac:dyDescent="0.2">
      <c r="A253" s="8"/>
      <c r="B253" s="9"/>
      <c r="C253" s="25"/>
      <c r="D253" s="30"/>
      <c r="E253" s="10"/>
      <c r="F253" s="10"/>
    </row>
    <row r="254" spans="1:7" ht="28.5" x14ac:dyDescent="0.2">
      <c r="A254" s="8" t="s">
        <v>5</v>
      </c>
      <c r="B254" s="9" t="s">
        <v>49</v>
      </c>
      <c r="C254" s="25" t="s">
        <v>50</v>
      </c>
      <c r="D254" s="30">
        <v>1</v>
      </c>
      <c r="E254" s="10"/>
      <c r="F254" s="10">
        <f>D254*E254</f>
        <v>0</v>
      </c>
      <c r="G254" s="7" t="s">
        <v>5</v>
      </c>
    </row>
    <row r="255" spans="1:7" x14ac:dyDescent="0.2">
      <c r="A255" s="8"/>
      <c r="B255" s="9"/>
      <c r="C255" s="25"/>
      <c r="D255" s="30"/>
      <c r="E255" s="10"/>
      <c r="F255" s="10"/>
    </row>
    <row r="256" spans="1:7" ht="42.75" x14ac:dyDescent="0.2">
      <c r="A256" s="8" t="s">
        <v>147</v>
      </c>
      <c r="B256" s="9" t="s">
        <v>148</v>
      </c>
      <c r="C256" s="25" t="s">
        <v>50</v>
      </c>
      <c r="D256" s="30">
        <v>1</v>
      </c>
      <c r="E256" s="10"/>
      <c r="F256" s="10">
        <f>D256*E256</f>
        <v>0</v>
      </c>
      <c r="G256" s="7" t="s">
        <v>5</v>
      </c>
    </row>
    <row r="257" spans="1:7" x14ac:dyDescent="0.2">
      <c r="A257" s="8"/>
      <c r="B257" s="9"/>
      <c r="C257" s="25"/>
      <c r="D257" s="30"/>
      <c r="E257" s="10"/>
      <c r="F257" s="10"/>
    </row>
    <row r="258" spans="1:7" ht="15" x14ac:dyDescent="0.25">
      <c r="A258" s="8" t="s">
        <v>5</v>
      </c>
      <c r="B258" s="18" t="s">
        <v>149</v>
      </c>
      <c r="C258" s="25" t="s">
        <v>34</v>
      </c>
      <c r="D258" s="29"/>
      <c r="E258" s="10" t="s">
        <v>5</v>
      </c>
      <c r="F258" s="10" t="s">
        <v>5</v>
      </c>
      <c r="G258" s="7" t="s">
        <v>5</v>
      </c>
    </row>
    <row r="259" spans="1:7" x14ac:dyDescent="0.2">
      <c r="A259" s="8"/>
      <c r="B259" s="9"/>
      <c r="C259" s="25"/>
      <c r="D259" s="29"/>
      <c r="E259" s="10"/>
      <c r="F259" s="10"/>
    </row>
    <row r="260" spans="1:7" x14ac:dyDescent="0.2">
      <c r="A260" s="8" t="s">
        <v>150</v>
      </c>
      <c r="B260" s="20" t="s">
        <v>151</v>
      </c>
      <c r="C260" s="25" t="s">
        <v>36</v>
      </c>
      <c r="D260" s="30"/>
      <c r="E260" s="10" t="s">
        <v>5</v>
      </c>
      <c r="F260" s="10" t="s">
        <v>5</v>
      </c>
      <c r="G260" s="7" t="s">
        <v>5</v>
      </c>
    </row>
    <row r="261" spans="1:7" x14ac:dyDescent="0.2">
      <c r="A261" s="8"/>
      <c r="B261" s="9"/>
      <c r="C261" s="25"/>
      <c r="D261" s="30"/>
      <c r="E261" s="10"/>
      <c r="F261" s="10"/>
    </row>
    <row r="262" spans="1:7" ht="142.5" x14ac:dyDescent="0.2">
      <c r="A262" s="8" t="s">
        <v>5</v>
      </c>
      <c r="B262" s="20" t="s">
        <v>152</v>
      </c>
      <c r="C262" s="25" t="s">
        <v>36</v>
      </c>
      <c r="D262" s="30"/>
      <c r="E262" s="10" t="s">
        <v>5</v>
      </c>
      <c r="F262" s="10" t="s">
        <v>5</v>
      </c>
      <c r="G262" s="7" t="s">
        <v>5</v>
      </c>
    </row>
    <row r="263" spans="1:7" x14ac:dyDescent="0.2">
      <c r="A263" s="8"/>
      <c r="B263" s="9"/>
      <c r="C263" s="25"/>
      <c r="D263" s="30"/>
      <c r="E263" s="10"/>
      <c r="F263" s="10"/>
    </row>
    <row r="264" spans="1:7" ht="28.5" x14ac:dyDescent="0.2">
      <c r="A264" s="8" t="s">
        <v>5</v>
      </c>
      <c r="B264" s="9" t="s">
        <v>49</v>
      </c>
      <c r="C264" s="25" t="s">
        <v>50</v>
      </c>
      <c r="D264" s="30">
        <v>1</v>
      </c>
      <c r="E264" s="10"/>
      <c r="F264" s="10">
        <f>D264*E264</f>
        <v>0</v>
      </c>
      <c r="G264" s="7" t="s">
        <v>5</v>
      </c>
    </row>
    <row r="265" spans="1:7" x14ac:dyDescent="0.2">
      <c r="A265" s="8"/>
      <c r="B265" s="9"/>
      <c r="C265" s="25"/>
      <c r="D265" s="30"/>
      <c r="E265" s="10"/>
      <c r="F265" s="10"/>
    </row>
    <row r="266" spans="1:7" ht="15" x14ac:dyDescent="0.25">
      <c r="A266" s="8" t="s">
        <v>5</v>
      </c>
      <c r="B266" s="18" t="s">
        <v>153</v>
      </c>
      <c r="C266" s="25" t="s">
        <v>34</v>
      </c>
      <c r="D266" s="29"/>
      <c r="E266" s="10" t="s">
        <v>5</v>
      </c>
      <c r="F266" s="10" t="s">
        <v>5</v>
      </c>
      <c r="G266" s="7" t="s">
        <v>5</v>
      </c>
    </row>
    <row r="267" spans="1:7" x14ac:dyDescent="0.2">
      <c r="A267" s="8"/>
      <c r="B267" s="9"/>
      <c r="C267" s="25"/>
      <c r="D267" s="29"/>
      <c r="E267" s="10"/>
      <c r="F267" s="10"/>
    </row>
    <row r="268" spans="1:7" x14ac:dyDescent="0.2">
      <c r="A268" s="8" t="s">
        <v>154</v>
      </c>
      <c r="B268" s="20" t="s">
        <v>155</v>
      </c>
      <c r="C268" s="25" t="s">
        <v>36</v>
      </c>
      <c r="D268" s="30"/>
      <c r="E268" s="10" t="s">
        <v>5</v>
      </c>
      <c r="F268" s="10" t="s">
        <v>5</v>
      </c>
      <c r="G268" s="7" t="s">
        <v>5</v>
      </c>
    </row>
    <row r="269" spans="1:7" x14ac:dyDescent="0.2">
      <c r="A269" s="8"/>
      <c r="B269" s="9"/>
      <c r="C269" s="25"/>
      <c r="D269" s="30"/>
      <c r="E269" s="10"/>
      <c r="F269" s="10"/>
    </row>
    <row r="270" spans="1:7" ht="28.5" x14ac:dyDescent="0.2">
      <c r="A270" s="8" t="s">
        <v>5</v>
      </c>
      <c r="B270" s="9" t="s">
        <v>49</v>
      </c>
      <c r="C270" s="25" t="s">
        <v>50</v>
      </c>
      <c r="D270" s="30">
        <v>1</v>
      </c>
      <c r="E270" s="10"/>
      <c r="F270" s="10">
        <f>D270*E270</f>
        <v>0</v>
      </c>
      <c r="G270" s="7" t="s">
        <v>5</v>
      </c>
    </row>
    <row r="271" spans="1:7" x14ac:dyDescent="0.2">
      <c r="A271" s="8"/>
      <c r="B271" s="9"/>
      <c r="C271" s="25"/>
      <c r="D271" s="30"/>
      <c r="E271" s="10"/>
      <c r="F271" s="10"/>
    </row>
    <row r="272" spans="1:7" x14ac:dyDescent="0.2">
      <c r="A272" s="8" t="s">
        <v>156</v>
      </c>
      <c r="B272" s="20" t="s">
        <v>157</v>
      </c>
      <c r="C272" s="25" t="s">
        <v>36</v>
      </c>
      <c r="D272" s="30"/>
      <c r="E272" s="10" t="s">
        <v>5</v>
      </c>
      <c r="F272" s="10" t="s">
        <v>5</v>
      </c>
      <c r="G272" s="7" t="s">
        <v>5</v>
      </c>
    </row>
    <row r="273" spans="1:7" x14ac:dyDescent="0.2">
      <c r="A273" s="8"/>
      <c r="B273" s="9"/>
      <c r="C273" s="25"/>
      <c r="D273" s="30"/>
      <c r="E273" s="10"/>
      <c r="F273" s="10"/>
    </row>
    <row r="274" spans="1:7" ht="28.5" x14ac:dyDescent="0.2">
      <c r="A274" s="8" t="s">
        <v>5</v>
      </c>
      <c r="B274" s="9" t="s">
        <v>49</v>
      </c>
      <c r="C274" s="25" t="s">
        <v>50</v>
      </c>
      <c r="D274" s="30">
        <v>1</v>
      </c>
      <c r="E274" s="10"/>
      <c r="F274" s="10">
        <f>D274*E274</f>
        <v>0</v>
      </c>
      <c r="G274" s="7" t="s">
        <v>5</v>
      </c>
    </row>
    <row r="275" spans="1:7" x14ac:dyDescent="0.2">
      <c r="A275" s="8"/>
      <c r="B275" s="9"/>
      <c r="C275" s="25"/>
      <c r="D275" s="30"/>
      <c r="E275" s="10"/>
      <c r="F275" s="10"/>
    </row>
    <row r="276" spans="1:7" ht="15" x14ac:dyDescent="0.25">
      <c r="A276" s="8" t="s">
        <v>5</v>
      </c>
      <c r="B276" s="18" t="s">
        <v>158</v>
      </c>
      <c r="C276" s="25" t="s">
        <v>34</v>
      </c>
      <c r="D276" s="29"/>
      <c r="E276" s="10" t="s">
        <v>5</v>
      </c>
      <c r="F276" s="10" t="s">
        <v>5</v>
      </c>
      <c r="G276" s="7" t="s">
        <v>5</v>
      </c>
    </row>
    <row r="277" spans="1:7" x14ac:dyDescent="0.2">
      <c r="A277" s="8"/>
      <c r="B277" s="9"/>
      <c r="C277" s="25"/>
      <c r="D277" s="29"/>
      <c r="E277" s="10"/>
      <c r="F277" s="10"/>
    </row>
    <row r="278" spans="1:7" ht="42.75" x14ac:dyDescent="0.2">
      <c r="A278" s="8" t="s">
        <v>159</v>
      </c>
      <c r="B278" s="9" t="s">
        <v>160</v>
      </c>
      <c r="C278" s="25" t="s">
        <v>50</v>
      </c>
      <c r="D278" s="30">
        <v>1</v>
      </c>
      <c r="E278" s="10"/>
      <c r="F278" s="10">
        <f>D278*E278</f>
        <v>0</v>
      </c>
      <c r="G278" s="7" t="s">
        <v>5</v>
      </c>
    </row>
    <row r="279" spans="1:7" x14ac:dyDescent="0.2">
      <c r="A279" s="8"/>
      <c r="B279" s="9"/>
      <c r="C279" s="25"/>
      <c r="D279" s="30"/>
      <c r="E279" s="10"/>
      <c r="F279" s="10"/>
    </row>
    <row r="280" spans="1:7" x14ac:dyDescent="0.2">
      <c r="A280" s="8" t="s">
        <v>161</v>
      </c>
      <c r="B280" s="20" t="s">
        <v>162</v>
      </c>
      <c r="C280" s="25" t="s">
        <v>36</v>
      </c>
      <c r="D280" s="29"/>
      <c r="E280" s="10" t="s">
        <v>5</v>
      </c>
      <c r="F280" s="10" t="s">
        <v>5</v>
      </c>
      <c r="G280" s="7" t="s">
        <v>5</v>
      </c>
    </row>
    <row r="281" spans="1:7" x14ac:dyDescent="0.2">
      <c r="A281" s="8"/>
      <c r="B281" s="9"/>
      <c r="C281" s="25"/>
      <c r="D281" s="29"/>
      <c r="E281" s="10"/>
      <c r="F281" s="10"/>
    </row>
    <row r="282" spans="1:7" ht="71.25" x14ac:dyDescent="0.2">
      <c r="A282" s="8" t="s">
        <v>5</v>
      </c>
      <c r="B282" s="9" t="s">
        <v>163</v>
      </c>
      <c r="C282" s="25" t="s">
        <v>50</v>
      </c>
      <c r="D282" s="30">
        <v>1</v>
      </c>
      <c r="E282" s="10"/>
      <c r="F282" s="10">
        <f>D282*E282</f>
        <v>0</v>
      </c>
      <c r="G282" s="7" t="s">
        <v>5</v>
      </c>
    </row>
    <row r="283" spans="1:7" x14ac:dyDescent="0.2">
      <c r="A283" s="8"/>
      <c r="B283" s="9"/>
      <c r="C283" s="25"/>
      <c r="D283" s="30"/>
      <c r="E283" s="10"/>
      <c r="F283" s="10"/>
    </row>
    <row r="284" spans="1:7" x14ac:dyDescent="0.2">
      <c r="A284" s="8" t="s">
        <v>164</v>
      </c>
      <c r="B284" s="20" t="s">
        <v>165</v>
      </c>
      <c r="C284" s="25" t="s">
        <v>36</v>
      </c>
      <c r="D284" s="29"/>
      <c r="E284" s="10" t="s">
        <v>5</v>
      </c>
      <c r="F284" s="10" t="s">
        <v>5</v>
      </c>
      <c r="G284" s="7" t="s">
        <v>5</v>
      </c>
    </row>
    <row r="285" spans="1:7" x14ac:dyDescent="0.2">
      <c r="A285" s="8"/>
      <c r="B285" s="9"/>
      <c r="C285" s="25"/>
      <c r="D285" s="29"/>
      <c r="E285" s="10"/>
      <c r="F285" s="10"/>
    </row>
    <row r="286" spans="1:7" ht="15" x14ac:dyDescent="0.25">
      <c r="A286" s="8" t="s">
        <v>5</v>
      </c>
      <c r="B286" s="18" t="s">
        <v>166</v>
      </c>
      <c r="C286" s="25" t="s">
        <v>10</v>
      </c>
      <c r="D286" s="29"/>
      <c r="E286" s="10" t="s">
        <v>5</v>
      </c>
      <c r="F286" s="10" t="s">
        <v>5</v>
      </c>
      <c r="G286" s="7" t="s">
        <v>5</v>
      </c>
    </row>
    <row r="287" spans="1:7" x14ac:dyDescent="0.2">
      <c r="A287" s="8"/>
      <c r="B287" s="9"/>
      <c r="C287" s="25"/>
      <c r="D287" s="29"/>
      <c r="E287" s="10"/>
      <c r="F287" s="10"/>
    </row>
    <row r="288" spans="1:7" ht="57" x14ac:dyDescent="0.2">
      <c r="A288" s="8" t="s">
        <v>5</v>
      </c>
      <c r="B288" s="9" t="s">
        <v>167</v>
      </c>
      <c r="C288" s="25" t="s">
        <v>5</v>
      </c>
      <c r="D288" s="29">
        <v>0</v>
      </c>
      <c r="E288" s="10" t="s">
        <v>5</v>
      </c>
      <c r="F288" s="10" t="s">
        <v>5</v>
      </c>
      <c r="G288" s="7" t="s">
        <v>5</v>
      </c>
    </row>
    <row r="289" spans="1:7" x14ac:dyDescent="0.2">
      <c r="A289" s="8"/>
      <c r="B289" s="9"/>
      <c r="C289" s="25"/>
      <c r="D289" s="29"/>
      <c r="E289" s="10"/>
      <c r="F289" s="10"/>
    </row>
    <row r="290" spans="1:7" ht="71.25" x14ac:dyDescent="0.2">
      <c r="A290" s="8" t="s">
        <v>5</v>
      </c>
      <c r="B290" s="9" t="s">
        <v>168</v>
      </c>
      <c r="C290" s="25" t="s">
        <v>5</v>
      </c>
      <c r="D290" s="29">
        <v>0</v>
      </c>
      <c r="E290" s="10" t="s">
        <v>5</v>
      </c>
      <c r="F290" s="10" t="s">
        <v>5</v>
      </c>
      <c r="G290" s="7" t="s">
        <v>5</v>
      </c>
    </row>
    <row r="291" spans="1:7" x14ac:dyDescent="0.2">
      <c r="A291" s="8"/>
      <c r="B291" s="9"/>
      <c r="C291" s="25"/>
      <c r="D291" s="29"/>
      <c r="E291" s="10"/>
      <c r="F291" s="10"/>
    </row>
    <row r="292" spans="1:7" ht="15" x14ac:dyDescent="0.25">
      <c r="A292" s="8" t="s">
        <v>5</v>
      </c>
      <c r="B292" s="18" t="s">
        <v>169</v>
      </c>
      <c r="C292" s="25" t="s">
        <v>34</v>
      </c>
      <c r="D292" s="29"/>
      <c r="E292" s="10" t="s">
        <v>5</v>
      </c>
      <c r="F292" s="10" t="s">
        <v>5</v>
      </c>
      <c r="G292" s="7" t="s">
        <v>5</v>
      </c>
    </row>
    <row r="293" spans="1:7" x14ac:dyDescent="0.2">
      <c r="A293" s="8"/>
      <c r="B293" s="9"/>
      <c r="C293" s="25"/>
      <c r="D293" s="29"/>
      <c r="E293" s="10"/>
      <c r="F293" s="10"/>
    </row>
    <row r="294" spans="1:7" ht="28.5" x14ac:dyDescent="0.2">
      <c r="A294" s="8" t="s">
        <v>170</v>
      </c>
      <c r="B294" s="9" t="s">
        <v>171</v>
      </c>
      <c r="C294" s="25" t="s">
        <v>50</v>
      </c>
      <c r="D294" s="30">
        <v>1</v>
      </c>
      <c r="E294" s="10"/>
      <c r="F294" s="10">
        <f>D294*E294</f>
        <v>0</v>
      </c>
      <c r="G294" s="7" t="s">
        <v>5</v>
      </c>
    </row>
    <row r="295" spans="1:7" x14ac:dyDescent="0.2">
      <c r="A295" s="8"/>
      <c r="B295" s="9"/>
      <c r="C295" s="25"/>
      <c r="D295" s="30"/>
      <c r="E295" s="10"/>
      <c r="F295" s="10"/>
    </row>
    <row r="296" spans="1:7" ht="28.5" x14ac:dyDescent="0.2">
      <c r="A296" s="8" t="s">
        <v>172</v>
      </c>
      <c r="B296" s="9" t="s">
        <v>173</v>
      </c>
      <c r="C296" s="25" t="s">
        <v>50</v>
      </c>
      <c r="D296" s="30">
        <v>1</v>
      </c>
      <c r="E296" s="10"/>
      <c r="F296" s="10">
        <f>D296*E296</f>
        <v>0</v>
      </c>
      <c r="G296" s="7" t="s">
        <v>5</v>
      </c>
    </row>
    <row r="297" spans="1:7" x14ac:dyDescent="0.2">
      <c r="A297" s="8"/>
      <c r="B297" s="9"/>
      <c r="C297" s="25"/>
      <c r="D297" s="30"/>
      <c r="E297" s="10"/>
      <c r="F297" s="10"/>
    </row>
    <row r="298" spans="1:7" ht="15" x14ac:dyDescent="0.25">
      <c r="A298" s="8" t="s">
        <v>5</v>
      </c>
      <c r="B298" s="18" t="s">
        <v>174</v>
      </c>
      <c r="C298" s="25" t="s">
        <v>34</v>
      </c>
      <c r="D298" s="29"/>
      <c r="E298" s="10" t="s">
        <v>5</v>
      </c>
      <c r="F298" s="10" t="s">
        <v>5</v>
      </c>
      <c r="G298" s="7" t="s">
        <v>5</v>
      </c>
    </row>
    <row r="299" spans="1:7" x14ac:dyDescent="0.2">
      <c r="A299" s="8"/>
      <c r="B299" s="9"/>
      <c r="C299" s="25"/>
      <c r="D299" s="29"/>
      <c r="E299" s="10"/>
      <c r="F299" s="10"/>
    </row>
    <row r="300" spans="1:7" ht="42.75" x14ac:dyDescent="0.2">
      <c r="A300" s="8" t="s">
        <v>175</v>
      </c>
      <c r="B300" s="9" t="s">
        <v>176</v>
      </c>
      <c r="C300" s="25" t="s">
        <v>50</v>
      </c>
      <c r="D300" s="30">
        <v>1</v>
      </c>
      <c r="E300" s="10"/>
      <c r="F300" s="10">
        <f>D300*E300</f>
        <v>0</v>
      </c>
      <c r="G300" s="7" t="s">
        <v>5</v>
      </c>
    </row>
    <row r="301" spans="1:7" x14ac:dyDescent="0.2">
      <c r="A301" s="8"/>
      <c r="B301" s="9"/>
      <c r="C301" s="25"/>
      <c r="D301" s="30"/>
      <c r="E301" s="10"/>
      <c r="F301" s="10"/>
    </row>
    <row r="302" spans="1:7" x14ac:dyDescent="0.2">
      <c r="A302" s="8" t="s">
        <v>177</v>
      </c>
      <c r="B302" s="20" t="s">
        <v>178</v>
      </c>
      <c r="C302" s="25" t="s">
        <v>36</v>
      </c>
      <c r="D302" s="30"/>
      <c r="E302" s="10" t="s">
        <v>5</v>
      </c>
      <c r="F302" s="10" t="s">
        <v>5</v>
      </c>
      <c r="G302" s="7" t="s">
        <v>5</v>
      </c>
    </row>
    <row r="303" spans="1:7" x14ac:dyDescent="0.2">
      <c r="A303" s="8"/>
      <c r="B303" s="9"/>
      <c r="C303" s="25"/>
      <c r="D303" s="30"/>
      <c r="E303" s="10"/>
      <c r="F303" s="10"/>
    </row>
    <row r="304" spans="1:7" ht="15" x14ac:dyDescent="0.25">
      <c r="A304" s="8" t="s">
        <v>5</v>
      </c>
      <c r="B304" s="18" t="s">
        <v>61</v>
      </c>
      <c r="C304" s="25" t="s">
        <v>62</v>
      </c>
      <c r="D304" s="29"/>
      <c r="E304" s="10" t="s">
        <v>5</v>
      </c>
      <c r="F304" s="10" t="s">
        <v>5</v>
      </c>
      <c r="G304" s="7" t="s">
        <v>5</v>
      </c>
    </row>
    <row r="305" spans="1:7" x14ac:dyDescent="0.2">
      <c r="A305" s="8"/>
      <c r="B305" s="9"/>
      <c r="C305" s="25"/>
      <c r="D305" s="29"/>
      <c r="E305" s="10"/>
      <c r="F305" s="10"/>
    </row>
    <row r="306" spans="1:7" ht="42.75" x14ac:dyDescent="0.2">
      <c r="A306" s="8" t="s">
        <v>5</v>
      </c>
      <c r="B306" s="20" t="s">
        <v>179</v>
      </c>
      <c r="C306" s="25" t="s">
        <v>36</v>
      </c>
      <c r="D306" s="30"/>
      <c r="E306" s="10" t="s">
        <v>5</v>
      </c>
      <c r="F306" s="10" t="s">
        <v>5</v>
      </c>
      <c r="G306" s="7" t="s">
        <v>5</v>
      </c>
    </row>
    <row r="307" spans="1:7" x14ac:dyDescent="0.2">
      <c r="A307" s="8"/>
      <c r="B307" s="9"/>
      <c r="C307" s="25"/>
      <c r="D307" s="30"/>
      <c r="E307" s="10"/>
      <c r="F307" s="10"/>
    </row>
    <row r="308" spans="1:7" x14ac:dyDescent="0.2">
      <c r="A308" s="8" t="s">
        <v>180</v>
      </c>
      <c r="B308" s="20" t="s">
        <v>181</v>
      </c>
      <c r="C308" s="25" t="s">
        <v>36</v>
      </c>
      <c r="D308" s="29"/>
      <c r="E308" s="10" t="s">
        <v>5</v>
      </c>
      <c r="F308" s="10" t="s">
        <v>5</v>
      </c>
      <c r="G308" s="7" t="s">
        <v>5</v>
      </c>
    </row>
    <row r="309" spans="1:7" x14ac:dyDescent="0.2">
      <c r="A309" s="8"/>
      <c r="B309" s="9"/>
      <c r="C309" s="25"/>
      <c r="D309" s="29"/>
      <c r="E309" s="10"/>
      <c r="F309" s="10"/>
    </row>
    <row r="310" spans="1:7" ht="28.5" x14ac:dyDescent="0.2">
      <c r="A310" s="8" t="s">
        <v>5</v>
      </c>
      <c r="B310" s="9" t="s">
        <v>49</v>
      </c>
      <c r="C310" s="25" t="s">
        <v>50</v>
      </c>
      <c r="D310" s="30">
        <v>1</v>
      </c>
      <c r="E310" s="10"/>
      <c r="F310" s="10">
        <f>D310*E310</f>
        <v>0</v>
      </c>
      <c r="G310" s="7" t="s">
        <v>5</v>
      </c>
    </row>
    <row r="311" spans="1:7" x14ac:dyDescent="0.2">
      <c r="A311" s="8"/>
      <c r="B311" s="9"/>
      <c r="C311" s="25"/>
      <c r="D311" s="30"/>
      <c r="E311" s="10"/>
      <c r="F311" s="10"/>
    </row>
    <row r="312" spans="1:7" ht="42.75" x14ac:dyDescent="0.2">
      <c r="A312" s="8" t="s">
        <v>182</v>
      </c>
      <c r="B312" s="9" t="s">
        <v>183</v>
      </c>
      <c r="C312" s="25" t="s">
        <v>50</v>
      </c>
      <c r="D312" s="30">
        <v>1</v>
      </c>
      <c r="E312" s="10"/>
      <c r="F312" s="10">
        <f>D312*E312</f>
        <v>0</v>
      </c>
      <c r="G312" s="7" t="s">
        <v>5</v>
      </c>
    </row>
    <row r="313" spans="1:7" x14ac:dyDescent="0.2">
      <c r="A313" s="8"/>
      <c r="B313" s="9"/>
      <c r="C313" s="25"/>
      <c r="D313" s="30"/>
      <c r="E313" s="10"/>
      <c r="F313" s="10"/>
    </row>
    <row r="314" spans="1:7" ht="15" x14ac:dyDescent="0.25">
      <c r="A314" s="8" t="s">
        <v>5</v>
      </c>
      <c r="B314" s="18" t="s">
        <v>184</v>
      </c>
      <c r="C314" s="25" t="s">
        <v>34</v>
      </c>
      <c r="D314" s="29"/>
      <c r="E314" s="10" t="s">
        <v>5</v>
      </c>
      <c r="F314" s="10" t="s">
        <v>5</v>
      </c>
      <c r="G314" s="7" t="s">
        <v>5</v>
      </c>
    </row>
    <row r="315" spans="1:7" x14ac:dyDescent="0.2">
      <c r="A315" s="8"/>
      <c r="B315" s="9"/>
      <c r="C315" s="25"/>
      <c r="D315" s="29"/>
      <c r="E315" s="10"/>
      <c r="F315" s="10"/>
    </row>
    <row r="316" spans="1:7" ht="42.75" x14ac:dyDescent="0.2">
      <c r="A316" s="8" t="s">
        <v>185</v>
      </c>
      <c r="B316" s="9" t="s">
        <v>186</v>
      </c>
      <c r="C316" s="25" t="s">
        <v>50</v>
      </c>
      <c r="D316" s="30">
        <v>1</v>
      </c>
      <c r="E316" s="10"/>
      <c r="F316" s="10">
        <f>D316*E316</f>
        <v>0</v>
      </c>
      <c r="G316" s="7" t="s">
        <v>5</v>
      </c>
    </row>
    <row r="317" spans="1:7" x14ac:dyDescent="0.2">
      <c r="A317" s="8"/>
      <c r="B317" s="9"/>
      <c r="C317" s="25"/>
      <c r="D317" s="30"/>
      <c r="E317" s="10"/>
      <c r="F317" s="10"/>
    </row>
    <row r="318" spans="1:7" ht="42.75" x14ac:dyDescent="0.2">
      <c r="A318" s="8" t="s">
        <v>187</v>
      </c>
      <c r="B318" s="9" t="s">
        <v>188</v>
      </c>
      <c r="C318" s="25" t="s">
        <v>50</v>
      </c>
      <c r="D318" s="30">
        <v>1</v>
      </c>
      <c r="E318" s="10"/>
      <c r="F318" s="10">
        <f>D318*E318</f>
        <v>0</v>
      </c>
      <c r="G318" s="7" t="s">
        <v>5</v>
      </c>
    </row>
    <row r="319" spans="1:7" x14ac:dyDescent="0.2">
      <c r="A319" s="8"/>
      <c r="B319" s="9"/>
      <c r="C319" s="25"/>
      <c r="D319" s="30"/>
      <c r="E319" s="10"/>
      <c r="F319" s="10"/>
    </row>
    <row r="320" spans="1:7" ht="42.75" x14ac:dyDescent="0.2">
      <c r="A320" s="8" t="s">
        <v>189</v>
      </c>
      <c r="B320" s="9" t="s">
        <v>190</v>
      </c>
      <c r="C320" s="25" t="s">
        <v>50</v>
      </c>
      <c r="D320" s="30">
        <v>1</v>
      </c>
      <c r="E320" s="10"/>
      <c r="F320" s="10">
        <f>D320*E320</f>
        <v>0</v>
      </c>
      <c r="G320" s="7" t="s">
        <v>5</v>
      </c>
    </row>
    <row r="321" spans="1:7" x14ac:dyDescent="0.2">
      <c r="A321" s="8"/>
      <c r="B321" s="9"/>
      <c r="C321" s="25"/>
      <c r="D321" s="30"/>
      <c r="E321" s="10"/>
      <c r="F321" s="10"/>
    </row>
    <row r="322" spans="1:7" ht="15" x14ac:dyDescent="0.25">
      <c r="A322" s="8" t="s">
        <v>5</v>
      </c>
      <c r="B322" s="18" t="s">
        <v>191</v>
      </c>
      <c r="C322" s="25" t="s">
        <v>34</v>
      </c>
      <c r="D322" s="29"/>
      <c r="E322" s="10" t="s">
        <v>5</v>
      </c>
      <c r="F322" s="10" t="s">
        <v>5</v>
      </c>
      <c r="G322" s="7" t="s">
        <v>5</v>
      </c>
    </row>
    <row r="323" spans="1:7" x14ac:dyDescent="0.2">
      <c r="A323" s="8"/>
      <c r="B323" s="9"/>
      <c r="C323" s="25"/>
      <c r="D323" s="29"/>
      <c r="E323" s="10"/>
      <c r="F323" s="10"/>
    </row>
    <row r="324" spans="1:7" ht="42.75" x14ac:dyDescent="0.2">
      <c r="A324" s="8" t="s">
        <v>192</v>
      </c>
      <c r="B324" s="9" t="s">
        <v>193</v>
      </c>
      <c r="C324" s="25" t="s">
        <v>50</v>
      </c>
      <c r="D324" s="30">
        <v>1</v>
      </c>
      <c r="E324" s="10"/>
      <c r="F324" s="10">
        <f>D324*E324</f>
        <v>0</v>
      </c>
      <c r="G324" s="7" t="s">
        <v>5</v>
      </c>
    </row>
    <row r="325" spans="1:7" x14ac:dyDescent="0.2">
      <c r="A325" s="8"/>
      <c r="B325" s="9"/>
      <c r="C325" s="25"/>
      <c r="D325" s="30"/>
      <c r="E325" s="10"/>
      <c r="F325" s="10"/>
    </row>
    <row r="326" spans="1:7" x14ac:dyDescent="0.2">
      <c r="A326" s="8" t="s">
        <v>194</v>
      </c>
      <c r="B326" s="9" t="s">
        <v>195</v>
      </c>
      <c r="C326" s="25" t="s">
        <v>50</v>
      </c>
      <c r="D326" s="30">
        <v>1</v>
      </c>
      <c r="E326" s="10"/>
      <c r="F326" s="10">
        <f>D326*E326</f>
        <v>0</v>
      </c>
      <c r="G326" s="7" t="s">
        <v>5</v>
      </c>
    </row>
    <row r="327" spans="1:7" x14ac:dyDescent="0.2">
      <c r="A327" s="8"/>
      <c r="B327" s="9"/>
      <c r="C327" s="25"/>
      <c r="D327" s="30"/>
      <c r="E327" s="10"/>
      <c r="F327" s="10"/>
    </row>
    <row r="328" spans="1:7" ht="42.75" x14ac:dyDescent="0.2">
      <c r="A328" s="8" t="s">
        <v>5</v>
      </c>
      <c r="B328" s="20" t="s">
        <v>196</v>
      </c>
      <c r="C328" s="25" t="s">
        <v>36</v>
      </c>
      <c r="D328" s="29"/>
      <c r="E328" s="10" t="s">
        <v>5</v>
      </c>
      <c r="F328" s="10" t="s">
        <v>5</v>
      </c>
      <c r="G328" s="7" t="s">
        <v>5</v>
      </c>
    </row>
    <row r="329" spans="1:7" x14ac:dyDescent="0.2">
      <c r="A329" s="8"/>
      <c r="B329" s="9"/>
      <c r="C329" s="25"/>
      <c r="D329" s="29"/>
      <c r="E329" s="10"/>
      <c r="F329" s="10"/>
    </row>
    <row r="330" spans="1:7" ht="28.5" x14ac:dyDescent="0.2">
      <c r="A330" s="8" t="s">
        <v>5</v>
      </c>
      <c r="B330" s="20" t="s">
        <v>49</v>
      </c>
      <c r="C330" s="25" t="s">
        <v>36</v>
      </c>
      <c r="D330" s="29"/>
      <c r="E330" s="10" t="s">
        <v>5</v>
      </c>
      <c r="F330" s="10" t="s">
        <v>5</v>
      </c>
      <c r="G330" s="7" t="s">
        <v>5</v>
      </c>
    </row>
    <row r="331" spans="1:7" x14ac:dyDescent="0.2">
      <c r="A331" s="8"/>
      <c r="B331" s="9"/>
      <c r="C331" s="25"/>
      <c r="D331" s="29"/>
      <c r="E331" s="10"/>
      <c r="F331" s="10"/>
    </row>
    <row r="332" spans="1:7" ht="42.75" x14ac:dyDescent="0.2">
      <c r="A332" s="8" t="s">
        <v>197</v>
      </c>
      <c r="B332" s="9" t="s">
        <v>198</v>
      </c>
      <c r="C332" s="25" t="s">
        <v>50</v>
      </c>
      <c r="D332" s="30">
        <v>1</v>
      </c>
      <c r="E332" s="10"/>
      <c r="F332" s="10">
        <f>D332*E332</f>
        <v>0</v>
      </c>
      <c r="G332" s="7" t="s">
        <v>5</v>
      </c>
    </row>
    <row r="333" spans="1:7" x14ac:dyDescent="0.2">
      <c r="A333" s="8"/>
      <c r="B333" s="9"/>
      <c r="C333" s="25"/>
      <c r="D333" s="30"/>
      <c r="E333" s="10"/>
      <c r="F333" s="10"/>
    </row>
    <row r="334" spans="1:7" ht="28.5" x14ac:dyDescent="0.2">
      <c r="A334" s="8" t="s">
        <v>199</v>
      </c>
      <c r="B334" s="9" t="s">
        <v>200</v>
      </c>
      <c r="C334" s="25" t="s">
        <v>50</v>
      </c>
      <c r="D334" s="30">
        <v>1</v>
      </c>
      <c r="E334" s="10"/>
      <c r="F334" s="10">
        <f>D334*E334</f>
        <v>0</v>
      </c>
      <c r="G334" s="7" t="s">
        <v>5</v>
      </c>
    </row>
    <row r="335" spans="1:7" x14ac:dyDescent="0.2">
      <c r="A335" s="8"/>
      <c r="B335" s="9"/>
      <c r="C335" s="25"/>
      <c r="D335" s="30"/>
      <c r="E335" s="10"/>
      <c r="F335" s="10"/>
    </row>
    <row r="336" spans="1:7" ht="42.75" x14ac:dyDescent="0.2">
      <c r="A336" s="8" t="s">
        <v>201</v>
      </c>
      <c r="B336" s="9" t="s">
        <v>202</v>
      </c>
      <c r="C336" s="25" t="s">
        <v>50</v>
      </c>
      <c r="D336" s="30">
        <v>1</v>
      </c>
      <c r="E336" s="10"/>
      <c r="F336" s="10">
        <f>D336*E336</f>
        <v>0</v>
      </c>
      <c r="G336" s="7" t="s">
        <v>5</v>
      </c>
    </row>
    <row r="337" spans="1:7" x14ac:dyDescent="0.2">
      <c r="A337" s="8"/>
      <c r="B337" s="9"/>
      <c r="C337" s="25"/>
      <c r="D337" s="30"/>
      <c r="E337" s="10"/>
      <c r="F337" s="10"/>
    </row>
    <row r="338" spans="1:7" ht="28.5" x14ac:dyDescent="0.2">
      <c r="A338" s="8" t="s">
        <v>203</v>
      </c>
      <c r="B338" s="9" t="s">
        <v>204</v>
      </c>
      <c r="C338" s="25" t="s">
        <v>50</v>
      </c>
      <c r="D338" s="30">
        <v>1</v>
      </c>
      <c r="E338" s="10"/>
      <c r="F338" s="10">
        <f>D338*E338</f>
        <v>0</v>
      </c>
      <c r="G338" s="7" t="s">
        <v>5</v>
      </c>
    </row>
    <row r="339" spans="1:7" x14ac:dyDescent="0.2">
      <c r="A339" s="8"/>
      <c r="B339" s="9"/>
      <c r="C339" s="25"/>
      <c r="D339" s="30"/>
      <c r="E339" s="10"/>
      <c r="F339" s="10"/>
    </row>
    <row r="340" spans="1:7" ht="15" x14ac:dyDescent="0.25">
      <c r="A340" s="8" t="s">
        <v>5</v>
      </c>
      <c r="B340" s="18" t="s">
        <v>205</v>
      </c>
      <c r="C340" s="25" t="s">
        <v>34</v>
      </c>
      <c r="D340" s="29"/>
      <c r="E340" s="10" t="s">
        <v>5</v>
      </c>
      <c r="F340" s="10" t="s">
        <v>5</v>
      </c>
      <c r="G340" s="7" t="s">
        <v>5</v>
      </c>
    </row>
    <row r="341" spans="1:7" x14ac:dyDescent="0.2">
      <c r="A341" s="8"/>
      <c r="B341" s="9"/>
      <c r="C341" s="25"/>
      <c r="D341" s="29"/>
      <c r="E341" s="10"/>
      <c r="F341" s="10"/>
    </row>
    <row r="342" spans="1:7" ht="42.75" x14ac:dyDescent="0.2">
      <c r="A342" s="8" t="s">
        <v>206</v>
      </c>
      <c r="B342" s="9" t="s">
        <v>207</v>
      </c>
      <c r="C342" s="25" t="s">
        <v>50</v>
      </c>
      <c r="D342" s="30">
        <v>1</v>
      </c>
      <c r="E342" s="10"/>
      <c r="F342" s="10">
        <f>D342*E342</f>
        <v>0</v>
      </c>
      <c r="G342" s="7" t="s">
        <v>5</v>
      </c>
    </row>
    <row r="343" spans="1:7" x14ac:dyDescent="0.2">
      <c r="A343" s="8"/>
      <c r="B343" s="9"/>
      <c r="C343" s="25"/>
      <c r="D343" s="30"/>
      <c r="E343" s="10"/>
      <c r="F343" s="10"/>
    </row>
    <row r="344" spans="1:7" ht="42.75" x14ac:dyDescent="0.2">
      <c r="A344" s="8" t="s">
        <v>208</v>
      </c>
      <c r="B344" s="9" t="s">
        <v>209</v>
      </c>
      <c r="C344" s="25" t="s">
        <v>50</v>
      </c>
      <c r="D344" s="30">
        <v>1</v>
      </c>
      <c r="E344" s="10"/>
      <c r="F344" s="10">
        <f>D344*E344</f>
        <v>0</v>
      </c>
      <c r="G344" s="7" t="s">
        <v>5</v>
      </c>
    </row>
    <row r="345" spans="1:7" x14ac:dyDescent="0.2">
      <c r="A345" s="8"/>
      <c r="B345" s="9"/>
      <c r="C345" s="25"/>
      <c r="D345" s="30"/>
      <c r="E345" s="10"/>
      <c r="F345" s="10"/>
    </row>
    <row r="346" spans="1:7" ht="42.75" x14ac:dyDescent="0.2">
      <c r="A346" s="8" t="s">
        <v>210</v>
      </c>
      <c r="B346" s="9" t="s">
        <v>211</v>
      </c>
      <c r="C346" s="25" t="s">
        <v>50</v>
      </c>
      <c r="D346" s="30">
        <v>1</v>
      </c>
      <c r="E346" s="10"/>
      <c r="F346" s="10">
        <f>D346*E346</f>
        <v>0</v>
      </c>
      <c r="G346" s="7" t="s">
        <v>5</v>
      </c>
    </row>
    <row r="347" spans="1:7" x14ac:dyDescent="0.2">
      <c r="A347" s="8"/>
      <c r="B347" s="9"/>
      <c r="C347" s="25"/>
      <c r="D347" s="30"/>
      <c r="E347" s="10"/>
      <c r="F347" s="10"/>
    </row>
    <row r="348" spans="1:7" ht="30" x14ac:dyDescent="0.25">
      <c r="A348" s="8" t="s">
        <v>5</v>
      </c>
      <c r="B348" s="18" t="s">
        <v>212</v>
      </c>
      <c r="C348" s="25" t="s">
        <v>34</v>
      </c>
      <c r="D348" s="29"/>
      <c r="E348" s="10" t="s">
        <v>5</v>
      </c>
      <c r="F348" s="10" t="s">
        <v>5</v>
      </c>
      <c r="G348" s="7" t="s">
        <v>5</v>
      </c>
    </row>
    <row r="349" spans="1:7" x14ac:dyDescent="0.2">
      <c r="A349" s="8"/>
      <c r="B349" s="9"/>
      <c r="C349" s="25"/>
      <c r="D349" s="29"/>
      <c r="E349" s="10"/>
      <c r="F349" s="10"/>
    </row>
    <row r="350" spans="1:7" ht="42.75" x14ac:dyDescent="0.2">
      <c r="A350" s="8" t="s">
        <v>213</v>
      </c>
      <c r="B350" s="9" t="s">
        <v>214</v>
      </c>
      <c r="C350" s="25" t="s">
        <v>50</v>
      </c>
      <c r="D350" s="30">
        <v>1</v>
      </c>
      <c r="E350" s="10"/>
      <c r="F350" s="10">
        <f>D350*E350</f>
        <v>0</v>
      </c>
      <c r="G350" s="7" t="s">
        <v>5</v>
      </c>
    </row>
    <row r="351" spans="1:7" x14ac:dyDescent="0.2">
      <c r="A351" s="8"/>
      <c r="B351" s="9"/>
      <c r="C351" s="25"/>
      <c r="D351" s="30"/>
      <c r="E351" s="10"/>
      <c r="F351" s="10"/>
    </row>
    <row r="352" spans="1:7" ht="42.75" x14ac:dyDescent="0.2">
      <c r="A352" s="8" t="s">
        <v>215</v>
      </c>
      <c r="B352" s="9" t="s">
        <v>216</v>
      </c>
      <c r="C352" s="25" t="s">
        <v>50</v>
      </c>
      <c r="D352" s="30">
        <v>1</v>
      </c>
      <c r="E352" s="10"/>
      <c r="F352" s="10">
        <f>D352*E352</f>
        <v>0</v>
      </c>
      <c r="G352" s="7" t="s">
        <v>5</v>
      </c>
    </row>
    <row r="353" spans="1:7" x14ac:dyDescent="0.2">
      <c r="A353" s="8"/>
      <c r="B353" s="9"/>
      <c r="C353" s="25"/>
      <c r="D353" s="30"/>
      <c r="E353" s="10"/>
      <c r="F353" s="10"/>
    </row>
    <row r="354" spans="1:7" ht="28.5" x14ac:dyDescent="0.2">
      <c r="A354" s="8" t="s">
        <v>217</v>
      </c>
      <c r="B354" s="9" t="s">
        <v>218</v>
      </c>
      <c r="C354" s="25" t="s">
        <v>50</v>
      </c>
      <c r="D354" s="30">
        <v>1</v>
      </c>
      <c r="E354" s="10"/>
      <c r="F354" s="10">
        <f>D354*E354</f>
        <v>0</v>
      </c>
      <c r="G354" s="7" t="s">
        <v>5</v>
      </c>
    </row>
    <row r="355" spans="1:7" x14ac:dyDescent="0.2">
      <c r="A355" s="8"/>
      <c r="B355" s="9"/>
      <c r="C355" s="25"/>
      <c r="D355" s="30"/>
      <c r="E355" s="10"/>
      <c r="F355" s="10"/>
    </row>
    <row r="356" spans="1:7" ht="42.75" x14ac:dyDescent="0.2">
      <c r="A356" s="8" t="s">
        <v>219</v>
      </c>
      <c r="B356" s="9" t="s">
        <v>220</v>
      </c>
      <c r="C356" s="25" t="s">
        <v>50</v>
      </c>
      <c r="D356" s="30">
        <v>1</v>
      </c>
      <c r="E356" s="10"/>
      <c r="F356" s="10">
        <f>D356*E356</f>
        <v>0</v>
      </c>
      <c r="G356" s="7" t="s">
        <v>5</v>
      </c>
    </row>
    <row r="357" spans="1:7" x14ac:dyDescent="0.2">
      <c r="A357" s="8"/>
      <c r="B357" s="9"/>
      <c r="C357" s="25"/>
      <c r="D357" s="30"/>
      <c r="E357" s="10"/>
      <c r="F357" s="10"/>
    </row>
    <row r="358" spans="1:7" ht="15" x14ac:dyDescent="0.25">
      <c r="A358" s="8" t="s">
        <v>5</v>
      </c>
      <c r="B358" s="18" t="s">
        <v>221</v>
      </c>
      <c r="C358" s="25" t="s">
        <v>34</v>
      </c>
      <c r="D358" s="29"/>
      <c r="E358" s="10" t="s">
        <v>5</v>
      </c>
      <c r="F358" s="10" t="s">
        <v>5</v>
      </c>
      <c r="G358" s="7" t="s">
        <v>5</v>
      </c>
    </row>
    <row r="359" spans="1:7" x14ac:dyDescent="0.2">
      <c r="A359" s="8"/>
      <c r="B359" s="9"/>
      <c r="C359" s="25"/>
      <c r="D359" s="29"/>
      <c r="E359" s="10"/>
      <c r="F359" s="10"/>
    </row>
    <row r="360" spans="1:7" ht="28.5" x14ac:dyDescent="0.2">
      <c r="A360" s="8" t="s">
        <v>222</v>
      </c>
      <c r="B360" s="9" t="s">
        <v>223</v>
      </c>
      <c r="C360" s="25" t="s">
        <v>50</v>
      </c>
      <c r="D360" s="30">
        <v>1</v>
      </c>
      <c r="E360" s="10"/>
      <c r="F360" s="10">
        <f>D360*E360</f>
        <v>0</v>
      </c>
      <c r="G360" s="7" t="s">
        <v>5</v>
      </c>
    </row>
    <row r="361" spans="1:7" x14ac:dyDescent="0.2">
      <c r="A361" s="8"/>
      <c r="B361" s="9"/>
      <c r="C361" s="25"/>
      <c r="D361" s="30"/>
      <c r="E361" s="10"/>
      <c r="F361" s="10"/>
    </row>
    <row r="362" spans="1:7" ht="15" x14ac:dyDescent="0.25">
      <c r="A362" s="8" t="s">
        <v>5</v>
      </c>
      <c r="B362" s="18" t="s">
        <v>224</v>
      </c>
      <c r="C362" s="25" t="s">
        <v>34</v>
      </c>
      <c r="D362" s="29"/>
      <c r="E362" s="10" t="s">
        <v>5</v>
      </c>
      <c r="F362" s="10" t="s">
        <v>5</v>
      </c>
      <c r="G362" s="7" t="s">
        <v>5</v>
      </c>
    </row>
    <row r="363" spans="1:7" x14ac:dyDescent="0.2">
      <c r="A363" s="8"/>
      <c r="B363" s="9"/>
      <c r="C363" s="25"/>
      <c r="D363" s="29"/>
      <c r="E363" s="10"/>
      <c r="F363" s="10"/>
    </row>
    <row r="364" spans="1:7" ht="28.5" x14ac:dyDescent="0.2">
      <c r="A364" s="8" t="s">
        <v>225</v>
      </c>
      <c r="B364" s="9" t="s">
        <v>226</v>
      </c>
      <c r="C364" s="25" t="s">
        <v>50</v>
      </c>
      <c r="D364" s="30">
        <v>1</v>
      </c>
      <c r="E364" s="10"/>
      <c r="F364" s="10">
        <f>D364*E364</f>
        <v>0</v>
      </c>
      <c r="G364" s="7" t="s">
        <v>5</v>
      </c>
    </row>
    <row r="365" spans="1:7" x14ac:dyDescent="0.2">
      <c r="A365" s="8"/>
      <c r="B365" s="9"/>
      <c r="C365" s="25"/>
      <c r="D365" s="30"/>
      <c r="E365" s="10"/>
      <c r="F365" s="10"/>
    </row>
    <row r="366" spans="1:7" ht="28.5" x14ac:dyDescent="0.2">
      <c r="A366" s="8" t="s">
        <v>227</v>
      </c>
      <c r="B366" s="9" t="s">
        <v>228</v>
      </c>
      <c r="C366" s="25" t="s">
        <v>50</v>
      </c>
      <c r="D366" s="30">
        <v>1</v>
      </c>
      <c r="E366" s="10"/>
      <c r="F366" s="10">
        <f>D366*E366</f>
        <v>0</v>
      </c>
      <c r="G366" s="7" t="s">
        <v>5</v>
      </c>
    </row>
    <row r="367" spans="1:7" x14ac:dyDescent="0.2">
      <c r="A367" s="8"/>
      <c r="B367" s="9"/>
      <c r="C367" s="25"/>
      <c r="D367" s="30"/>
      <c r="E367" s="10"/>
      <c r="F367" s="10"/>
    </row>
    <row r="368" spans="1:7" ht="42.75" x14ac:dyDescent="0.2">
      <c r="A368" s="8" t="s">
        <v>229</v>
      </c>
      <c r="B368" s="9" t="s">
        <v>230</v>
      </c>
      <c r="C368" s="25" t="s">
        <v>50</v>
      </c>
      <c r="D368" s="30">
        <v>1</v>
      </c>
      <c r="E368" s="10"/>
      <c r="F368" s="10">
        <f>D368*E368</f>
        <v>0</v>
      </c>
      <c r="G368" s="7" t="s">
        <v>5</v>
      </c>
    </row>
    <row r="369" spans="1:7" x14ac:dyDescent="0.2">
      <c r="A369" s="8"/>
      <c r="B369" s="9"/>
      <c r="C369" s="25"/>
      <c r="D369" s="30"/>
      <c r="E369" s="10"/>
      <c r="F369" s="10"/>
    </row>
    <row r="370" spans="1:7" ht="42.75" x14ac:dyDescent="0.2">
      <c r="A370" s="8" t="s">
        <v>231</v>
      </c>
      <c r="B370" s="9" t="s">
        <v>232</v>
      </c>
      <c r="C370" s="25" t="s">
        <v>50</v>
      </c>
      <c r="D370" s="30">
        <v>1</v>
      </c>
      <c r="E370" s="10"/>
      <c r="F370" s="10">
        <f>D370*E370</f>
        <v>0</v>
      </c>
      <c r="G370" s="7" t="s">
        <v>5</v>
      </c>
    </row>
    <row r="371" spans="1:7" x14ac:dyDescent="0.2">
      <c r="A371" s="8"/>
      <c r="B371" s="9"/>
      <c r="C371" s="25"/>
      <c r="D371" s="30"/>
      <c r="E371" s="10"/>
      <c r="F371" s="10"/>
    </row>
    <row r="372" spans="1:7" ht="15" x14ac:dyDescent="0.25">
      <c r="A372" s="8" t="s">
        <v>5</v>
      </c>
      <c r="B372" s="18" t="s">
        <v>233</v>
      </c>
      <c r="C372" s="25" t="s">
        <v>34</v>
      </c>
      <c r="D372" s="29"/>
      <c r="E372" s="10" t="s">
        <v>5</v>
      </c>
      <c r="F372" s="10" t="s">
        <v>5</v>
      </c>
      <c r="G372" s="7" t="s">
        <v>5</v>
      </c>
    </row>
    <row r="373" spans="1:7" x14ac:dyDescent="0.2">
      <c r="A373" s="8"/>
      <c r="B373" s="9"/>
      <c r="C373" s="25"/>
      <c r="D373" s="29"/>
      <c r="E373" s="10"/>
      <c r="F373" s="10"/>
    </row>
    <row r="374" spans="1:7" x14ac:dyDescent="0.2">
      <c r="A374" s="8" t="s">
        <v>234</v>
      </c>
      <c r="B374" s="20" t="s">
        <v>235</v>
      </c>
      <c r="C374" s="25" t="s">
        <v>36</v>
      </c>
      <c r="D374" s="30"/>
      <c r="E374" s="10" t="s">
        <v>5</v>
      </c>
      <c r="F374" s="10" t="s">
        <v>5</v>
      </c>
      <c r="G374" s="7" t="s">
        <v>5</v>
      </c>
    </row>
    <row r="375" spans="1:7" x14ac:dyDescent="0.2">
      <c r="A375" s="8"/>
      <c r="B375" s="9"/>
      <c r="C375" s="25"/>
      <c r="D375" s="30"/>
      <c r="E375" s="10"/>
      <c r="F375" s="10"/>
    </row>
    <row r="376" spans="1:7" ht="171" x14ac:dyDescent="0.2">
      <c r="A376" s="8" t="s">
        <v>5</v>
      </c>
      <c r="B376" s="20" t="s">
        <v>236</v>
      </c>
      <c r="C376" s="25" t="s">
        <v>36</v>
      </c>
      <c r="D376" s="29"/>
      <c r="E376" s="10" t="s">
        <v>5</v>
      </c>
      <c r="F376" s="10" t="s">
        <v>5</v>
      </c>
      <c r="G376" s="7" t="s">
        <v>5</v>
      </c>
    </row>
    <row r="377" spans="1:7" x14ac:dyDescent="0.2">
      <c r="A377" s="8"/>
      <c r="B377" s="9"/>
      <c r="C377" s="25"/>
      <c r="D377" s="29"/>
      <c r="E377" s="10"/>
      <c r="F377" s="10"/>
    </row>
    <row r="378" spans="1:7" ht="114" x14ac:dyDescent="0.2">
      <c r="A378" s="8" t="s">
        <v>5</v>
      </c>
      <c r="B378" s="9" t="s">
        <v>237</v>
      </c>
      <c r="C378" s="25" t="s">
        <v>50</v>
      </c>
      <c r="D378" s="30">
        <v>1</v>
      </c>
      <c r="E378" s="10"/>
      <c r="F378" s="10">
        <f>D378*E378</f>
        <v>0</v>
      </c>
      <c r="G378" s="7" t="s">
        <v>5</v>
      </c>
    </row>
    <row r="379" spans="1:7" x14ac:dyDescent="0.2">
      <c r="A379" s="8"/>
      <c r="B379" s="9"/>
      <c r="C379" s="25"/>
      <c r="D379" s="30"/>
      <c r="E379" s="10"/>
      <c r="F379" s="10"/>
    </row>
    <row r="380" spans="1:7" ht="15" x14ac:dyDescent="0.25">
      <c r="A380" s="8" t="s">
        <v>5</v>
      </c>
      <c r="B380" s="18" t="s">
        <v>238</v>
      </c>
      <c r="C380" s="25" t="s">
        <v>34</v>
      </c>
      <c r="D380" s="29"/>
      <c r="E380" s="10" t="s">
        <v>5</v>
      </c>
      <c r="F380" s="10" t="s">
        <v>5</v>
      </c>
      <c r="G380" s="7" t="s">
        <v>5</v>
      </c>
    </row>
    <row r="381" spans="1:7" x14ac:dyDescent="0.2">
      <c r="A381" s="8"/>
      <c r="B381" s="9"/>
      <c r="C381" s="25"/>
      <c r="D381" s="29"/>
      <c r="E381" s="10"/>
      <c r="F381" s="10"/>
    </row>
    <row r="382" spans="1:7" ht="85.5" x14ac:dyDescent="0.2">
      <c r="A382" s="8" t="s">
        <v>239</v>
      </c>
      <c r="B382" s="9" t="s">
        <v>240</v>
      </c>
      <c r="C382" s="25" t="s">
        <v>50</v>
      </c>
      <c r="D382" s="30">
        <v>1</v>
      </c>
      <c r="E382" s="10"/>
      <c r="F382" s="10">
        <f>D382*E382</f>
        <v>0</v>
      </c>
      <c r="G382" s="7" t="s">
        <v>5</v>
      </c>
    </row>
    <row r="383" spans="1:7" x14ac:dyDescent="0.2">
      <c r="A383" s="8"/>
      <c r="B383" s="9"/>
      <c r="C383" s="25"/>
      <c r="D383" s="30"/>
      <c r="E383" s="10"/>
      <c r="F383" s="10"/>
    </row>
    <row r="384" spans="1:7" x14ac:dyDescent="0.2">
      <c r="A384" s="8" t="s">
        <v>241</v>
      </c>
      <c r="B384" s="20" t="s">
        <v>242</v>
      </c>
      <c r="C384" s="25" t="s">
        <v>36</v>
      </c>
      <c r="D384" s="29"/>
      <c r="E384" s="10" t="s">
        <v>5</v>
      </c>
      <c r="F384" s="10" t="s">
        <v>5</v>
      </c>
      <c r="G384" s="7" t="s">
        <v>5</v>
      </c>
    </row>
    <row r="385" spans="1:7" x14ac:dyDescent="0.2">
      <c r="A385" s="8"/>
      <c r="B385" s="9"/>
      <c r="C385" s="25"/>
      <c r="D385" s="29"/>
      <c r="E385" s="10"/>
      <c r="F385" s="10"/>
    </row>
    <row r="386" spans="1:7" ht="228" x14ac:dyDescent="0.2">
      <c r="A386" s="8" t="s">
        <v>5</v>
      </c>
      <c r="B386" s="9" t="s">
        <v>243</v>
      </c>
      <c r="C386" s="25" t="s">
        <v>50</v>
      </c>
      <c r="D386" s="30">
        <v>1</v>
      </c>
      <c r="E386" s="10"/>
      <c r="F386" s="10">
        <f>D386*E386</f>
        <v>0</v>
      </c>
      <c r="G386" s="7" t="s">
        <v>5</v>
      </c>
    </row>
    <row r="387" spans="1:7" x14ac:dyDescent="0.2">
      <c r="A387" s="8"/>
      <c r="B387" s="9"/>
      <c r="C387" s="25"/>
      <c r="D387" s="30"/>
      <c r="E387" s="10"/>
      <c r="F387" s="10"/>
    </row>
    <row r="388" spans="1:7" ht="15" x14ac:dyDescent="0.25">
      <c r="A388" s="8" t="s">
        <v>5</v>
      </c>
      <c r="B388" s="18" t="s">
        <v>244</v>
      </c>
      <c r="C388" s="25" t="s">
        <v>34</v>
      </c>
      <c r="D388" s="29"/>
      <c r="E388" s="10" t="s">
        <v>5</v>
      </c>
      <c r="F388" s="10" t="s">
        <v>5</v>
      </c>
      <c r="G388" s="7" t="s">
        <v>5</v>
      </c>
    </row>
    <row r="389" spans="1:7" x14ac:dyDescent="0.2">
      <c r="A389" s="8"/>
      <c r="B389" s="9"/>
      <c r="C389" s="25"/>
      <c r="D389" s="29"/>
      <c r="E389" s="10"/>
      <c r="F389" s="10"/>
    </row>
    <row r="390" spans="1:7" ht="42.75" x14ac:dyDescent="0.2">
      <c r="A390" s="8" t="s">
        <v>245</v>
      </c>
      <c r="B390" s="9" t="s">
        <v>246</v>
      </c>
      <c r="C390" s="25" t="s">
        <v>50</v>
      </c>
      <c r="D390" s="30">
        <v>1</v>
      </c>
      <c r="E390" s="10"/>
      <c r="F390" s="10">
        <f>D390*E390</f>
        <v>0</v>
      </c>
      <c r="G390" s="7" t="s">
        <v>5</v>
      </c>
    </row>
    <row r="391" spans="1:7" x14ac:dyDescent="0.2">
      <c r="A391" s="8"/>
      <c r="B391" s="9"/>
      <c r="C391" s="25"/>
      <c r="D391" s="30"/>
      <c r="E391" s="10"/>
      <c r="F391" s="10"/>
    </row>
    <row r="392" spans="1:7" ht="57" x14ac:dyDescent="0.2">
      <c r="A392" s="8" t="s">
        <v>247</v>
      </c>
      <c r="B392" s="9" t="s">
        <v>248</v>
      </c>
      <c r="C392" s="25" t="s">
        <v>50</v>
      </c>
      <c r="D392" s="30">
        <v>1</v>
      </c>
      <c r="E392" s="10"/>
      <c r="F392" s="10">
        <f>D392*E392</f>
        <v>0</v>
      </c>
      <c r="G392" s="7" t="s">
        <v>5</v>
      </c>
    </row>
    <row r="393" spans="1:7" x14ac:dyDescent="0.2">
      <c r="A393" s="8"/>
      <c r="B393" s="9"/>
      <c r="C393" s="25"/>
      <c r="D393" s="30"/>
      <c r="E393" s="10"/>
      <c r="F393" s="10"/>
    </row>
    <row r="394" spans="1:7" ht="42.75" x14ac:dyDescent="0.2">
      <c r="A394" s="8" t="s">
        <v>249</v>
      </c>
      <c r="B394" s="9" t="s">
        <v>250</v>
      </c>
      <c r="C394" s="25" t="s">
        <v>50</v>
      </c>
      <c r="D394" s="30">
        <v>1</v>
      </c>
      <c r="E394" s="10"/>
      <c r="F394" s="10">
        <f>D394*E394</f>
        <v>0</v>
      </c>
      <c r="G394" s="7" t="s">
        <v>5</v>
      </c>
    </row>
    <row r="395" spans="1:7" x14ac:dyDescent="0.2">
      <c r="A395" s="8"/>
      <c r="B395" s="9"/>
      <c r="C395" s="25"/>
      <c r="D395" s="30"/>
      <c r="E395" s="10"/>
      <c r="F395" s="10"/>
    </row>
    <row r="396" spans="1:7" ht="42.75" x14ac:dyDescent="0.2">
      <c r="A396" s="8" t="s">
        <v>251</v>
      </c>
      <c r="B396" s="9" t="s">
        <v>252</v>
      </c>
      <c r="C396" s="25" t="s">
        <v>50</v>
      </c>
      <c r="D396" s="30">
        <v>1</v>
      </c>
      <c r="E396" s="10"/>
      <c r="F396" s="10">
        <f>D396*E396</f>
        <v>0</v>
      </c>
      <c r="G396" s="7" t="s">
        <v>5</v>
      </c>
    </row>
    <row r="397" spans="1:7" x14ac:dyDescent="0.2">
      <c r="A397" s="8"/>
      <c r="B397" s="9"/>
      <c r="C397" s="25"/>
      <c r="D397" s="30"/>
      <c r="E397" s="10"/>
      <c r="F397" s="10"/>
    </row>
    <row r="398" spans="1:7" x14ac:dyDescent="0.2">
      <c r="A398" s="8" t="s">
        <v>253</v>
      </c>
      <c r="B398" s="20" t="s">
        <v>254</v>
      </c>
      <c r="C398" s="25" t="s">
        <v>36</v>
      </c>
      <c r="D398" s="29"/>
      <c r="E398" s="10" t="s">
        <v>5</v>
      </c>
      <c r="F398" s="10" t="s">
        <v>5</v>
      </c>
      <c r="G398" s="7" t="s">
        <v>5</v>
      </c>
    </row>
    <row r="399" spans="1:7" x14ac:dyDescent="0.2">
      <c r="A399" s="8"/>
      <c r="B399" s="9"/>
      <c r="C399" s="25"/>
      <c r="D399" s="29"/>
      <c r="E399" s="10"/>
      <c r="F399" s="10"/>
    </row>
    <row r="400" spans="1:7" ht="28.5" x14ac:dyDescent="0.2">
      <c r="A400" s="8" t="s">
        <v>5</v>
      </c>
      <c r="B400" s="20" t="s">
        <v>255</v>
      </c>
      <c r="C400" s="25" t="s">
        <v>36</v>
      </c>
      <c r="D400" s="29"/>
      <c r="E400" s="10" t="s">
        <v>5</v>
      </c>
      <c r="F400" s="10" t="s">
        <v>5</v>
      </c>
      <c r="G400" s="7" t="s">
        <v>5</v>
      </c>
    </row>
    <row r="401" spans="1:7" x14ac:dyDescent="0.2">
      <c r="A401" s="8"/>
      <c r="B401" s="9"/>
      <c r="C401" s="25"/>
      <c r="D401" s="29"/>
      <c r="E401" s="10"/>
      <c r="F401" s="10"/>
    </row>
    <row r="402" spans="1:7" ht="185.25" x14ac:dyDescent="0.2">
      <c r="A402" s="8" t="s">
        <v>5</v>
      </c>
      <c r="B402" s="9" t="s">
        <v>256</v>
      </c>
      <c r="C402" s="25" t="s">
        <v>50</v>
      </c>
      <c r="D402" s="30">
        <v>1</v>
      </c>
      <c r="E402" s="10"/>
      <c r="F402" s="10">
        <f>D402*E402</f>
        <v>0</v>
      </c>
      <c r="G402" s="7" t="s">
        <v>5</v>
      </c>
    </row>
    <row r="403" spans="1:7" x14ac:dyDescent="0.2">
      <c r="A403" s="8"/>
      <c r="B403" s="9"/>
      <c r="C403" s="25"/>
      <c r="D403" s="30"/>
      <c r="E403" s="10"/>
      <c r="F403" s="10"/>
    </row>
    <row r="404" spans="1:7" x14ac:dyDescent="0.2">
      <c r="A404" s="8" t="s">
        <v>257</v>
      </c>
      <c r="B404" s="20" t="s">
        <v>258</v>
      </c>
      <c r="C404" s="25" t="s">
        <v>36</v>
      </c>
      <c r="D404" s="29"/>
      <c r="E404" s="10" t="s">
        <v>5</v>
      </c>
      <c r="F404" s="10" t="s">
        <v>5</v>
      </c>
      <c r="G404" s="7" t="s">
        <v>5</v>
      </c>
    </row>
    <row r="405" spans="1:7" x14ac:dyDescent="0.2">
      <c r="A405" s="8"/>
      <c r="B405" s="9"/>
      <c r="C405" s="25"/>
      <c r="D405" s="29"/>
      <c r="E405" s="10"/>
      <c r="F405" s="10"/>
    </row>
    <row r="406" spans="1:7" ht="85.5" x14ac:dyDescent="0.2">
      <c r="A406" s="8" t="s">
        <v>5</v>
      </c>
      <c r="B406" s="20" t="s">
        <v>259</v>
      </c>
      <c r="C406" s="25" t="s">
        <v>36</v>
      </c>
      <c r="D406" s="29"/>
      <c r="E406" s="10" t="s">
        <v>5</v>
      </c>
      <c r="F406" s="10" t="s">
        <v>5</v>
      </c>
      <c r="G406" s="7" t="s">
        <v>5</v>
      </c>
    </row>
    <row r="407" spans="1:7" x14ac:dyDescent="0.2">
      <c r="A407" s="8"/>
      <c r="B407" s="9"/>
      <c r="C407" s="25"/>
      <c r="D407" s="29"/>
      <c r="E407" s="10"/>
      <c r="F407" s="10"/>
    </row>
    <row r="408" spans="1:7" ht="71.25" x14ac:dyDescent="0.2">
      <c r="A408" s="8" t="s">
        <v>5</v>
      </c>
      <c r="B408" s="20" t="s">
        <v>260</v>
      </c>
      <c r="C408" s="25" t="s">
        <v>36</v>
      </c>
      <c r="D408" s="29"/>
      <c r="E408" s="10" t="s">
        <v>5</v>
      </c>
      <c r="F408" s="10" t="s">
        <v>5</v>
      </c>
      <c r="G408" s="7" t="s">
        <v>5</v>
      </c>
    </row>
    <row r="409" spans="1:7" x14ac:dyDescent="0.2">
      <c r="A409" s="8"/>
      <c r="B409" s="9"/>
      <c r="C409" s="25"/>
      <c r="D409" s="29"/>
      <c r="E409" s="10"/>
      <c r="F409" s="10"/>
    </row>
    <row r="410" spans="1:7" ht="99.75" x14ac:dyDescent="0.2">
      <c r="A410" s="8" t="s">
        <v>5</v>
      </c>
      <c r="B410" s="9" t="s">
        <v>261</v>
      </c>
      <c r="C410" s="25" t="s">
        <v>50</v>
      </c>
      <c r="D410" s="30">
        <v>1</v>
      </c>
      <c r="E410" s="10"/>
      <c r="F410" s="10">
        <f>D410*E410</f>
        <v>0</v>
      </c>
      <c r="G410" s="7" t="s">
        <v>5</v>
      </c>
    </row>
    <row r="411" spans="1:7" x14ac:dyDescent="0.2">
      <c r="A411" s="8"/>
      <c r="B411" s="9"/>
      <c r="C411" s="25"/>
      <c r="D411" s="30"/>
      <c r="E411" s="10"/>
      <c r="F411" s="10"/>
    </row>
    <row r="412" spans="1:7" ht="42.75" x14ac:dyDescent="0.2">
      <c r="A412" s="8" t="s">
        <v>262</v>
      </c>
      <c r="B412" s="9" t="s">
        <v>263</v>
      </c>
      <c r="C412" s="25" t="s">
        <v>50</v>
      </c>
      <c r="D412" s="30">
        <v>1</v>
      </c>
      <c r="E412" s="10"/>
      <c r="F412" s="10">
        <f>D412*E412</f>
        <v>0</v>
      </c>
      <c r="G412" s="7" t="s">
        <v>5</v>
      </c>
    </row>
    <row r="413" spans="1:7" x14ac:dyDescent="0.2">
      <c r="A413" s="8"/>
      <c r="B413" s="9"/>
      <c r="C413" s="25"/>
      <c r="D413" s="30"/>
      <c r="E413" s="10"/>
      <c r="F413" s="10"/>
    </row>
    <row r="414" spans="1:7" ht="28.5" x14ac:dyDescent="0.2">
      <c r="A414" s="8" t="s">
        <v>264</v>
      </c>
      <c r="B414" s="9" t="s">
        <v>265</v>
      </c>
      <c r="C414" s="25" t="s">
        <v>50</v>
      </c>
      <c r="D414" s="30">
        <v>1</v>
      </c>
      <c r="E414" s="10"/>
      <c r="F414" s="10">
        <f>D414*E414</f>
        <v>0</v>
      </c>
      <c r="G414" s="7" t="s">
        <v>5</v>
      </c>
    </row>
    <row r="415" spans="1:7" x14ac:dyDescent="0.2">
      <c r="A415" s="8"/>
      <c r="B415" s="9"/>
      <c r="C415" s="25"/>
      <c r="D415" s="30"/>
      <c r="E415" s="10"/>
      <c r="F415" s="10"/>
    </row>
    <row r="416" spans="1:7" ht="28.5" x14ac:dyDescent="0.2">
      <c r="A416" s="8" t="s">
        <v>266</v>
      </c>
      <c r="B416" s="9" t="s">
        <v>267</v>
      </c>
      <c r="C416" s="25" t="s">
        <v>50</v>
      </c>
      <c r="D416" s="30">
        <v>1</v>
      </c>
      <c r="E416" s="10"/>
      <c r="F416" s="10">
        <f>D416*E416</f>
        <v>0</v>
      </c>
      <c r="G416" s="7" t="s">
        <v>5</v>
      </c>
    </row>
    <row r="417" spans="1:7" x14ac:dyDescent="0.2">
      <c r="A417" s="8"/>
      <c r="B417" s="9"/>
      <c r="C417" s="25"/>
      <c r="D417" s="30"/>
      <c r="E417" s="10"/>
      <c r="F417" s="10"/>
    </row>
    <row r="418" spans="1:7" ht="42.75" x14ac:dyDescent="0.2">
      <c r="A418" s="8" t="s">
        <v>268</v>
      </c>
      <c r="B418" s="9" t="s">
        <v>269</v>
      </c>
      <c r="C418" s="25" t="s">
        <v>50</v>
      </c>
      <c r="D418" s="30">
        <v>1</v>
      </c>
      <c r="E418" s="10"/>
      <c r="F418" s="10">
        <f>D418*E418</f>
        <v>0</v>
      </c>
      <c r="G418" s="7" t="s">
        <v>5</v>
      </c>
    </row>
    <row r="419" spans="1:7" x14ac:dyDescent="0.2">
      <c r="A419" s="8"/>
      <c r="B419" s="9"/>
      <c r="C419" s="25"/>
      <c r="D419" s="30"/>
      <c r="E419" s="10"/>
      <c r="F419" s="10"/>
    </row>
    <row r="420" spans="1:7" ht="28.5" x14ac:dyDescent="0.2">
      <c r="A420" s="8" t="s">
        <v>270</v>
      </c>
      <c r="B420" s="9" t="s">
        <v>271</v>
      </c>
      <c r="C420" s="25" t="s">
        <v>50</v>
      </c>
      <c r="D420" s="30">
        <v>1</v>
      </c>
      <c r="E420" s="10"/>
      <c r="F420" s="10">
        <f>D420*E420</f>
        <v>0</v>
      </c>
      <c r="G420" s="7" t="s">
        <v>5</v>
      </c>
    </row>
    <row r="421" spans="1:7" x14ac:dyDescent="0.2">
      <c r="A421" s="8"/>
      <c r="B421" s="9"/>
      <c r="C421" s="25"/>
      <c r="D421" s="30"/>
      <c r="E421" s="10"/>
      <c r="F421" s="10"/>
    </row>
    <row r="422" spans="1:7" ht="15" x14ac:dyDescent="0.25">
      <c r="A422" s="8" t="s">
        <v>5</v>
      </c>
      <c r="B422" s="18" t="s">
        <v>272</v>
      </c>
      <c r="C422" s="25" t="s">
        <v>10</v>
      </c>
      <c r="D422" s="29"/>
      <c r="E422" s="10" t="s">
        <v>5</v>
      </c>
      <c r="F422" s="10" t="s">
        <v>5</v>
      </c>
      <c r="G422" s="7" t="s">
        <v>5</v>
      </c>
    </row>
    <row r="423" spans="1:7" x14ac:dyDescent="0.2">
      <c r="A423" s="8"/>
      <c r="B423" s="9"/>
      <c r="C423" s="25"/>
      <c r="D423" s="29"/>
      <c r="E423" s="10"/>
      <c r="F423" s="10"/>
    </row>
    <row r="424" spans="1:7" ht="99.75" x14ac:dyDescent="0.2">
      <c r="A424" s="8" t="s">
        <v>273</v>
      </c>
      <c r="B424" s="20" t="s">
        <v>274</v>
      </c>
      <c r="C424" s="25" t="s">
        <v>36</v>
      </c>
      <c r="D424" s="29"/>
      <c r="E424" s="10" t="s">
        <v>5</v>
      </c>
      <c r="F424" s="10" t="s">
        <v>5</v>
      </c>
      <c r="G424" s="7" t="s">
        <v>5</v>
      </c>
    </row>
    <row r="425" spans="1:7" x14ac:dyDescent="0.2">
      <c r="A425" s="8"/>
      <c r="B425" s="9"/>
      <c r="C425" s="25"/>
      <c r="D425" s="29"/>
      <c r="E425" s="10"/>
      <c r="F425" s="10"/>
    </row>
    <row r="426" spans="1:7" ht="99.75" x14ac:dyDescent="0.2">
      <c r="A426" s="8" t="s">
        <v>5</v>
      </c>
      <c r="B426" s="20" t="s">
        <v>275</v>
      </c>
      <c r="C426" s="25" t="s">
        <v>36</v>
      </c>
      <c r="D426" s="29"/>
      <c r="E426" s="10" t="s">
        <v>5</v>
      </c>
      <c r="F426" s="10" t="s">
        <v>5</v>
      </c>
      <c r="G426" s="7" t="s">
        <v>5</v>
      </c>
    </row>
    <row r="427" spans="1:7" x14ac:dyDescent="0.2">
      <c r="A427" s="8"/>
      <c r="B427" s="9"/>
      <c r="C427" s="25"/>
      <c r="D427" s="29"/>
      <c r="E427" s="10"/>
      <c r="F427" s="10"/>
    </row>
    <row r="428" spans="1:7" ht="85.5" x14ac:dyDescent="0.2">
      <c r="A428" s="8" t="s">
        <v>5</v>
      </c>
      <c r="B428" s="9" t="s">
        <v>276</v>
      </c>
      <c r="C428" s="25" t="s">
        <v>50</v>
      </c>
      <c r="D428" s="30">
        <v>1</v>
      </c>
      <c r="E428" s="10"/>
      <c r="F428" s="10">
        <f>D428*E428</f>
        <v>0</v>
      </c>
      <c r="G428" s="7" t="s">
        <v>5</v>
      </c>
    </row>
    <row r="429" spans="1:7" x14ac:dyDescent="0.2">
      <c r="A429" s="8"/>
      <c r="B429" s="9"/>
      <c r="C429" s="25"/>
      <c r="D429" s="30"/>
      <c r="E429" s="10"/>
      <c r="F429" s="10"/>
    </row>
    <row r="430" spans="1:7" ht="114" x14ac:dyDescent="0.2">
      <c r="A430" s="8" t="s">
        <v>277</v>
      </c>
      <c r="B430" s="9" t="s">
        <v>278</v>
      </c>
      <c r="C430" s="25" t="s">
        <v>50</v>
      </c>
      <c r="D430" s="30">
        <v>1</v>
      </c>
      <c r="E430" s="10"/>
      <c r="F430" s="10">
        <f>D430*E430</f>
        <v>0</v>
      </c>
      <c r="G430" s="7" t="s">
        <v>5</v>
      </c>
    </row>
    <row r="431" spans="1:7" x14ac:dyDescent="0.2">
      <c r="A431" s="8"/>
      <c r="B431" s="9"/>
      <c r="C431" s="25"/>
      <c r="D431" s="30"/>
      <c r="E431" s="10"/>
      <c r="F431" s="10"/>
    </row>
    <row r="432" spans="1:7" ht="128.25" x14ac:dyDescent="0.2">
      <c r="A432" s="8" t="s">
        <v>279</v>
      </c>
      <c r="B432" s="9" t="s">
        <v>280</v>
      </c>
      <c r="C432" s="25" t="s">
        <v>50</v>
      </c>
      <c r="D432" s="30">
        <v>1</v>
      </c>
      <c r="E432" s="10"/>
      <c r="F432" s="10">
        <f>D432*E432</f>
        <v>0</v>
      </c>
      <c r="G432" s="7" t="s">
        <v>5</v>
      </c>
    </row>
    <row r="433" spans="1:7" x14ac:dyDescent="0.2">
      <c r="A433" s="8"/>
      <c r="B433" s="9"/>
      <c r="C433" s="25"/>
      <c r="D433" s="30"/>
      <c r="E433" s="10"/>
      <c r="F433" s="10"/>
    </row>
    <row r="434" spans="1:7" ht="199.5" x14ac:dyDescent="0.2">
      <c r="A434" s="8" t="s">
        <v>281</v>
      </c>
      <c r="B434" s="9" t="s">
        <v>282</v>
      </c>
      <c r="C434" s="25" t="s">
        <v>50</v>
      </c>
      <c r="D434" s="30">
        <v>1</v>
      </c>
      <c r="E434" s="10"/>
      <c r="F434" s="10">
        <f>D434*E434</f>
        <v>0</v>
      </c>
      <c r="G434" s="7" t="s">
        <v>5</v>
      </c>
    </row>
    <row r="435" spans="1:7" x14ac:dyDescent="0.2">
      <c r="A435" s="8"/>
      <c r="B435" s="9"/>
      <c r="C435" s="25"/>
      <c r="D435" s="30"/>
      <c r="E435" s="10"/>
      <c r="F435" s="10"/>
    </row>
    <row r="436" spans="1:7" ht="142.5" x14ac:dyDescent="0.2">
      <c r="A436" s="8" t="s">
        <v>283</v>
      </c>
      <c r="B436" s="9" t="s">
        <v>284</v>
      </c>
      <c r="C436" s="25" t="s">
        <v>50</v>
      </c>
      <c r="D436" s="30">
        <v>1</v>
      </c>
      <c r="E436" s="10"/>
      <c r="F436" s="10">
        <f>D436*E436</f>
        <v>0</v>
      </c>
      <c r="G436" s="7" t="s">
        <v>5</v>
      </c>
    </row>
    <row r="437" spans="1:7" x14ac:dyDescent="0.2">
      <c r="A437" s="8"/>
      <c r="B437" s="9"/>
      <c r="C437" s="25"/>
      <c r="D437" s="30"/>
      <c r="E437" s="10"/>
      <c r="F437" s="10"/>
    </row>
    <row r="438" spans="1:7" ht="99.75" x14ac:dyDescent="0.2">
      <c r="A438" s="8" t="s">
        <v>285</v>
      </c>
      <c r="B438" s="9" t="s">
        <v>286</v>
      </c>
      <c r="C438" s="25" t="s">
        <v>50</v>
      </c>
      <c r="D438" s="30">
        <v>1</v>
      </c>
      <c r="E438" s="10"/>
      <c r="F438" s="10">
        <f>D438*E438</f>
        <v>0</v>
      </c>
      <c r="G438" s="7" t="s">
        <v>5</v>
      </c>
    </row>
    <row r="439" spans="1:7" x14ac:dyDescent="0.2">
      <c r="A439" s="8"/>
      <c r="B439" s="9"/>
      <c r="C439" s="25"/>
      <c r="D439" s="30"/>
      <c r="E439" s="10"/>
      <c r="F439" s="10"/>
    </row>
    <row r="440" spans="1:7" ht="99.75" x14ac:dyDescent="0.2">
      <c r="A440" s="8" t="s">
        <v>5</v>
      </c>
      <c r="B440" s="9" t="s">
        <v>287</v>
      </c>
      <c r="C440" s="25" t="s">
        <v>5</v>
      </c>
      <c r="D440" s="29">
        <v>0</v>
      </c>
      <c r="E440" s="10" t="s">
        <v>5</v>
      </c>
      <c r="F440" s="10" t="s">
        <v>5</v>
      </c>
      <c r="G440" s="7" t="s">
        <v>5</v>
      </c>
    </row>
    <row r="441" spans="1:7" x14ac:dyDescent="0.2">
      <c r="A441" s="8"/>
      <c r="B441" s="9"/>
      <c r="C441" s="25"/>
      <c r="D441" s="29"/>
      <c r="E441" s="10"/>
      <c r="F441" s="10"/>
    </row>
    <row r="442" spans="1:7" x14ac:dyDescent="0.2">
      <c r="A442" s="8" t="s">
        <v>288</v>
      </c>
      <c r="B442" s="20" t="s">
        <v>289</v>
      </c>
      <c r="C442" s="25" t="s">
        <v>36</v>
      </c>
      <c r="D442" s="29"/>
      <c r="E442" s="10" t="s">
        <v>5</v>
      </c>
      <c r="F442" s="10" t="s">
        <v>5</v>
      </c>
      <c r="G442" s="7" t="s">
        <v>5</v>
      </c>
    </row>
    <row r="443" spans="1:7" x14ac:dyDescent="0.2">
      <c r="A443" s="8"/>
      <c r="B443" s="9"/>
      <c r="C443" s="25"/>
      <c r="D443" s="29"/>
      <c r="E443" s="10"/>
      <c r="F443" s="10"/>
    </row>
    <row r="444" spans="1:7" ht="199.5" x14ac:dyDescent="0.2">
      <c r="A444" s="8" t="s">
        <v>5</v>
      </c>
      <c r="B444" s="9" t="s">
        <v>290</v>
      </c>
      <c r="C444" s="25" t="s">
        <v>5</v>
      </c>
      <c r="D444" s="29">
        <v>0</v>
      </c>
      <c r="E444" s="10" t="s">
        <v>5</v>
      </c>
      <c r="F444" s="10" t="s">
        <v>5</v>
      </c>
      <c r="G444" s="7" t="s">
        <v>5</v>
      </c>
    </row>
    <row r="445" spans="1:7" x14ac:dyDescent="0.2">
      <c r="A445" s="8"/>
      <c r="B445" s="9"/>
      <c r="C445" s="25"/>
      <c r="D445" s="29"/>
      <c r="E445" s="10"/>
      <c r="F445" s="10"/>
    </row>
    <row r="446" spans="1:7" ht="99.75" x14ac:dyDescent="0.2">
      <c r="A446" s="8" t="s">
        <v>5</v>
      </c>
      <c r="B446" s="9" t="s">
        <v>291</v>
      </c>
      <c r="C446" s="25" t="s">
        <v>5</v>
      </c>
      <c r="D446" s="29">
        <v>0</v>
      </c>
      <c r="E446" s="10" t="s">
        <v>5</v>
      </c>
      <c r="F446" s="10" t="s">
        <v>5</v>
      </c>
      <c r="G446" s="7" t="s">
        <v>5</v>
      </c>
    </row>
    <row r="447" spans="1:7" x14ac:dyDescent="0.2">
      <c r="A447" s="8"/>
      <c r="B447" s="9"/>
      <c r="C447" s="25"/>
      <c r="D447" s="29"/>
      <c r="E447" s="10"/>
      <c r="F447" s="10"/>
    </row>
    <row r="448" spans="1:7" ht="228" x14ac:dyDescent="0.2">
      <c r="A448" s="8" t="s">
        <v>5</v>
      </c>
      <c r="B448" s="9" t="s">
        <v>292</v>
      </c>
      <c r="C448" s="25" t="s">
        <v>5</v>
      </c>
      <c r="D448" s="29">
        <v>0</v>
      </c>
      <c r="E448" s="10" t="s">
        <v>5</v>
      </c>
      <c r="F448" s="10" t="s">
        <v>5</v>
      </c>
      <c r="G448" s="7" t="s">
        <v>5</v>
      </c>
    </row>
    <row r="449" spans="1:7" x14ac:dyDescent="0.2">
      <c r="A449" s="8"/>
      <c r="B449" s="9"/>
      <c r="C449" s="25"/>
      <c r="D449" s="29"/>
      <c r="E449" s="10"/>
      <c r="F449" s="10"/>
    </row>
    <row r="450" spans="1:7" ht="142.5" x14ac:dyDescent="0.2">
      <c r="A450" s="8" t="s">
        <v>5</v>
      </c>
      <c r="B450" s="9" t="s">
        <v>293</v>
      </c>
      <c r="C450" s="25" t="s">
        <v>5</v>
      </c>
      <c r="D450" s="29">
        <v>0</v>
      </c>
      <c r="E450" s="10" t="s">
        <v>5</v>
      </c>
      <c r="F450" s="10" t="s">
        <v>5</v>
      </c>
      <c r="G450" s="7" t="s">
        <v>5</v>
      </c>
    </row>
    <row r="451" spans="1:7" x14ac:dyDescent="0.2">
      <c r="A451" s="8"/>
      <c r="B451" s="9"/>
      <c r="C451" s="25"/>
      <c r="D451" s="29"/>
      <c r="E451" s="10"/>
      <c r="F451" s="10"/>
    </row>
    <row r="452" spans="1:7" ht="28.5" x14ac:dyDescent="0.2">
      <c r="A452" s="8" t="s">
        <v>5</v>
      </c>
      <c r="B452" s="9" t="s">
        <v>49</v>
      </c>
      <c r="C452" s="25" t="s">
        <v>50</v>
      </c>
      <c r="D452" s="30">
        <v>1</v>
      </c>
      <c r="E452" s="10"/>
      <c r="F452" s="10">
        <f>D452*E452</f>
        <v>0</v>
      </c>
      <c r="G452" s="7" t="s">
        <v>5</v>
      </c>
    </row>
    <row r="453" spans="1:7" x14ac:dyDescent="0.2">
      <c r="A453" s="8"/>
      <c r="B453" s="9"/>
      <c r="C453" s="25"/>
      <c r="D453" s="30"/>
      <c r="E453" s="10"/>
      <c r="F453" s="10"/>
    </row>
    <row r="454" spans="1:7" ht="85.5" x14ac:dyDescent="0.2">
      <c r="A454" s="8" t="s">
        <v>294</v>
      </c>
      <c r="B454" s="9" t="s">
        <v>295</v>
      </c>
      <c r="C454" s="25" t="s">
        <v>50</v>
      </c>
      <c r="D454" s="30">
        <v>1</v>
      </c>
      <c r="E454" s="10"/>
      <c r="F454" s="10">
        <f>D454*E454</f>
        <v>0</v>
      </c>
      <c r="G454" s="7" t="s">
        <v>5</v>
      </c>
    </row>
    <row r="455" spans="1:7" x14ac:dyDescent="0.2">
      <c r="A455" s="8"/>
      <c r="B455" s="9"/>
      <c r="C455" s="25"/>
      <c r="D455" s="30"/>
      <c r="E455" s="10"/>
      <c r="F455" s="10"/>
    </row>
    <row r="456" spans="1:7" ht="85.5" x14ac:dyDescent="0.2">
      <c r="A456" s="8" t="s">
        <v>296</v>
      </c>
      <c r="B456" s="20" t="s">
        <v>297</v>
      </c>
      <c r="C456" s="25" t="s">
        <v>36</v>
      </c>
      <c r="D456" s="29"/>
      <c r="E456" s="10" t="s">
        <v>5</v>
      </c>
      <c r="F456" s="10" t="s">
        <v>5</v>
      </c>
      <c r="G456" s="7" t="s">
        <v>5</v>
      </c>
    </row>
    <row r="457" spans="1:7" x14ac:dyDescent="0.2">
      <c r="A457" s="8"/>
      <c r="B457" s="9"/>
      <c r="C457" s="25"/>
      <c r="D457" s="29"/>
      <c r="E457" s="10"/>
      <c r="F457" s="10"/>
    </row>
    <row r="458" spans="1:7" ht="85.5" x14ac:dyDescent="0.2">
      <c r="A458" s="8" t="s">
        <v>5</v>
      </c>
      <c r="B458" s="9" t="s">
        <v>298</v>
      </c>
      <c r="C458" s="25" t="s">
        <v>50</v>
      </c>
      <c r="D458" s="30">
        <v>1</v>
      </c>
      <c r="E458" s="10"/>
      <c r="F458" s="10">
        <f>D458*E458</f>
        <v>0</v>
      </c>
      <c r="G458" s="7" t="s">
        <v>5</v>
      </c>
    </row>
    <row r="459" spans="1:7" x14ac:dyDescent="0.2">
      <c r="A459" s="8"/>
      <c r="B459" s="9"/>
      <c r="C459" s="25"/>
      <c r="D459" s="30"/>
      <c r="E459" s="10"/>
      <c r="F459" s="10"/>
    </row>
    <row r="460" spans="1:7" ht="156.75" x14ac:dyDescent="0.2">
      <c r="A460" s="8" t="s">
        <v>299</v>
      </c>
      <c r="B460" s="9" t="s">
        <v>300</v>
      </c>
      <c r="C460" s="25" t="s">
        <v>50</v>
      </c>
      <c r="D460" s="30">
        <v>1</v>
      </c>
      <c r="E460" s="10"/>
      <c r="F460" s="10">
        <f>D460*E460</f>
        <v>0</v>
      </c>
      <c r="G460" s="7" t="s">
        <v>5</v>
      </c>
    </row>
    <row r="461" spans="1:7" x14ac:dyDescent="0.2">
      <c r="A461" s="8"/>
      <c r="B461" s="9"/>
      <c r="C461" s="25"/>
      <c r="D461" s="30"/>
      <c r="E461" s="10"/>
      <c r="F461" s="10"/>
    </row>
    <row r="462" spans="1:7" ht="142.5" x14ac:dyDescent="0.2">
      <c r="A462" s="8" t="s">
        <v>301</v>
      </c>
      <c r="B462" s="9" t="s">
        <v>302</v>
      </c>
      <c r="C462" s="25" t="s">
        <v>50</v>
      </c>
      <c r="D462" s="30">
        <v>1</v>
      </c>
      <c r="E462" s="10"/>
      <c r="F462" s="10">
        <f>D462*E462</f>
        <v>0</v>
      </c>
      <c r="G462" s="7" t="s">
        <v>5</v>
      </c>
    </row>
    <row r="463" spans="1:7" x14ac:dyDescent="0.2">
      <c r="A463" s="8"/>
      <c r="B463" s="9"/>
      <c r="C463" s="25"/>
      <c r="D463" s="30"/>
      <c r="E463" s="10"/>
      <c r="F463" s="10"/>
    </row>
    <row r="464" spans="1:7" ht="142.5" x14ac:dyDescent="0.2">
      <c r="A464" s="8" t="s">
        <v>303</v>
      </c>
      <c r="B464" s="9" t="s">
        <v>304</v>
      </c>
      <c r="C464" s="25" t="s">
        <v>50</v>
      </c>
      <c r="D464" s="30">
        <v>1</v>
      </c>
      <c r="E464" s="10"/>
      <c r="F464" s="10">
        <f>D464*E464</f>
        <v>0</v>
      </c>
      <c r="G464" s="7" t="s">
        <v>5</v>
      </c>
    </row>
    <row r="465" spans="1:7" x14ac:dyDescent="0.2">
      <c r="A465" s="8"/>
      <c r="B465" s="9"/>
      <c r="C465" s="25"/>
      <c r="D465" s="30"/>
      <c r="E465" s="10"/>
      <c r="F465" s="10"/>
    </row>
    <row r="466" spans="1:7" ht="30" x14ac:dyDescent="0.25">
      <c r="A466" s="8" t="s">
        <v>5</v>
      </c>
      <c r="B466" s="18" t="s">
        <v>305</v>
      </c>
      <c r="C466" s="25" t="s">
        <v>34</v>
      </c>
      <c r="D466" s="29"/>
      <c r="E466" s="10" t="s">
        <v>5</v>
      </c>
      <c r="F466" s="10" t="s">
        <v>5</v>
      </c>
      <c r="G466" s="7" t="s">
        <v>5</v>
      </c>
    </row>
    <row r="467" spans="1:7" x14ac:dyDescent="0.2">
      <c r="A467" s="8"/>
      <c r="B467" s="9"/>
      <c r="C467" s="25"/>
      <c r="D467" s="29"/>
      <c r="E467" s="10"/>
      <c r="F467" s="10"/>
    </row>
    <row r="468" spans="1:7" ht="42.75" x14ac:dyDescent="0.2">
      <c r="A468" s="8" t="s">
        <v>306</v>
      </c>
      <c r="B468" s="20" t="s">
        <v>307</v>
      </c>
      <c r="C468" s="25" t="s">
        <v>36</v>
      </c>
      <c r="D468" s="29"/>
      <c r="E468" s="10" t="s">
        <v>5</v>
      </c>
      <c r="F468" s="10" t="s">
        <v>5</v>
      </c>
      <c r="G468" s="7" t="s">
        <v>5</v>
      </c>
    </row>
    <row r="469" spans="1:7" x14ac:dyDescent="0.2">
      <c r="A469" s="8"/>
      <c r="B469" s="9"/>
      <c r="C469" s="25"/>
      <c r="D469" s="29"/>
      <c r="E469" s="10"/>
      <c r="F469" s="10"/>
    </row>
    <row r="470" spans="1:7" ht="71.25" x14ac:dyDescent="0.2">
      <c r="A470" s="8" t="s">
        <v>308</v>
      </c>
      <c r="B470" s="9" t="s">
        <v>309</v>
      </c>
      <c r="C470" s="25" t="s">
        <v>50</v>
      </c>
      <c r="D470" s="30">
        <v>1</v>
      </c>
      <c r="E470" s="10"/>
      <c r="F470" s="10">
        <f>D470*E470</f>
        <v>0</v>
      </c>
      <c r="G470" s="7" t="s">
        <v>5</v>
      </c>
    </row>
    <row r="471" spans="1:7" x14ac:dyDescent="0.2">
      <c r="A471" s="8"/>
      <c r="B471" s="9"/>
      <c r="C471" s="25"/>
      <c r="D471" s="30"/>
      <c r="E471" s="10"/>
      <c r="F471" s="10"/>
    </row>
    <row r="472" spans="1:7" ht="57" x14ac:dyDescent="0.2">
      <c r="A472" s="8" t="s">
        <v>310</v>
      </c>
      <c r="B472" s="9" t="s">
        <v>311</v>
      </c>
      <c r="C472" s="25" t="s">
        <v>50</v>
      </c>
      <c r="D472" s="30">
        <v>1</v>
      </c>
      <c r="E472" s="10"/>
      <c r="F472" s="10">
        <f>D472*E472</f>
        <v>0</v>
      </c>
      <c r="G472" s="7" t="s">
        <v>5</v>
      </c>
    </row>
    <row r="473" spans="1:7" x14ac:dyDescent="0.2">
      <c r="A473" s="8"/>
      <c r="B473" s="9"/>
      <c r="C473" s="25"/>
      <c r="D473" s="30"/>
      <c r="E473" s="10"/>
      <c r="F473" s="10"/>
    </row>
    <row r="474" spans="1:7" ht="85.5" x14ac:dyDescent="0.2">
      <c r="A474" s="8" t="s">
        <v>312</v>
      </c>
      <c r="B474" s="9" t="s">
        <v>313</v>
      </c>
      <c r="C474" s="25" t="s">
        <v>50</v>
      </c>
      <c r="D474" s="30">
        <v>1</v>
      </c>
      <c r="E474" s="10"/>
      <c r="F474" s="10">
        <f>D474*E474</f>
        <v>0</v>
      </c>
      <c r="G474" s="7" t="s">
        <v>5</v>
      </c>
    </row>
    <row r="475" spans="1:7" x14ac:dyDescent="0.2">
      <c r="A475" s="8"/>
      <c r="B475" s="9"/>
      <c r="C475" s="25"/>
      <c r="D475" s="30"/>
      <c r="E475" s="10"/>
      <c r="F475" s="10"/>
    </row>
    <row r="476" spans="1:7" ht="57" x14ac:dyDescent="0.2">
      <c r="A476" s="8" t="s">
        <v>314</v>
      </c>
      <c r="B476" s="9" t="s">
        <v>315</v>
      </c>
      <c r="C476" s="25" t="s">
        <v>50</v>
      </c>
      <c r="D476" s="30">
        <v>1</v>
      </c>
      <c r="E476" s="10"/>
      <c r="F476" s="10">
        <f>D476*E476</f>
        <v>0</v>
      </c>
      <c r="G476" s="7" t="s">
        <v>5</v>
      </c>
    </row>
    <row r="477" spans="1:7" x14ac:dyDescent="0.2">
      <c r="A477" s="8"/>
      <c r="B477" s="9"/>
      <c r="C477" s="25"/>
      <c r="D477" s="30"/>
      <c r="E477" s="10"/>
      <c r="F477" s="10"/>
    </row>
    <row r="478" spans="1:7" ht="15" x14ac:dyDescent="0.25">
      <c r="A478" s="8" t="s">
        <v>5</v>
      </c>
      <c r="B478" s="18" t="s">
        <v>316</v>
      </c>
      <c r="C478" s="25" t="s">
        <v>34</v>
      </c>
      <c r="D478" s="29"/>
      <c r="E478" s="10" t="s">
        <v>5</v>
      </c>
      <c r="F478" s="10" t="s">
        <v>5</v>
      </c>
      <c r="G478" s="7" t="s">
        <v>5</v>
      </c>
    </row>
    <row r="479" spans="1:7" x14ac:dyDescent="0.2">
      <c r="A479" s="8"/>
      <c r="B479" s="9"/>
      <c r="C479" s="25"/>
      <c r="D479" s="29"/>
      <c r="E479" s="10"/>
      <c r="F479" s="10"/>
    </row>
    <row r="480" spans="1:7" ht="42.75" x14ac:dyDescent="0.2">
      <c r="A480" s="8" t="s">
        <v>5</v>
      </c>
      <c r="B480" s="9" t="s">
        <v>317</v>
      </c>
      <c r="C480" s="25" t="s">
        <v>5</v>
      </c>
      <c r="D480" s="29">
        <v>0</v>
      </c>
      <c r="E480" s="10" t="s">
        <v>5</v>
      </c>
      <c r="F480" s="10" t="s">
        <v>5</v>
      </c>
      <c r="G480" s="7" t="s">
        <v>5</v>
      </c>
    </row>
    <row r="481" spans="1:6" x14ac:dyDescent="0.2">
      <c r="A481" s="8"/>
      <c r="B481" s="9"/>
      <c r="C481" s="25"/>
      <c r="D481" s="25"/>
      <c r="E481" s="10"/>
      <c r="F481" s="10"/>
    </row>
    <row r="482" spans="1:6" x14ac:dyDescent="0.2">
      <c r="A482" s="15"/>
      <c r="B482" s="16"/>
      <c r="C482" s="26"/>
      <c r="D482" s="26"/>
      <c r="E482" s="22"/>
      <c r="F482" s="22"/>
    </row>
    <row r="483" spans="1:6" ht="15.75" thickBot="1" x14ac:dyDescent="0.3">
      <c r="B483" s="1" t="s">
        <v>545</v>
      </c>
      <c r="C483" s="2"/>
      <c r="D483" s="3"/>
      <c r="E483" s="4"/>
      <c r="F483" s="5">
        <f>SUM(F4:F482)</f>
        <v>0</v>
      </c>
    </row>
    <row r="484" spans="1:6" ht="15" thickTop="1" x14ac:dyDescent="0.2"/>
  </sheetData>
  <autoFilter ref="C2:C480" xr:uid="{00000000-0001-0000-0000-000000000000}"/>
  <mergeCells count="5">
    <mergeCell ref="A2:A3"/>
    <mergeCell ref="B2:B3"/>
    <mergeCell ref="C2:C3"/>
    <mergeCell ref="D2:D3"/>
    <mergeCell ref="E2: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G27"/>
  <sheetViews>
    <sheetView topLeftCell="A10" workbookViewId="0">
      <selection activeCell="F12" sqref="F12"/>
    </sheetView>
  </sheetViews>
  <sheetFormatPr defaultColWidth="8.7109375" defaultRowHeight="14.25" x14ac:dyDescent="0.2"/>
  <cols>
    <col min="1" max="1" width="9.140625" style="2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3" spans="1:7" x14ac:dyDescent="0.2">
      <c r="A3" s="34" t="s">
        <v>542</v>
      </c>
      <c r="B3" s="34" t="s">
        <v>0</v>
      </c>
      <c r="C3" s="38" t="s">
        <v>1</v>
      </c>
      <c r="D3" s="40" t="s">
        <v>543</v>
      </c>
      <c r="E3" s="42" t="s">
        <v>2</v>
      </c>
      <c r="F3" s="36" t="s">
        <v>3</v>
      </c>
    </row>
    <row r="4" spans="1:7" x14ac:dyDescent="0.2">
      <c r="A4" s="35"/>
      <c r="B4" s="35"/>
      <c r="C4" s="39"/>
      <c r="D4" s="41"/>
      <c r="E4" s="43"/>
      <c r="F4" s="37"/>
    </row>
    <row r="5" spans="1:7" ht="15" x14ac:dyDescent="0.25">
      <c r="A5" s="25" t="s">
        <v>5</v>
      </c>
      <c r="B5" s="18" t="s">
        <v>517</v>
      </c>
      <c r="C5" s="8"/>
      <c r="D5" s="19"/>
      <c r="E5" s="10" t="s">
        <v>5</v>
      </c>
      <c r="F5" s="10" t="s">
        <v>5</v>
      </c>
      <c r="G5" s="7" t="s">
        <v>5</v>
      </c>
    </row>
    <row r="6" spans="1:7" x14ac:dyDescent="0.2">
      <c r="A6" s="25"/>
      <c r="B6" s="9"/>
      <c r="C6" s="8"/>
      <c r="D6" s="8"/>
      <c r="E6" s="10"/>
      <c r="F6" s="10"/>
    </row>
    <row r="7" spans="1:7" ht="15" x14ac:dyDescent="0.25">
      <c r="A7" s="25" t="s">
        <v>5</v>
      </c>
      <c r="B7" s="18" t="s">
        <v>470</v>
      </c>
      <c r="C7" s="8"/>
      <c r="D7" s="19"/>
      <c r="E7" s="10" t="s">
        <v>5</v>
      </c>
      <c r="F7" s="10" t="s">
        <v>5</v>
      </c>
      <c r="G7" s="7" t="s">
        <v>5</v>
      </c>
    </row>
    <row r="8" spans="1:7" x14ac:dyDescent="0.2">
      <c r="A8" s="25"/>
      <c r="B8" s="9"/>
      <c r="C8" s="8"/>
      <c r="D8" s="8"/>
      <c r="E8" s="10"/>
      <c r="F8" s="10"/>
    </row>
    <row r="9" spans="1:7" ht="15" x14ac:dyDescent="0.25">
      <c r="A9" s="25" t="s">
        <v>5</v>
      </c>
      <c r="B9" s="18" t="s">
        <v>321</v>
      </c>
      <c r="C9" s="8"/>
      <c r="D9" s="19"/>
      <c r="E9" s="10" t="s">
        <v>5</v>
      </c>
      <c r="F9" s="10" t="s">
        <v>5</v>
      </c>
      <c r="G9" s="7" t="s">
        <v>5</v>
      </c>
    </row>
    <row r="10" spans="1:7" x14ac:dyDescent="0.2">
      <c r="A10" s="25"/>
      <c r="B10" s="9"/>
      <c r="C10" s="8"/>
      <c r="D10" s="8"/>
      <c r="E10" s="10"/>
      <c r="F10" s="10"/>
    </row>
    <row r="11" spans="1:7" ht="15" x14ac:dyDescent="0.25">
      <c r="A11" s="25" t="s">
        <v>5</v>
      </c>
      <c r="B11" s="18" t="s">
        <v>471</v>
      </c>
      <c r="C11" s="8"/>
      <c r="D11" s="19"/>
      <c r="E11" s="10" t="s">
        <v>5</v>
      </c>
      <c r="F11" s="10" t="s">
        <v>5</v>
      </c>
      <c r="G11" s="7" t="s">
        <v>5</v>
      </c>
    </row>
    <row r="12" spans="1:7" x14ac:dyDescent="0.2">
      <c r="A12" s="25"/>
      <c r="B12" s="9"/>
      <c r="C12" s="8"/>
      <c r="D12" s="8"/>
      <c r="E12" s="10"/>
      <c r="F12" s="10"/>
    </row>
    <row r="13" spans="1:7" ht="85.5" x14ac:dyDescent="0.2">
      <c r="A13" s="25" t="s">
        <v>5</v>
      </c>
      <c r="B13" s="20" t="s">
        <v>472</v>
      </c>
      <c r="C13" s="8" t="s">
        <v>5</v>
      </c>
      <c r="D13" s="19"/>
      <c r="E13" s="10" t="s">
        <v>5</v>
      </c>
      <c r="F13" s="10" t="s">
        <v>5</v>
      </c>
      <c r="G13" s="7" t="s">
        <v>5</v>
      </c>
    </row>
    <row r="14" spans="1:7" x14ac:dyDescent="0.2">
      <c r="A14" s="25"/>
      <c r="B14" s="9"/>
      <c r="C14" s="8"/>
      <c r="D14" s="8"/>
      <c r="E14" s="10"/>
      <c r="F14" s="10"/>
    </row>
    <row r="15" spans="1:7" ht="15" x14ac:dyDescent="0.25">
      <c r="A15" s="25" t="s">
        <v>5</v>
      </c>
      <c r="B15" s="18" t="s">
        <v>473</v>
      </c>
      <c r="C15" s="8"/>
      <c r="D15" s="19"/>
      <c r="E15" s="10" t="s">
        <v>5</v>
      </c>
      <c r="F15" s="10" t="s">
        <v>5</v>
      </c>
      <c r="G15" s="7" t="s">
        <v>5</v>
      </c>
    </row>
    <row r="16" spans="1:7" x14ac:dyDescent="0.2">
      <c r="A16" s="25"/>
      <c r="B16" s="9"/>
      <c r="C16" s="8"/>
      <c r="D16" s="8"/>
      <c r="E16" s="10"/>
      <c r="F16" s="10"/>
    </row>
    <row r="17" spans="1:7" ht="60" x14ac:dyDescent="0.25">
      <c r="A17" s="25" t="s">
        <v>5</v>
      </c>
      <c r="B17" s="18" t="s">
        <v>474</v>
      </c>
      <c r="C17" s="8"/>
      <c r="D17" s="19"/>
      <c r="E17" s="10" t="s">
        <v>5</v>
      </c>
      <c r="F17" s="10" t="s">
        <v>5</v>
      </c>
      <c r="G17" s="7" t="s">
        <v>5</v>
      </c>
    </row>
    <row r="18" spans="1:7" x14ac:dyDescent="0.2">
      <c r="A18" s="25"/>
      <c r="B18" s="9"/>
      <c r="C18" s="8"/>
      <c r="D18" s="8"/>
      <c r="E18" s="10"/>
      <c r="F18" s="10"/>
    </row>
    <row r="19" spans="1:7" x14ac:dyDescent="0.2">
      <c r="A19" s="25" t="s">
        <v>4</v>
      </c>
      <c r="B19" s="9" t="s">
        <v>465</v>
      </c>
      <c r="C19" s="8" t="s">
        <v>327</v>
      </c>
      <c r="D19" s="24">
        <v>4</v>
      </c>
      <c r="E19" s="10"/>
      <c r="F19" s="10">
        <f>D19*E19</f>
        <v>0</v>
      </c>
      <c r="G19" s="7" t="s">
        <v>5</v>
      </c>
    </row>
    <row r="20" spans="1:7" x14ac:dyDescent="0.2">
      <c r="A20" s="25"/>
      <c r="B20" s="9"/>
      <c r="C20" s="8"/>
      <c r="D20" s="8"/>
      <c r="E20" s="10"/>
      <c r="F20" s="10"/>
    </row>
    <row r="21" spans="1:7" ht="15" x14ac:dyDescent="0.25">
      <c r="A21" s="25" t="s">
        <v>5</v>
      </c>
      <c r="B21" s="18" t="s">
        <v>475</v>
      </c>
      <c r="C21" s="8"/>
      <c r="D21" s="19"/>
      <c r="E21" s="10"/>
      <c r="F21" s="10" t="s">
        <v>5</v>
      </c>
      <c r="G21" s="7" t="s">
        <v>5</v>
      </c>
    </row>
    <row r="22" spans="1:7" x14ac:dyDescent="0.2">
      <c r="A22" s="25"/>
      <c r="B22" s="9"/>
      <c r="C22" s="8"/>
      <c r="D22" s="8"/>
      <c r="E22" s="10"/>
      <c r="F22" s="10"/>
    </row>
    <row r="23" spans="1:7" ht="75" x14ac:dyDescent="0.25">
      <c r="A23" s="25" t="s">
        <v>5</v>
      </c>
      <c r="B23" s="18" t="s">
        <v>476</v>
      </c>
      <c r="C23" s="8"/>
      <c r="D23" s="19"/>
      <c r="E23" s="10"/>
      <c r="F23" s="10" t="s">
        <v>5</v>
      </c>
      <c r="G23" s="7" t="s">
        <v>5</v>
      </c>
    </row>
    <row r="24" spans="1:7" x14ac:dyDescent="0.2">
      <c r="A24" s="25"/>
      <c r="B24" s="9"/>
      <c r="C24" s="8"/>
      <c r="D24" s="8"/>
      <c r="E24" s="10"/>
      <c r="F24" s="10"/>
    </row>
    <row r="25" spans="1:7" x14ac:dyDescent="0.2">
      <c r="A25" s="25" t="s">
        <v>20</v>
      </c>
      <c r="B25" s="9" t="s">
        <v>477</v>
      </c>
      <c r="C25" s="8" t="s">
        <v>327</v>
      </c>
      <c r="D25" s="24">
        <v>78</v>
      </c>
      <c r="E25" s="10"/>
      <c r="F25" s="10">
        <f>D25*E25</f>
        <v>0</v>
      </c>
      <c r="G25" s="7" t="s">
        <v>5</v>
      </c>
    </row>
    <row r="26" spans="1:7" x14ac:dyDescent="0.2">
      <c r="A26" s="26"/>
      <c r="B26" s="16"/>
      <c r="C26" s="15"/>
      <c r="D26" s="15"/>
      <c r="E26" s="22"/>
      <c r="F26" s="22"/>
    </row>
    <row r="27" spans="1:7" ht="15" x14ac:dyDescent="0.25">
      <c r="B27" s="1" t="s">
        <v>545</v>
      </c>
      <c r="E27" s="23"/>
      <c r="F27" s="28">
        <f>SUM(F5:F26)</f>
        <v>0</v>
      </c>
    </row>
  </sheetData>
  <autoFilter ref="C1:C27" xr:uid="{00000000-0001-0000-0900-000000000000}"/>
  <mergeCells count="6">
    <mergeCell ref="F3:F4"/>
    <mergeCell ref="A3:A4"/>
    <mergeCell ref="B3:B4"/>
    <mergeCell ref="C3:C4"/>
    <mergeCell ref="D3:D4"/>
    <mergeCell ref="E3: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G64"/>
  <sheetViews>
    <sheetView topLeftCell="A39"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23" customWidth="1"/>
    <col min="6" max="6" width="9.7109375" style="23" customWidth="1"/>
    <col min="7" max="7" width="9.140625" style="7" customWidth="1"/>
    <col min="8" max="16384" width="8.7109375" style="7"/>
  </cols>
  <sheetData>
    <row r="3" spans="1:7" x14ac:dyDescent="0.2">
      <c r="A3" s="34" t="s">
        <v>542</v>
      </c>
      <c r="B3" s="34" t="s">
        <v>0</v>
      </c>
      <c r="C3" s="38" t="s">
        <v>1</v>
      </c>
      <c r="D3" s="40" t="s">
        <v>543</v>
      </c>
      <c r="E3" s="42" t="s">
        <v>2</v>
      </c>
      <c r="F3" s="36" t="s">
        <v>3</v>
      </c>
    </row>
    <row r="4" spans="1:7" x14ac:dyDescent="0.2">
      <c r="A4" s="35"/>
      <c r="B4" s="35"/>
      <c r="C4" s="39"/>
      <c r="D4" s="41"/>
      <c r="E4" s="43"/>
      <c r="F4" s="37"/>
    </row>
    <row r="5" spans="1:7" x14ac:dyDescent="0.2">
      <c r="A5" s="8"/>
      <c r="B5" s="9"/>
      <c r="C5" s="8"/>
      <c r="D5" s="8"/>
      <c r="E5" s="10"/>
      <c r="F5" s="10"/>
    </row>
    <row r="6" spans="1:7" ht="15" x14ac:dyDescent="0.25">
      <c r="A6" s="8" t="s">
        <v>5</v>
      </c>
      <c r="B6" s="18" t="s">
        <v>548</v>
      </c>
      <c r="C6" s="8"/>
      <c r="D6" s="19"/>
      <c r="E6" s="10" t="s">
        <v>5</v>
      </c>
      <c r="F6" s="10" t="s">
        <v>5</v>
      </c>
      <c r="G6" s="7" t="s">
        <v>5</v>
      </c>
    </row>
    <row r="7" spans="1:7" x14ac:dyDescent="0.2">
      <c r="A7" s="8"/>
      <c r="B7" s="9"/>
      <c r="C7" s="8"/>
      <c r="D7" s="8"/>
      <c r="E7" s="10"/>
      <c r="F7" s="10"/>
    </row>
    <row r="8" spans="1:7" ht="15" x14ac:dyDescent="0.25">
      <c r="A8" s="8" t="s">
        <v>5</v>
      </c>
      <c r="B8" s="18" t="s">
        <v>478</v>
      </c>
      <c r="C8" s="8"/>
      <c r="D8" s="19"/>
      <c r="E8" s="10" t="s">
        <v>5</v>
      </c>
      <c r="F8" s="10" t="s">
        <v>5</v>
      </c>
      <c r="G8" s="7" t="s">
        <v>5</v>
      </c>
    </row>
    <row r="9" spans="1:7" x14ac:dyDescent="0.2">
      <c r="A9" s="8"/>
      <c r="B9" s="9"/>
      <c r="C9" s="8"/>
      <c r="D9" s="8"/>
      <c r="E9" s="10"/>
      <c r="F9" s="10"/>
    </row>
    <row r="10" spans="1:7" ht="15" x14ac:dyDescent="0.25">
      <c r="A10" s="8" t="s">
        <v>5</v>
      </c>
      <c r="B10" s="18" t="s">
        <v>321</v>
      </c>
      <c r="C10" s="8"/>
      <c r="D10" s="19"/>
      <c r="E10" s="10" t="s">
        <v>5</v>
      </c>
      <c r="F10" s="10" t="s">
        <v>5</v>
      </c>
      <c r="G10" s="7" t="s">
        <v>5</v>
      </c>
    </row>
    <row r="11" spans="1:7" x14ac:dyDescent="0.2">
      <c r="A11" s="8"/>
      <c r="B11" s="9"/>
      <c r="C11" s="8"/>
      <c r="D11" s="8"/>
      <c r="E11" s="10"/>
      <c r="F11" s="10"/>
    </row>
    <row r="12" spans="1:7" ht="15" x14ac:dyDescent="0.25">
      <c r="A12" s="8" t="s">
        <v>5</v>
      </c>
      <c r="B12" s="18" t="s">
        <v>479</v>
      </c>
      <c r="C12" s="8"/>
      <c r="D12" s="19"/>
      <c r="E12" s="10" t="s">
        <v>5</v>
      </c>
      <c r="F12" s="10" t="s">
        <v>5</v>
      </c>
      <c r="G12" s="7" t="s">
        <v>5</v>
      </c>
    </row>
    <row r="13" spans="1:7" x14ac:dyDescent="0.2">
      <c r="A13" s="8"/>
      <c r="B13" s="9"/>
      <c r="C13" s="8"/>
      <c r="D13" s="8"/>
      <c r="E13" s="10"/>
      <c r="F13" s="10"/>
    </row>
    <row r="14" spans="1:7" ht="15" x14ac:dyDescent="0.25">
      <c r="A14" s="8" t="s">
        <v>5</v>
      </c>
      <c r="B14" s="18" t="s">
        <v>480</v>
      </c>
      <c r="C14" s="8"/>
      <c r="D14" s="19"/>
      <c r="E14" s="10" t="s">
        <v>5</v>
      </c>
      <c r="F14" s="10" t="s">
        <v>5</v>
      </c>
      <c r="G14" s="7" t="s">
        <v>5</v>
      </c>
    </row>
    <row r="15" spans="1:7" x14ac:dyDescent="0.2">
      <c r="A15" s="8"/>
      <c r="B15" s="9"/>
      <c r="C15" s="8"/>
      <c r="D15" s="8"/>
      <c r="E15" s="10"/>
      <c r="F15" s="10"/>
    </row>
    <row r="16" spans="1:7" ht="142.5" x14ac:dyDescent="0.2">
      <c r="A16" s="8" t="s">
        <v>4</v>
      </c>
      <c r="B16" s="9" t="s">
        <v>481</v>
      </c>
      <c r="C16" s="8" t="s">
        <v>336</v>
      </c>
      <c r="D16" s="24">
        <v>1</v>
      </c>
      <c r="E16" s="10"/>
      <c r="F16" s="10">
        <f>D16*E16</f>
        <v>0</v>
      </c>
      <c r="G16" s="7" t="s">
        <v>5</v>
      </c>
    </row>
    <row r="17" spans="1:7" x14ac:dyDescent="0.2">
      <c r="A17" s="8"/>
      <c r="B17" s="9"/>
      <c r="C17" s="8"/>
      <c r="D17" s="8"/>
      <c r="E17" s="10"/>
      <c r="F17" s="10"/>
    </row>
    <row r="18" spans="1:7" ht="15" x14ac:dyDescent="0.25">
      <c r="A18" s="8" t="s">
        <v>5</v>
      </c>
      <c r="B18" s="18" t="s">
        <v>482</v>
      </c>
      <c r="C18" s="8"/>
      <c r="D18" s="19"/>
      <c r="E18" s="10" t="s">
        <v>5</v>
      </c>
      <c r="F18" s="10" t="s">
        <v>5</v>
      </c>
      <c r="G18" s="7" t="s">
        <v>5</v>
      </c>
    </row>
    <row r="19" spans="1:7" x14ac:dyDescent="0.2">
      <c r="A19" s="8"/>
      <c r="B19" s="9"/>
      <c r="C19" s="8"/>
      <c r="D19" s="8"/>
      <c r="E19" s="10"/>
      <c r="F19" s="10"/>
    </row>
    <row r="20" spans="1:7" ht="15" x14ac:dyDescent="0.25">
      <c r="A20" s="8" t="s">
        <v>5</v>
      </c>
      <c r="B20" s="18" t="s">
        <v>483</v>
      </c>
      <c r="C20" s="8"/>
      <c r="D20" s="19"/>
      <c r="E20" s="10" t="s">
        <v>5</v>
      </c>
      <c r="F20" s="10" t="s">
        <v>5</v>
      </c>
      <c r="G20" s="7" t="s">
        <v>5</v>
      </c>
    </row>
    <row r="21" spans="1:7" x14ac:dyDescent="0.2">
      <c r="A21" s="8"/>
      <c r="B21" s="9"/>
      <c r="C21" s="8"/>
      <c r="D21" s="8"/>
      <c r="E21" s="10"/>
      <c r="F21" s="10"/>
    </row>
    <row r="22" spans="1:7" ht="28.5" x14ac:dyDescent="0.2">
      <c r="A22" s="8" t="s">
        <v>20</v>
      </c>
      <c r="B22" s="9" t="s">
        <v>484</v>
      </c>
      <c r="C22" s="8" t="s">
        <v>336</v>
      </c>
      <c r="D22" s="24">
        <v>1</v>
      </c>
      <c r="E22" s="10"/>
      <c r="F22" s="10">
        <f>D22*E22</f>
        <v>0</v>
      </c>
      <c r="G22" s="7" t="s">
        <v>5</v>
      </c>
    </row>
    <row r="23" spans="1:7" x14ac:dyDescent="0.2">
      <c r="A23" s="8"/>
      <c r="B23" s="9"/>
      <c r="C23" s="8"/>
      <c r="D23" s="8"/>
      <c r="E23" s="10"/>
      <c r="F23" s="10"/>
    </row>
    <row r="24" spans="1:7" ht="15" x14ac:dyDescent="0.25">
      <c r="A24" s="8" t="s">
        <v>5</v>
      </c>
      <c r="B24" s="18" t="s">
        <v>485</v>
      </c>
      <c r="C24" s="8"/>
      <c r="D24" s="19"/>
      <c r="E24" s="10" t="s">
        <v>5</v>
      </c>
      <c r="F24" s="10" t="s">
        <v>5</v>
      </c>
      <c r="G24" s="7" t="s">
        <v>5</v>
      </c>
    </row>
    <row r="25" spans="1:7" x14ac:dyDescent="0.2">
      <c r="A25" s="8"/>
      <c r="B25" s="9"/>
      <c r="C25" s="8"/>
      <c r="D25" s="8"/>
      <c r="E25" s="10"/>
      <c r="F25" s="10"/>
    </row>
    <row r="26" spans="1:7" ht="15" x14ac:dyDescent="0.25">
      <c r="A26" s="8" t="s">
        <v>5</v>
      </c>
      <c r="B26" s="18" t="s">
        <v>486</v>
      </c>
      <c r="C26" s="8"/>
      <c r="D26" s="19"/>
      <c r="E26" s="10" t="s">
        <v>5</v>
      </c>
      <c r="F26" s="10" t="s">
        <v>5</v>
      </c>
      <c r="G26" s="7" t="s">
        <v>5</v>
      </c>
    </row>
    <row r="27" spans="1:7" x14ac:dyDescent="0.2">
      <c r="A27" s="8"/>
      <c r="B27" s="9"/>
      <c r="C27" s="8"/>
      <c r="D27" s="8"/>
      <c r="E27" s="10"/>
      <c r="F27" s="10"/>
    </row>
    <row r="28" spans="1:7" x14ac:dyDescent="0.2">
      <c r="A28" s="8" t="s">
        <v>38</v>
      </c>
      <c r="B28" s="9" t="s">
        <v>487</v>
      </c>
      <c r="C28" s="8" t="s">
        <v>329</v>
      </c>
      <c r="D28" s="24">
        <v>2</v>
      </c>
      <c r="E28" s="10"/>
      <c r="F28" s="10">
        <f>D28*E28</f>
        <v>0</v>
      </c>
      <c r="G28" s="7" t="s">
        <v>5</v>
      </c>
    </row>
    <row r="29" spans="1:7" x14ac:dyDescent="0.2">
      <c r="A29" s="8"/>
      <c r="B29" s="9"/>
      <c r="C29" s="8"/>
      <c r="D29" s="8"/>
      <c r="E29" s="10"/>
      <c r="F29" s="10"/>
    </row>
    <row r="30" spans="1:7" ht="15" x14ac:dyDescent="0.25">
      <c r="A30" s="8" t="s">
        <v>5</v>
      </c>
      <c r="B30" s="18" t="s">
        <v>488</v>
      </c>
      <c r="C30" s="8"/>
      <c r="D30" s="19"/>
      <c r="E30" s="10" t="s">
        <v>5</v>
      </c>
      <c r="F30" s="10" t="s">
        <v>5</v>
      </c>
      <c r="G30" s="7" t="s">
        <v>5</v>
      </c>
    </row>
    <row r="31" spans="1:7" x14ac:dyDescent="0.2">
      <c r="A31" s="8"/>
      <c r="B31" s="9"/>
      <c r="C31" s="8"/>
      <c r="D31" s="8"/>
      <c r="E31" s="10"/>
      <c r="F31" s="10"/>
    </row>
    <row r="32" spans="1:7" x14ac:dyDescent="0.2">
      <c r="A32" s="8" t="s">
        <v>52</v>
      </c>
      <c r="B32" s="9" t="s">
        <v>489</v>
      </c>
      <c r="C32" s="8" t="s">
        <v>336</v>
      </c>
      <c r="D32" s="24">
        <v>6</v>
      </c>
      <c r="E32" s="10"/>
      <c r="F32" s="10">
        <f>D32*E32</f>
        <v>0</v>
      </c>
      <c r="G32" s="7" t="s">
        <v>5</v>
      </c>
    </row>
    <row r="33" spans="1:7" x14ac:dyDescent="0.2">
      <c r="A33" s="8"/>
      <c r="B33" s="9"/>
      <c r="C33" s="8"/>
      <c r="D33" s="8"/>
      <c r="E33" s="10"/>
      <c r="F33" s="10"/>
    </row>
    <row r="34" spans="1:7" x14ac:dyDescent="0.2">
      <c r="A34" s="8" t="s">
        <v>55</v>
      </c>
      <c r="B34" s="9" t="s">
        <v>490</v>
      </c>
      <c r="C34" s="8" t="s">
        <v>336</v>
      </c>
      <c r="D34" s="24">
        <v>2</v>
      </c>
      <c r="E34" s="10"/>
      <c r="F34" s="10">
        <f>D34*E34</f>
        <v>0</v>
      </c>
      <c r="G34" s="7" t="s">
        <v>5</v>
      </c>
    </row>
    <row r="35" spans="1:7" x14ac:dyDescent="0.2">
      <c r="A35" s="8"/>
      <c r="B35" s="9"/>
      <c r="C35" s="8"/>
      <c r="D35" s="8"/>
      <c r="E35" s="10"/>
      <c r="F35" s="10"/>
    </row>
    <row r="36" spans="1:7" x14ac:dyDescent="0.2">
      <c r="A36" s="8" t="s">
        <v>64</v>
      </c>
      <c r="B36" s="9" t="s">
        <v>491</v>
      </c>
      <c r="C36" s="8" t="s">
        <v>336</v>
      </c>
      <c r="D36" s="24">
        <v>1</v>
      </c>
      <c r="E36" s="10"/>
      <c r="F36" s="10">
        <f>D36*E36</f>
        <v>0</v>
      </c>
      <c r="G36" s="7" t="s">
        <v>5</v>
      </c>
    </row>
    <row r="37" spans="1:7" x14ac:dyDescent="0.2">
      <c r="A37" s="8"/>
      <c r="B37" s="9"/>
      <c r="C37" s="8"/>
      <c r="D37" s="8"/>
      <c r="E37" s="10"/>
      <c r="F37" s="10"/>
    </row>
    <row r="38" spans="1:7" x14ac:dyDescent="0.2">
      <c r="A38" s="8" t="s">
        <v>98</v>
      </c>
      <c r="B38" s="9" t="s">
        <v>492</v>
      </c>
      <c r="C38" s="8" t="s">
        <v>336</v>
      </c>
      <c r="D38" s="24">
        <v>1</v>
      </c>
      <c r="E38" s="10"/>
      <c r="F38" s="10">
        <f>D38*E38</f>
        <v>0</v>
      </c>
      <c r="G38" s="7" t="s">
        <v>5</v>
      </c>
    </row>
    <row r="39" spans="1:7" x14ac:dyDescent="0.2">
      <c r="A39" s="8"/>
      <c r="B39" s="9"/>
      <c r="C39" s="8"/>
      <c r="D39" s="8"/>
      <c r="E39" s="10"/>
      <c r="F39" s="10"/>
    </row>
    <row r="40" spans="1:7" ht="15" x14ac:dyDescent="0.25">
      <c r="A40" s="8" t="s">
        <v>5</v>
      </c>
      <c r="B40" s="18" t="s">
        <v>493</v>
      </c>
      <c r="C40" s="8"/>
      <c r="D40" s="19"/>
      <c r="E40" s="10" t="s">
        <v>5</v>
      </c>
      <c r="F40" s="10" t="s">
        <v>5</v>
      </c>
      <c r="G40" s="7" t="s">
        <v>5</v>
      </c>
    </row>
    <row r="41" spans="1:7" x14ac:dyDescent="0.2">
      <c r="A41" s="8"/>
      <c r="B41" s="9"/>
      <c r="C41" s="8"/>
      <c r="D41" s="8"/>
      <c r="E41" s="10"/>
      <c r="F41" s="10"/>
    </row>
    <row r="42" spans="1:7" x14ac:dyDescent="0.2">
      <c r="A42" s="8" t="s">
        <v>68</v>
      </c>
      <c r="B42" s="9" t="s">
        <v>494</v>
      </c>
      <c r="C42" s="8" t="s">
        <v>50</v>
      </c>
      <c r="D42" s="21">
        <v>1</v>
      </c>
      <c r="E42" s="10"/>
      <c r="F42" s="10">
        <f>D42*E42</f>
        <v>0</v>
      </c>
      <c r="G42" s="7" t="s">
        <v>5</v>
      </c>
    </row>
    <row r="43" spans="1:7" x14ac:dyDescent="0.2">
      <c r="A43" s="8"/>
      <c r="B43" s="9"/>
      <c r="C43" s="8"/>
      <c r="D43" s="8"/>
      <c r="E43" s="10"/>
      <c r="F43" s="10"/>
    </row>
    <row r="44" spans="1:7" ht="15" x14ac:dyDescent="0.25">
      <c r="A44" s="8" t="s">
        <v>5</v>
      </c>
      <c r="B44" s="18" t="s">
        <v>495</v>
      </c>
      <c r="C44" s="8"/>
      <c r="D44" s="19"/>
      <c r="E44" s="10" t="s">
        <v>5</v>
      </c>
      <c r="F44" s="10" t="s">
        <v>5</v>
      </c>
      <c r="G44" s="7" t="s">
        <v>5</v>
      </c>
    </row>
    <row r="45" spans="1:7" x14ac:dyDescent="0.2">
      <c r="A45" s="8"/>
      <c r="B45" s="9"/>
      <c r="C45" s="8"/>
      <c r="D45" s="8"/>
      <c r="E45" s="10"/>
      <c r="F45" s="10"/>
    </row>
    <row r="46" spans="1:7" ht="15" x14ac:dyDescent="0.25">
      <c r="A46" s="8" t="s">
        <v>5</v>
      </c>
      <c r="B46" s="18" t="s">
        <v>496</v>
      </c>
      <c r="C46" s="8"/>
      <c r="D46" s="19"/>
      <c r="E46" s="10" t="s">
        <v>5</v>
      </c>
      <c r="F46" s="10" t="s">
        <v>5</v>
      </c>
      <c r="G46" s="7" t="s">
        <v>5</v>
      </c>
    </row>
    <row r="47" spans="1:7" x14ac:dyDescent="0.2">
      <c r="A47" s="8"/>
      <c r="B47" s="9"/>
      <c r="C47" s="8"/>
      <c r="D47" s="8"/>
      <c r="E47" s="10"/>
      <c r="F47" s="10"/>
    </row>
    <row r="48" spans="1:7" x14ac:dyDescent="0.2">
      <c r="A48" s="8" t="s">
        <v>76</v>
      </c>
      <c r="B48" s="9" t="s">
        <v>497</v>
      </c>
      <c r="C48" s="8" t="s">
        <v>329</v>
      </c>
      <c r="D48" s="24">
        <v>7</v>
      </c>
      <c r="E48" s="10"/>
      <c r="F48" s="10">
        <f>D48*E48</f>
        <v>0</v>
      </c>
      <c r="G48" s="7" t="s">
        <v>5</v>
      </c>
    </row>
    <row r="49" spans="1:7" x14ac:dyDescent="0.2">
      <c r="A49" s="8"/>
      <c r="B49" s="9"/>
      <c r="C49" s="8"/>
      <c r="D49" s="8"/>
      <c r="E49" s="10"/>
      <c r="F49" s="10"/>
    </row>
    <row r="50" spans="1:7" ht="30" x14ac:dyDescent="0.25">
      <c r="A50" s="8" t="s">
        <v>5</v>
      </c>
      <c r="B50" s="18" t="s">
        <v>498</v>
      </c>
      <c r="C50" s="8"/>
      <c r="D50" s="19"/>
      <c r="E50" s="10" t="s">
        <v>5</v>
      </c>
      <c r="F50" s="10" t="s">
        <v>5</v>
      </c>
      <c r="G50" s="7" t="s">
        <v>5</v>
      </c>
    </row>
    <row r="51" spans="1:7" x14ac:dyDescent="0.2">
      <c r="A51" s="8"/>
      <c r="B51" s="9"/>
      <c r="C51" s="8"/>
      <c r="D51" s="8"/>
      <c r="E51" s="10"/>
      <c r="F51" s="10"/>
    </row>
    <row r="52" spans="1:7" x14ac:dyDescent="0.2">
      <c r="A52" s="8" t="s">
        <v>90</v>
      </c>
      <c r="B52" s="9" t="s">
        <v>499</v>
      </c>
      <c r="C52" s="8" t="s">
        <v>336</v>
      </c>
      <c r="D52" s="24">
        <v>6</v>
      </c>
      <c r="E52" s="10"/>
      <c r="F52" s="10">
        <f>D52*E52</f>
        <v>0</v>
      </c>
      <c r="G52" s="7" t="s">
        <v>5</v>
      </c>
    </row>
    <row r="53" spans="1:7" x14ac:dyDescent="0.2">
      <c r="A53" s="8"/>
      <c r="B53" s="9"/>
      <c r="C53" s="8"/>
      <c r="D53" s="8"/>
      <c r="E53" s="10"/>
      <c r="F53" s="10"/>
    </row>
    <row r="54" spans="1:7" ht="15" x14ac:dyDescent="0.25">
      <c r="A54" s="8" t="s">
        <v>5</v>
      </c>
      <c r="B54" s="18" t="s">
        <v>493</v>
      </c>
      <c r="C54" s="8"/>
      <c r="D54" s="19"/>
      <c r="E54" s="10" t="s">
        <v>5</v>
      </c>
      <c r="F54" s="10" t="s">
        <v>5</v>
      </c>
      <c r="G54" s="7" t="s">
        <v>5</v>
      </c>
    </row>
    <row r="55" spans="1:7" x14ac:dyDescent="0.2">
      <c r="A55" s="8"/>
      <c r="B55" s="9"/>
      <c r="C55" s="8"/>
      <c r="D55" s="8"/>
      <c r="E55" s="10"/>
      <c r="F55" s="10"/>
    </row>
    <row r="56" spans="1:7" x14ac:dyDescent="0.2">
      <c r="A56" s="8" t="s">
        <v>104</v>
      </c>
      <c r="B56" s="9" t="s">
        <v>500</v>
      </c>
      <c r="C56" s="8" t="s">
        <v>50</v>
      </c>
      <c r="D56" s="21">
        <v>1</v>
      </c>
      <c r="E56" s="10"/>
      <c r="F56" s="10">
        <f>D56*E56</f>
        <v>0</v>
      </c>
      <c r="G56" s="7" t="s">
        <v>5</v>
      </c>
    </row>
    <row r="57" spans="1:7" x14ac:dyDescent="0.2">
      <c r="A57" s="8"/>
      <c r="B57" s="9"/>
      <c r="C57" s="8"/>
      <c r="D57" s="8"/>
      <c r="E57" s="10"/>
      <c r="F57" s="10"/>
    </row>
    <row r="58" spans="1:7" ht="15" x14ac:dyDescent="0.25">
      <c r="A58" s="8" t="s">
        <v>5</v>
      </c>
      <c r="B58" s="18" t="s">
        <v>501</v>
      </c>
      <c r="C58" s="8"/>
      <c r="D58" s="19"/>
      <c r="E58" s="10" t="s">
        <v>5</v>
      </c>
      <c r="F58" s="10" t="s">
        <v>5</v>
      </c>
      <c r="G58" s="7" t="s">
        <v>5</v>
      </c>
    </row>
    <row r="59" spans="1:7" x14ac:dyDescent="0.2">
      <c r="A59" s="8"/>
      <c r="B59" s="9"/>
      <c r="C59" s="8"/>
      <c r="D59" s="8"/>
      <c r="E59" s="10"/>
      <c r="F59" s="10"/>
    </row>
    <row r="60" spans="1:7" ht="15" x14ac:dyDescent="0.25">
      <c r="A60" s="8" t="s">
        <v>5</v>
      </c>
      <c r="B60" s="18" t="s">
        <v>502</v>
      </c>
      <c r="C60" s="8"/>
      <c r="D60" s="19"/>
      <c r="E60" s="10" t="s">
        <v>5</v>
      </c>
      <c r="F60" s="10" t="s">
        <v>5</v>
      </c>
      <c r="G60" s="7" t="s">
        <v>5</v>
      </c>
    </row>
    <row r="61" spans="1:7" x14ac:dyDescent="0.2">
      <c r="A61" s="8"/>
      <c r="B61" s="9"/>
      <c r="C61" s="8"/>
      <c r="D61" s="8"/>
      <c r="E61" s="10"/>
      <c r="F61" s="10"/>
    </row>
    <row r="62" spans="1:7" ht="99.75" x14ac:dyDescent="0.2">
      <c r="A62" s="8" t="s">
        <v>113</v>
      </c>
      <c r="B62" s="9" t="s">
        <v>503</v>
      </c>
      <c r="C62" s="8" t="s">
        <v>336</v>
      </c>
      <c r="D62" s="24">
        <v>1</v>
      </c>
      <c r="E62" s="10"/>
      <c r="F62" s="10">
        <f>D62*E62</f>
        <v>0</v>
      </c>
      <c r="G62" s="7" t="s">
        <v>5</v>
      </c>
    </row>
    <row r="63" spans="1:7" x14ac:dyDescent="0.2">
      <c r="A63" s="15"/>
      <c r="B63" s="16"/>
      <c r="C63" s="15"/>
      <c r="D63" s="15"/>
      <c r="E63" s="22"/>
      <c r="F63" s="22"/>
    </row>
    <row r="64" spans="1:7" ht="15" x14ac:dyDescent="0.2">
      <c r="B64" s="1" t="s">
        <v>545</v>
      </c>
      <c r="F64" s="23">
        <f>SUM(F5:F62)</f>
        <v>0</v>
      </c>
    </row>
  </sheetData>
  <autoFilter ref="C3:C63" xr:uid="{00000000-0001-0000-0A00-000000000000}"/>
  <mergeCells count="6">
    <mergeCell ref="F3:F4"/>
    <mergeCell ref="A3:A4"/>
    <mergeCell ref="B3:B4"/>
    <mergeCell ref="C3:C4"/>
    <mergeCell ref="D3:D4"/>
    <mergeCell ref="E3: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G32"/>
  <sheetViews>
    <sheetView topLeftCell="A12"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3" spans="1:7" x14ac:dyDescent="0.2">
      <c r="A3" s="34" t="s">
        <v>542</v>
      </c>
      <c r="B3" s="34" t="s">
        <v>0</v>
      </c>
      <c r="C3" s="38" t="s">
        <v>1</v>
      </c>
      <c r="D3" s="40" t="s">
        <v>543</v>
      </c>
      <c r="E3" s="42" t="s">
        <v>2</v>
      </c>
      <c r="F3" s="36" t="s">
        <v>3</v>
      </c>
    </row>
    <row r="4" spans="1:7" x14ac:dyDescent="0.2">
      <c r="A4" s="35"/>
      <c r="B4" s="35"/>
      <c r="C4" s="39"/>
      <c r="D4" s="41"/>
      <c r="E4" s="43"/>
      <c r="F4" s="37"/>
    </row>
    <row r="5" spans="1:7" x14ac:dyDescent="0.2">
      <c r="A5" s="8"/>
      <c r="B5" s="9"/>
      <c r="C5" s="8"/>
      <c r="D5" s="8"/>
      <c r="E5" s="10"/>
      <c r="F5" s="10"/>
    </row>
    <row r="6" spans="1:7" ht="15" x14ac:dyDescent="0.25">
      <c r="A6" s="8" t="s">
        <v>5</v>
      </c>
      <c r="B6" s="18" t="s">
        <v>549</v>
      </c>
      <c r="C6" s="8"/>
      <c r="D6" s="19"/>
      <c r="E6" s="10"/>
      <c r="F6" s="10" t="s">
        <v>5</v>
      </c>
      <c r="G6" s="7" t="s">
        <v>5</v>
      </c>
    </row>
    <row r="7" spans="1:7" x14ac:dyDescent="0.2">
      <c r="A7" s="8"/>
      <c r="B7" s="9"/>
      <c r="C7" s="8"/>
      <c r="D7" s="8"/>
      <c r="E7" s="10"/>
      <c r="F7" s="10"/>
    </row>
    <row r="8" spans="1:7" ht="15" x14ac:dyDescent="0.25">
      <c r="A8" s="8" t="s">
        <v>5</v>
      </c>
      <c r="B8" s="18" t="s">
        <v>505</v>
      </c>
      <c r="C8" s="8"/>
      <c r="D8" s="19"/>
      <c r="E8" s="10"/>
      <c r="F8" s="10" t="s">
        <v>5</v>
      </c>
      <c r="G8" s="7" t="s">
        <v>5</v>
      </c>
    </row>
    <row r="9" spans="1:7" x14ac:dyDescent="0.2">
      <c r="A9" s="8"/>
      <c r="B9" s="9"/>
      <c r="C9" s="8"/>
      <c r="D9" s="8"/>
      <c r="E9" s="10"/>
      <c r="F9" s="10"/>
    </row>
    <row r="10" spans="1:7" ht="15" x14ac:dyDescent="0.25">
      <c r="A10" s="8" t="s">
        <v>5</v>
      </c>
      <c r="B10" s="18" t="s">
        <v>506</v>
      </c>
      <c r="C10" s="8"/>
      <c r="D10" s="19"/>
      <c r="E10" s="10"/>
      <c r="F10" s="10" t="s">
        <v>5</v>
      </c>
      <c r="G10" s="7" t="s">
        <v>5</v>
      </c>
    </row>
    <row r="11" spans="1:7" x14ac:dyDescent="0.2">
      <c r="A11" s="8"/>
      <c r="B11" s="9"/>
      <c r="C11" s="8"/>
      <c r="D11" s="8"/>
      <c r="E11" s="10"/>
      <c r="F11" s="10"/>
    </row>
    <row r="12" spans="1:7" ht="71.25" x14ac:dyDescent="0.2">
      <c r="A12" s="8" t="s">
        <v>5</v>
      </c>
      <c r="B12" s="20" t="s">
        <v>507</v>
      </c>
      <c r="C12" s="8" t="s">
        <v>5</v>
      </c>
      <c r="D12" s="19"/>
      <c r="E12" s="10"/>
      <c r="F12" s="10" t="s">
        <v>5</v>
      </c>
      <c r="G12" s="7" t="s">
        <v>5</v>
      </c>
    </row>
    <row r="13" spans="1:7" x14ac:dyDescent="0.2">
      <c r="A13" s="8"/>
      <c r="B13" s="9"/>
      <c r="C13" s="8"/>
      <c r="D13" s="8"/>
      <c r="E13" s="10"/>
      <c r="F13" s="10"/>
    </row>
    <row r="14" spans="1:7" ht="15" x14ac:dyDescent="0.25">
      <c r="A14" s="8" t="s">
        <v>5</v>
      </c>
      <c r="B14" s="18" t="s">
        <v>508</v>
      </c>
      <c r="C14" s="8"/>
      <c r="D14" s="19"/>
      <c r="E14" s="10"/>
      <c r="F14" s="10" t="s">
        <v>5</v>
      </c>
      <c r="G14" s="7" t="s">
        <v>5</v>
      </c>
    </row>
    <row r="15" spans="1:7" x14ac:dyDescent="0.2">
      <c r="A15" s="8"/>
      <c r="B15" s="9"/>
      <c r="C15" s="8"/>
      <c r="D15" s="8"/>
      <c r="E15" s="10"/>
      <c r="F15" s="10"/>
    </row>
    <row r="16" spans="1:7" ht="30" x14ac:dyDescent="0.25">
      <c r="A16" s="8" t="s">
        <v>5</v>
      </c>
      <c r="B16" s="18" t="s">
        <v>509</v>
      </c>
      <c r="C16" s="8"/>
      <c r="D16" s="19"/>
      <c r="E16" s="10"/>
      <c r="F16" s="10" t="s">
        <v>5</v>
      </c>
      <c r="G16" s="7" t="s">
        <v>5</v>
      </c>
    </row>
    <row r="17" spans="1:7" x14ac:dyDescent="0.2">
      <c r="A17" s="8"/>
      <c r="B17" s="9"/>
      <c r="C17" s="8"/>
      <c r="D17" s="8"/>
      <c r="E17" s="10"/>
      <c r="F17" s="10"/>
    </row>
    <row r="18" spans="1:7" x14ac:dyDescent="0.2">
      <c r="A18" s="8" t="s">
        <v>4</v>
      </c>
      <c r="B18" s="9" t="s">
        <v>510</v>
      </c>
      <c r="C18" s="8" t="s">
        <v>327</v>
      </c>
      <c r="D18" s="24">
        <v>751</v>
      </c>
      <c r="E18" s="10"/>
      <c r="F18" s="10">
        <f>D18*E18</f>
        <v>0</v>
      </c>
      <c r="G18" s="7" t="s">
        <v>5</v>
      </c>
    </row>
    <row r="19" spans="1:7" x14ac:dyDescent="0.2">
      <c r="A19" s="8"/>
      <c r="B19" s="9"/>
      <c r="C19" s="8"/>
      <c r="D19" s="8"/>
      <c r="E19" s="10"/>
      <c r="F19" s="10"/>
    </row>
    <row r="20" spans="1:7" ht="15" x14ac:dyDescent="0.25">
      <c r="A20" s="8" t="s">
        <v>5</v>
      </c>
      <c r="B20" s="18" t="s">
        <v>511</v>
      </c>
      <c r="C20" s="8"/>
      <c r="D20" s="19"/>
      <c r="E20" s="10"/>
      <c r="F20" s="10" t="s">
        <v>5</v>
      </c>
      <c r="G20" s="7" t="s">
        <v>5</v>
      </c>
    </row>
    <row r="21" spans="1:7" x14ac:dyDescent="0.2">
      <c r="A21" s="8"/>
      <c r="B21" s="9"/>
      <c r="C21" s="8"/>
      <c r="D21" s="8"/>
      <c r="E21" s="10"/>
      <c r="F21" s="10"/>
    </row>
    <row r="22" spans="1:7" ht="30" x14ac:dyDescent="0.25">
      <c r="A22" s="8" t="s">
        <v>5</v>
      </c>
      <c r="B22" s="18" t="s">
        <v>512</v>
      </c>
      <c r="C22" s="8"/>
      <c r="D22" s="19"/>
      <c r="E22" s="10"/>
      <c r="F22" s="10" t="s">
        <v>5</v>
      </c>
      <c r="G22" s="7" t="s">
        <v>5</v>
      </c>
    </row>
    <row r="23" spans="1:7" x14ac:dyDescent="0.2">
      <c r="A23" s="8"/>
      <c r="B23" s="9"/>
      <c r="C23" s="8"/>
      <c r="D23" s="8"/>
      <c r="E23" s="10"/>
      <c r="F23" s="10"/>
    </row>
    <row r="24" spans="1:7" x14ac:dyDescent="0.2">
      <c r="A24" s="8" t="s">
        <v>20</v>
      </c>
      <c r="B24" s="9" t="s">
        <v>513</v>
      </c>
      <c r="C24" s="8" t="s">
        <v>327</v>
      </c>
      <c r="D24" s="24">
        <v>514</v>
      </c>
      <c r="E24" s="10"/>
      <c r="F24" s="10">
        <f>D24*E24</f>
        <v>0</v>
      </c>
      <c r="G24" s="7" t="s">
        <v>5</v>
      </c>
    </row>
    <row r="25" spans="1:7" x14ac:dyDescent="0.2">
      <c r="A25" s="8"/>
      <c r="B25" s="9"/>
      <c r="C25" s="8"/>
      <c r="D25" s="8"/>
      <c r="E25" s="10"/>
      <c r="F25" s="10"/>
    </row>
    <row r="26" spans="1:7" ht="15" x14ac:dyDescent="0.25">
      <c r="A26" s="8" t="s">
        <v>5</v>
      </c>
      <c r="B26" s="18" t="s">
        <v>514</v>
      </c>
      <c r="C26" s="8"/>
      <c r="D26" s="19"/>
      <c r="E26" s="10"/>
      <c r="F26" s="10" t="s">
        <v>5</v>
      </c>
      <c r="G26" s="7" t="s">
        <v>5</v>
      </c>
    </row>
    <row r="27" spans="1:7" x14ac:dyDescent="0.2">
      <c r="A27" s="8"/>
      <c r="B27" s="9"/>
      <c r="C27" s="8"/>
      <c r="D27" s="8"/>
      <c r="E27" s="10"/>
      <c r="F27" s="10"/>
    </row>
    <row r="28" spans="1:7" ht="30" x14ac:dyDescent="0.25">
      <c r="A28" s="8" t="s">
        <v>5</v>
      </c>
      <c r="B28" s="18" t="s">
        <v>515</v>
      </c>
      <c r="C28" s="8"/>
      <c r="D28" s="19"/>
      <c r="E28" s="10"/>
      <c r="F28" s="10" t="s">
        <v>5</v>
      </c>
      <c r="G28" s="7" t="s">
        <v>5</v>
      </c>
    </row>
    <row r="29" spans="1:7" x14ac:dyDescent="0.2">
      <c r="A29" s="8"/>
      <c r="B29" s="9"/>
      <c r="C29" s="8"/>
      <c r="D29" s="8"/>
      <c r="E29" s="10"/>
      <c r="F29" s="10"/>
    </row>
    <row r="30" spans="1:7" x14ac:dyDescent="0.2">
      <c r="A30" s="8" t="s">
        <v>38</v>
      </c>
      <c r="B30" s="9" t="s">
        <v>516</v>
      </c>
      <c r="C30" s="8" t="s">
        <v>329</v>
      </c>
      <c r="D30" s="24">
        <v>157</v>
      </c>
      <c r="E30" s="10"/>
      <c r="F30" s="10">
        <f>D30*E30</f>
        <v>0</v>
      </c>
      <c r="G30" s="7" t="s">
        <v>5</v>
      </c>
    </row>
    <row r="31" spans="1:7" x14ac:dyDescent="0.2">
      <c r="A31" s="15"/>
      <c r="B31" s="16"/>
      <c r="C31" s="15"/>
      <c r="D31" s="15"/>
      <c r="E31" s="22"/>
      <c r="F31" s="22"/>
    </row>
    <row r="32" spans="1:7" ht="15" x14ac:dyDescent="0.2">
      <c r="B32" s="1" t="s">
        <v>545</v>
      </c>
      <c r="E32" s="23"/>
      <c r="F32" s="23">
        <f>SUM(F5:F31)</f>
        <v>0</v>
      </c>
    </row>
  </sheetData>
  <autoFilter ref="A4:G32" xr:uid="{00000000-0001-0000-0B00-000000000000}"/>
  <mergeCells count="6">
    <mergeCell ref="F3:F4"/>
    <mergeCell ref="A3:A4"/>
    <mergeCell ref="B3:B4"/>
    <mergeCell ref="C3:C4"/>
    <mergeCell ref="D3:D4"/>
    <mergeCell ref="E3:E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G57"/>
  <sheetViews>
    <sheetView topLeftCell="A18" workbookViewId="0">
      <selection activeCell="B21" sqref="B21"/>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12.140625" style="7" bestFit="1" customWidth="1"/>
    <col min="6" max="6" width="13.85546875" style="7" bestFit="1" customWidth="1"/>
    <col min="7" max="7" width="9.140625" style="7" customWidth="1"/>
    <col min="8" max="16384" width="8.7109375" style="7"/>
  </cols>
  <sheetData>
    <row r="2" spans="1:7" x14ac:dyDescent="0.2">
      <c r="A2" s="34" t="s">
        <v>542</v>
      </c>
      <c r="B2" s="34" t="s">
        <v>0</v>
      </c>
      <c r="C2" s="38" t="s">
        <v>1</v>
      </c>
      <c r="D2" s="40" t="s">
        <v>543</v>
      </c>
      <c r="E2" s="42" t="s">
        <v>2</v>
      </c>
      <c r="F2" s="36" t="s">
        <v>3</v>
      </c>
    </row>
    <row r="3" spans="1:7" x14ac:dyDescent="0.2">
      <c r="A3" s="35"/>
      <c r="B3" s="35"/>
      <c r="C3" s="39"/>
      <c r="D3" s="41"/>
      <c r="E3" s="43"/>
      <c r="F3" s="37"/>
    </row>
    <row r="4" spans="1:7" x14ac:dyDescent="0.2">
      <c r="A4" s="8"/>
      <c r="B4" s="9"/>
      <c r="C4" s="8"/>
      <c r="D4" s="8"/>
      <c r="E4" s="10"/>
      <c r="F4" s="10"/>
    </row>
    <row r="5" spans="1:7" ht="15" x14ac:dyDescent="0.25">
      <c r="A5" s="8" t="s">
        <v>5</v>
      </c>
      <c r="B5" s="18" t="s">
        <v>458</v>
      </c>
      <c r="C5" s="8"/>
      <c r="D5" s="19"/>
      <c r="E5" s="10" t="s">
        <v>5</v>
      </c>
      <c r="F5" s="10" t="s">
        <v>5</v>
      </c>
      <c r="G5" s="7" t="s">
        <v>5</v>
      </c>
    </row>
    <row r="6" spans="1:7" x14ac:dyDescent="0.2">
      <c r="A6" s="8"/>
      <c r="B6" s="9"/>
      <c r="C6" s="8"/>
      <c r="D6" s="8"/>
      <c r="E6" s="10"/>
      <c r="F6" s="10"/>
    </row>
    <row r="7" spans="1:7" ht="15" x14ac:dyDescent="0.25">
      <c r="A7" s="8" t="s">
        <v>5</v>
      </c>
      <c r="B7" s="18" t="s">
        <v>518</v>
      </c>
      <c r="C7" s="8"/>
      <c r="D7" s="19"/>
      <c r="E7" s="10" t="s">
        <v>5</v>
      </c>
      <c r="F7" s="10" t="s">
        <v>5</v>
      </c>
      <c r="G7" s="7" t="s">
        <v>5</v>
      </c>
    </row>
    <row r="8" spans="1:7" x14ac:dyDescent="0.2">
      <c r="A8" s="8"/>
      <c r="B8" s="9"/>
      <c r="C8" s="8"/>
      <c r="D8" s="8"/>
      <c r="E8" s="10"/>
      <c r="F8" s="10"/>
    </row>
    <row r="9" spans="1:7" ht="15" x14ac:dyDescent="0.25">
      <c r="A9" s="8" t="s">
        <v>5</v>
      </c>
      <c r="B9" s="18" t="s">
        <v>320</v>
      </c>
      <c r="C9" s="8"/>
      <c r="D9" s="19"/>
      <c r="E9" s="10" t="s">
        <v>5</v>
      </c>
      <c r="F9" s="10" t="s">
        <v>5</v>
      </c>
      <c r="G9" s="7" t="s">
        <v>5</v>
      </c>
    </row>
    <row r="10" spans="1:7" x14ac:dyDescent="0.2">
      <c r="A10" s="8"/>
      <c r="B10" s="9"/>
      <c r="C10" s="8"/>
      <c r="D10" s="8"/>
      <c r="E10" s="10"/>
      <c r="F10" s="10"/>
    </row>
    <row r="11" spans="1:7" ht="85.5" x14ac:dyDescent="0.2">
      <c r="A11" s="8" t="s">
        <v>5</v>
      </c>
      <c r="B11" s="20" t="s">
        <v>519</v>
      </c>
      <c r="C11" s="8"/>
      <c r="D11" s="19"/>
      <c r="E11" s="10" t="s">
        <v>5</v>
      </c>
      <c r="F11" s="10" t="s">
        <v>5</v>
      </c>
      <c r="G11" s="7" t="s">
        <v>5</v>
      </c>
    </row>
    <row r="12" spans="1:7" x14ac:dyDescent="0.2">
      <c r="A12" s="8"/>
      <c r="B12" s="9"/>
      <c r="C12" s="8"/>
      <c r="D12" s="8"/>
      <c r="E12" s="10"/>
      <c r="F12" s="10"/>
    </row>
    <row r="13" spans="1:7" ht="71.25" x14ac:dyDescent="0.2">
      <c r="A13" s="8" t="s">
        <v>5</v>
      </c>
      <c r="B13" s="20" t="s">
        <v>520</v>
      </c>
      <c r="C13" s="8"/>
      <c r="D13" s="19"/>
      <c r="E13" s="10" t="s">
        <v>5</v>
      </c>
      <c r="F13" s="10" t="s">
        <v>5</v>
      </c>
      <c r="G13" s="7" t="s">
        <v>5</v>
      </c>
    </row>
    <row r="14" spans="1:7" x14ac:dyDescent="0.2">
      <c r="A14" s="8"/>
      <c r="B14" s="9"/>
      <c r="C14" s="8"/>
      <c r="D14" s="8"/>
      <c r="E14" s="10"/>
      <c r="F14" s="10"/>
    </row>
    <row r="15" spans="1:7" ht="15" x14ac:dyDescent="0.25">
      <c r="A15" s="8" t="s">
        <v>5</v>
      </c>
      <c r="B15" s="18" t="s">
        <v>521</v>
      </c>
      <c r="C15" s="8"/>
      <c r="D15" s="19"/>
      <c r="E15" s="10" t="s">
        <v>5</v>
      </c>
      <c r="F15" s="10" t="s">
        <v>5</v>
      </c>
      <c r="G15" s="7" t="s">
        <v>5</v>
      </c>
    </row>
    <row r="16" spans="1:7" x14ac:dyDescent="0.2">
      <c r="A16" s="8"/>
      <c r="B16" s="9"/>
      <c r="C16" s="8"/>
      <c r="D16" s="8"/>
      <c r="E16" s="10"/>
      <c r="F16" s="10"/>
    </row>
    <row r="17" spans="1:7" ht="28.5" x14ac:dyDescent="0.2">
      <c r="A17" s="8" t="s">
        <v>5</v>
      </c>
      <c r="B17" s="20" t="s">
        <v>522</v>
      </c>
      <c r="C17" s="8"/>
      <c r="D17" s="19"/>
      <c r="E17" s="10" t="s">
        <v>5</v>
      </c>
      <c r="F17" s="10" t="s">
        <v>5</v>
      </c>
      <c r="G17" s="7" t="s">
        <v>5</v>
      </c>
    </row>
    <row r="18" spans="1:7" x14ac:dyDescent="0.2">
      <c r="A18" s="8"/>
      <c r="B18" s="9"/>
      <c r="C18" s="8"/>
      <c r="D18" s="8"/>
      <c r="E18" s="10"/>
      <c r="F18" s="10"/>
    </row>
    <row r="19" spans="1:7" ht="15" x14ac:dyDescent="0.25">
      <c r="A19" s="8" t="s">
        <v>5</v>
      </c>
      <c r="B19" s="18" t="s">
        <v>523</v>
      </c>
      <c r="C19" s="8"/>
      <c r="D19" s="19"/>
      <c r="E19" s="10" t="s">
        <v>5</v>
      </c>
      <c r="F19" s="10" t="s">
        <v>5</v>
      </c>
      <c r="G19" s="7" t="s">
        <v>5</v>
      </c>
    </row>
    <row r="20" spans="1:7" x14ac:dyDescent="0.2">
      <c r="A20" s="8"/>
      <c r="B20" s="9"/>
      <c r="C20" s="8"/>
      <c r="D20" s="8"/>
      <c r="E20" s="10"/>
      <c r="F20" s="10"/>
    </row>
    <row r="21" spans="1:7" ht="45" x14ac:dyDescent="0.25">
      <c r="A21" s="8" t="s">
        <v>5</v>
      </c>
      <c r="B21" s="18" t="s">
        <v>524</v>
      </c>
      <c r="C21" s="8"/>
      <c r="D21" s="19"/>
      <c r="E21" s="10" t="s">
        <v>5</v>
      </c>
      <c r="F21" s="10" t="s">
        <v>5</v>
      </c>
      <c r="G21" s="7" t="s">
        <v>5</v>
      </c>
    </row>
    <row r="22" spans="1:7" x14ac:dyDescent="0.2">
      <c r="A22" s="8"/>
      <c r="B22" s="9"/>
      <c r="C22" s="8"/>
      <c r="D22" s="8"/>
      <c r="E22" s="10"/>
      <c r="F22" s="10"/>
    </row>
    <row r="23" spans="1:7" ht="57" x14ac:dyDescent="0.2">
      <c r="A23" s="8" t="s">
        <v>4</v>
      </c>
      <c r="B23" s="9" t="s">
        <v>525</v>
      </c>
      <c r="C23" s="8" t="s">
        <v>50</v>
      </c>
      <c r="D23" s="21">
        <v>1</v>
      </c>
      <c r="E23" s="10">
        <v>190000</v>
      </c>
      <c r="F23" s="10">
        <f>E23*D23</f>
        <v>190000</v>
      </c>
      <c r="G23" s="7" t="s">
        <v>5</v>
      </c>
    </row>
    <row r="24" spans="1:7" x14ac:dyDescent="0.2">
      <c r="A24" s="8"/>
      <c r="B24" s="9"/>
      <c r="C24" s="8"/>
      <c r="D24" s="8"/>
      <c r="E24" s="10"/>
      <c r="F24" s="10"/>
    </row>
    <row r="25" spans="1:7" ht="45" x14ac:dyDescent="0.25">
      <c r="A25" s="8" t="s">
        <v>5</v>
      </c>
      <c r="B25" s="18" t="s">
        <v>526</v>
      </c>
      <c r="C25" s="8"/>
      <c r="D25" s="19"/>
      <c r="E25" s="10" t="s">
        <v>5</v>
      </c>
      <c r="F25" s="10" t="s">
        <v>5</v>
      </c>
      <c r="G25" s="7" t="s">
        <v>5</v>
      </c>
    </row>
    <row r="26" spans="1:7" x14ac:dyDescent="0.2">
      <c r="A26" s="8"/>
      <c r="B26" s="9"/>
      <c r="C26" s="8"/>
      <c r="D26" s="8"/>
      <c r="E26" s="10"/>
      <c r="F26" s="10"/>
    </row>
    <row r="27" spans="1:7" ht="57" x14ac:dyDescent="0.2">
      <c r="A27" s="8" t="s">
        <v>20</v>
      </c>
      <c r="B27" s="9" t="s">
        <v>527</v>
      </c>
      <c r="C27" s="8" t="s">
        <v>50</v>
      </c>
      <c r="D27" s="21">
        <v>1</v>
      </c>
      <c r="E27" s="10">
        <v>200000</v>
      </c>
      <c r="F27" s="10">
        <f>E27*D27</f>
        <v>200000</v>
      </c>
      <c r="G27" s="7" t="s">
        <v>5</v>
      </c>
    </row>
    <row r="28" spans="1:7" x14ac:dyDescent="0.2">
      <c r="A28" s="8"/>
      <c r="B28" s="9"/>
      <c r="C28" s="8"/>
      <c r="D28" s="8"/>
      <c r="E28" s="10"/>
      <c r="F28" s="10"/>
    </row>
    <row r="29" spans="1:7" ht="30" x14ac:dyDescent="0.25">
      <c r="A29" s="8" t="s">
        <v>5</v>
      </c>
      <c r="B29" s="18" t="s">
        <v>528</v>
      </c>
      <c r="C29" s="8"/>
      <c r="D29" s="19"/>
      <c r="E29" s="10" t="s">
        <v>5</v>
      </c>
      <c r="F29" s="10" t="s">
        <v>5</v>
      </c>
      <c r="G29" s="7" t="s">
        <v>5</v>
      </c>
    </row>
    <row r="30" spans="1:7" x14ac:dyDescent="0.2">
      <c r="A30" s="8"/>
      <c r="B30" s="9"/>
      <c r="C30" s="8"/>
      <c r="D30" s="8"/>
      <c r="E30" s="10"/>
      <c r="F30" s="10"/>
    </row>
    <row r="31" spans="1:7" ht="42.75" x14ac:dyDescent="0.2">
      <c r="A31" s="8" t="s">
        <v>5</v>
      </c>
      <c r="B31" s="20" t="s">
        <v>526</v>
      </c>
      <c r="C31" s="8"/>
      <c r="D31" s="19"/>
      <c r="E31" s="10" t="s">
        <v>5</v>
      </c>
      <c r="F31" s="10" t="s">
        <v>5</v>
      </c>
      <c r="G31" s="7" t="s">
        <v>5</v>
      </c>
    </row>
    <row r="32" spans="1:7" x14ac:dyDescent="0.2">
      <c r="A32" s="8"/>
      <c r="B32" s="9"/>
      <c r="C32" s="8"/>
      <c r="D32" s="8"/>
      <c r="E32" s="10"/>
      <c r="F32" s="10"/>
    </row>
    <row r="33" spans="1:7" ht="15" x14ac:dyDescent="0.25">
      <c r="A33" s="8" t="s">
        <v>5</v>
      </c>
      <c r="B33" s="18" t="s">
        <v>529</v>
      </c>
      <c r="C33" s="8"/>
      <c r="D33" s="19"/>
      <c r="E33" s="10" t="s">
        <v>5</v>
      </c>
      <c r="F33" s="10" t="s">
        <v>5</v>
      </c>
      <c r="G33" s="7" t="s">
        <v>5</v>
      </c>
    </row>
    <row r="34" spans="1:7" x14ac:dyDescent="0.2">
      <c r="A34" s="8"/>
      <c r="B34" s="9"/>
      <c r="C34" s="8"/>
      <c r="D34" s="8"/>
      <c r="E34" s="10"/>
      <c r="F34" s="10"/>
    </row>
    <row r="35" spans="1:7" ht="42.75" x14ac:dyDescent="0.2">
      <c r="A35" s="8" t="s">
        <v>38</v>
      </c>
      <c r="B35" s="9" t="s">
        <v>530</v>
      </c>
      <c r="C35" s="8" t="s">
        <v>50</v>
      </c>
      <c r="D35" s="21">
        <v>1</v>
      </c>
      <c r="E35" s="10">
        <v>350000</v>
      </c>
      <c r="F35" s="10">
        <f>E35*D35</f>
        <v>350000</v>
      </c>
      <c r="G35" s="7" t="s">
        <v>5</v>
      </c>
    </row>
    <row r="36" spans="1:7" x14ac:dyDescent="0.2">
      <c r="A36" s="8"/>
      <c r="B36" s="9"/>
      <c r="C36" s="8"/>
      <c r="D36" s="8"/>
      <c r="E36" s="10"/>
      <c r="F36" s="10"/>
    </row>
    <row r="37" spans="1:7" x14ac:dyDescent="0.2">
      <c r="A37" s="8" t="s">
        <v>52</v>
      </c>
      <c r="B37" s="9" t="s">
        <v>521</v>
      </c>
      <c r="C37" s="8" t="s">
        <v>546</v>
      </c>
      <c r="D37" s="8" t="s">
        <v>5</v>
      </c>
      <c r="E37" s="10" t="s">
        <v>5</v>
      </c>
      <c r="F37" s="10" t="s">
        <v>5</v>
      </c>
      <c r="G37" s="7" t="s">
        <v>5</v>
      </c>
    </row>
    <row r="38" spans="1:7" x14ac:dyDescent="0.2">
      <c r="A38" s="8"/>
      <c r="B38" s="9"/>
      <c r="C38" s="8"/>
      <c r="D38" s="8"/>
      <c r="E38" s="10"/>
      <c r="F38" s="10"/>
    </row>
    <row r="39" spans="1:7" x14ac:dyDescent="0.2">
      <c r="A39" s="8" t="s">
        <v>55</v>
      </c>
      <c r="B39" s="9" t="s">
        <v>531</v>
      </c>
      <c r="C39" s="8" t="s">
        <v>546</v>
      </c>
      <c r="D39" s="8" t="s">
        <v>5</v>
      </c>
      <c r="E39" s="10" t="s">
        <v>5</v>
      </c>
      <c r="F39" s="10" t="s">
        <v>5</v>
      </c>
      <c r="G39" s="7" t="s">
        <v>5</v>
      </c>
    </row>
    <row r="40" spans="1:7" x14ac:dyDescent="0.2">
      <c r="A40" s="8"/>
      <c r="B40" s="9"/>
      <c r="C40" s="8"/>
      <c r="D40" s="8"/>
      <c r="E40" s="10"/>
      <c r="F40" s="10"/>
    </row>
    <row r="41" spans="1:7" ht="15" x14ac:dyDescent="0.25">
      <c r="A41" s="8" t="s">
        <v>5</v>
      </c>
      <c r="B41" s="18" t="s">
        <v>532</v>
      </c>
      <c r="C41" s="8"/>
      <c r="D41" s="19"/>
      <c r="E41" s="10" t="s">
        <v>5</v>
      </c>
      <c r="F41" s="10" t="s">
        <v>5</v>
      </c>
      <c r="G41" s="7" t="s">
        <v>5</v>
      </c>
    </row>
    <row r="42" spans="1:7" x14ac:dyDescent="0.2">
      <c r="A42" s="8"/>
      <c r="B42" s="9"/>
      <c r="C42" s="8"/>
      <c r="D42" s="8"/>
      <c r="E42" s="10"/>
      <c r="F42" s="10"/>
    </row>
    <row r="43" spans="1:7" ht="28.5" x14ac:dyDescent="0.2">
      <c r="A43" s="8" t="s">
        <v>64</v>
      </c>
      <c r="B43" s="9" t="s">
        <v>533</v>
      </c>
      <c r="C43" s="8" t="s">
        <v>50</v>
      </c>
      <c r="D43" s="21">
        <v>1</v>
      </c>
      <c r="E43" s="10">
        <v>400000</v>
      </c>
      <c r="F43" s="10">
        <f>E43*D43</f>
        <v>400000</v>
      </c>
      <c r="G43" s="7" t="s">
        <v>5</v>
      </c>
    </row>
    <row r="44" spans="1:7" x14ac:dyDescent="0.2">
      <c r="A44" s="8"/>
      <c r="B44" s="9"/>
      <c r="C44" s="8"/>
      <c r="D44" s="8"/>
      <c r="E44" s="10"/>
      <c r="F44" s="10"/>
    </row>
    <row r="45" spans="1:7" x14ac:dyDescent="0.2">
      <c r="A45" s="8" t="s">
        <v>98</v>
      </c>
      <c r="B45" s="9" t="s">
        <v>521</v>
      </c>
      <c r="C45" s="8" t="s">
        <v>546</v>
      </c>
      <c r="D45" s="8" t="s">
        <v>5</v>
      </c>
      <c r="E45" s="10" t="s">
        <v>5</v>
      </c>
      <c r="F45" s="10" t="s">
        <v>5</v>
      </c>
      <c r="G45" s="7" t="s">
        <v>5</v>
      </c>
    </row>
    <row r="46" spans="1:7" x14ac:dyDescent="0.2">
      <c r="A46" s="8"/>
      <c r="B46" s="9"/>
      <c r="C46" s="8"/>
      <c r="D46" s="8"/>
      <c r="E46" s="10"/>
      <c r="F46" s="10"/>
    </row>
    <row r="47" spans="1:7" x14ac:dyDescent="0.2">
      <c r="A47" s="8" t="s">
        <v>68</v>
      </c>
      <c r="B47" s="9" t="s">
        <v>534</v>
      </c>
      <c r="C47" s="8" t="s">
        <v>546</v>
      </c>
      <c r="D47" s="8" t="s">
        <v>5</v>
      </c>
      <c r="E47" s="10" t="s">
        <v>5</v>
      </c>
      <c r="F47" s="10" t="s">
        <v>5</v>
      </c>
      <c r="G47" s="7" t="s">
        <v>5</v>
      </c>
    </row>
    <row r="48" spans="1:7" x14ac:dyDescent="0.2">
      <c r="A48" s="8"/>
      <c r="B48" s="9"/>
      <c r="C48" s="8"/>
      <c r="D48" s="8"/>
      <c r="E48" s="10"/>
      <c r="F48" s="10"/>
    </row>
    <row r="49" spans="1:7" ht="15" x14ac:dyDescent="0.25">
      <c r="A49" s="8" t="s">
        <v>5</v>
      </c>
      <c r="B49" s="18" t="s">
        <v>535</v>
      </c>
      <c r="C49" s="8"/>
      <c r="D49" s="19"/>
      <c r="E49" s="10" t="s">
        <v>5</v>
      </c>
      <c r="F49" s="10" t="s">
        <v>5</v>
      </c>
      <c r="G49" s="7" t="s">
        <v>5</v>
      </c>
    </row>
    <row r="50" spans="1:7" x14ac:dyDescent="0.2">
      <c r="A50" s="8"/>
      <c r="B50" s="9"/>
      <c r="C50" s="8"/>
      <c r="D50" s="8"/>
      <c r="E50" s="10"/>
      <c r="F50" s="10"/>
    </row>
    <row r="51" spans="1:7" ht="28.5" x14ac:dyDescent="0.2">
      <c r="A51" s="8" t="s">
        <v>76</v>
      </c>
      <c r="B51" s="9" t="s">
        <v>536</v>
      </c>
      <c r="C51" s="8" t="s">
        <v>50</v>
      </c>
      <c r="D51" s="21">
        <v>1</v>
      </c>
      <c r="E51" s="10">
        <v>80000</v>
      </c>
      <c r="F51" s="10">
        <f>E51*D51</f>
        <v>80000</v>
      </c>
      <c r="G51" s="7" t="s">
        <v>5</v>
      </c>
    </row>
    <row r="52" spans="1:7" x14ac:dyDescent="0.2">
      <c r="A52" s="8"/>
      <c r="B52" s="9"/>
      <c r="C52" s="8"/>
      <c r="D52" s="8"/>
      <c r="E52" s="10"/>
      <c r="F52" s="10"/>
    </row>
    <row r="53" spans="1:7" x14ac:dyDescent="0.2">
      <c r="A53" s="8" t="s">
        <v>90</v>
      </c>
      <c r="B53" s="9" t="s">
        <v>521</v>
      </c>
      <c r="C53" s="8" t="s">
        <v>546</v>
      </c>
      <c r="D53" s="8" t="s">
        <v>5</v>
      </c>
      <c r="E53" s="10" t="s">
        <v>5</v>
      </c>
      <c r="F53" s="10" t="s">
        <v>5</v>
      </c>
      <c r="G53" s="7" t="s">
        <v>5</v>
      </c>
    </row>
    <row r="54" spans="1:7" x14ac:dyDescent="0.2">
      <c r="A54" s="8"/>
      <c r="B54" s="9"/>
      <c r="C54" s="8"/>
      <c r="D54" s="8"/>
      <c r="E54" s="10"/>
      <c r="F54" s="10"/>
    </row>
    <row r="55" spans="1:7" x14ac:dyDescent="0.2">
      <c r="A55" s="8" t="s">
        <v>104</v>
      </c>
      <c r="B55" s="9" t="s">
        <v>534</v>
      </c>
      <c r="C55" s="8" t="s">
        <v>546</v>
      </c>
      <c r="D55" s="8" t="s">
        <v>5</v>
      </c>
      <c r="E55" s="10" t="s">
        <v>5</v>
      </c>
      <c r="F55" s="10" t="s">
        <v>5</v>
      </c>
      <c r="G55" s="7" t="s">
        <v>5</v>
      </c>
    </row>
    <row r="56" spans="1:7" x14ac:dyDescent="0.2">
      <c r="A56" s="15"/>
      <c r="B56" s="16"/>
      <c r="C56" s="15"/>
      <c r="D56" s="15"/>
      <c r="E56" s="22"/>
      <c r="F56" s="22"/>
    </row>
    <row r="57" spans="1:7" ht="15" x14ac:dyDescent="0.2">
      <c r="B57" s="1" t="s">
        <v>545</v>
      </c>
      <c r="E57" s="23"/>
      <c r="F57" s="23">
        <f>SUM(F4:F55)</f>
        <v>1220000</v>
      </c>
    </row>
  </sheetData>
  <autoFilter ref="A3:G55" xr:uid="{00000000-0001-0000-0C00-000000000000}"/>
  <mergeCells count="6">
    <mergeCell ref="F2:F3"/>
    <mergeCell ref="A2:A3"/>
    <mergeCell ref="B2:B3"/>
    <mergeCell ref="C2:C3"/>
    <mergeCell ref="D2:D3"/>
    <mergeCell ref="E2:E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D36"/>
  <sheetViews>
    <sheetView tabSelected="1" topLeftCell="A28" zoomScaleNormal="100" workbookViewId="0">
      <selection activeCell="G29" sqref="G29"/>
    </sheetView>
  </sheetViews>
  <sheetFormatPr defaultColWidth="8.7109375" defaultRowHeight="14.25" x14ac:dyDescent="0.2"/>
  <cols>
    <col min="1" max="1" width="9.140625" style="7" customWidth="1"/>
    <col min="2" max="2" width="74.7109375" style="17" customWidth="1"/>
    <col min="3" max="3" width="17.28515625" style="7" customWidth="1"/>
    <col min="4" max="4" width="9.140625" style="7" customWidth="1"/>
    <col min="5" max="16384" width="8.7109375" style="7"/>
  </cols>
  <sheetData>
    <row r="2" spans="1:4" x14ac:dyDescent="0.2">
      <c r="A2" s="34" t="s">
        <v>542</v>
      </c>
      <c r="B2" s="34" t="s">
        <v>0</v>
      </c>
      <c r="C2" s="36" t="s">
        <v>3</v>
      </c>
    </row>
    <row r="3" spans="1:4" x14ac:dyDescent="0.2">
      <c r="A3" s="35"/>
      <c r="B3" s="35"/>
      <c r="C3" s="37"/>
    </row>
    <row r="4" spans="1:4" x14ac:dyDescent="0.2">
      <c r="A4" s="8"/>
      <c r="B4" s="9"/>
      <c r="C4" s="10"/>
    </row>
    <row r="5" spans="1:4" x14ac:dyDescent="0.2">
      <c r="A5" s="8" t="s">
        <v>4</v>
      </c>
      <c r="B5" s="9" t="s">
        <v>8</v>
      </c>
      <c r="C5" s="10">
        <f>'1-1 BILL NO  01'!F483</f>
        <v>0</v>
      </c>
      <c r="D5" s="7" t="s">
        <v>5</v>
      </c>
    </row>
    <row r="6" spans="1:4" x14ac:dyDescent="0.2">
      <c r="A6" s="8"/>
      <c r="B6" s="9"/>
      <c r="C6" s="10"/>
    </row>
    <row r="7" spans="1:4" x14ac:dyDescent="0.2">
      <c r="A7" s="8" t="s">
        <v>20</v>
      </c>
      <c r="B7" s="9" t="s">
        <v>319</v>
      </c>
      <c r="C7" s="10">
        <f>'1-2 BILL NO 02'!F64</f>
        <v>50000</v>
      </c>
      <c r="D7" s="7" t="s">
        <v>5</v>
      </c>
    </row>
    <row r="8" spans="1:4" x14ac:dyDescent="0.2">
      <c r="A8" s="8"/>
      <c r="B8" s="9"/>
      <c r="C8" s="10"/>
    </row>
    <row r="9" spans="1:4" x14ac:dyDescent="0.2">
      <c r="A9" s="8" t="s">
        <v>38</v>
      </c>
      <c r="B9" s="9" t="s">
        <v>351</v>
      </c>
      <c r="C9" s="10">
        <f>'1-3 BILL NO 3'!F24</f>
        <v>0</v>
      </c>
      <c r="D9" s="7" t="s">
        <v>5</v>
      </c>
    </row>
    <row r="10" spans="1:4" x14ac:dyDescent="0.2">
      <c r="A10" s="8"/>
      <c r="B10" s="9"/>
      <c r="C10" s="10"/>
    </row>
    <row r="11" spans="1:4" x14ac:dyDescent="0.2">
      <c r="A11" s="8" t="s">
        <v>52</v>
      </c>
      <c r="B11" s="9" t="s">
        <v>360</v>
      </c>
      <c r="C11" s="10">
        <f>'1-4 BILL NO 04'!F60</f>
        <v>0</v>
      </c>
      <c r="D11" s="7" t="s">
        <v>5</v>
      </c>
    </row>
    <row r="12" spans="1:4" x14ac:dyDescent="0.2">
      <c r="A12" s="8"/>
      <c r="B12" s="9"/>
      <c r="C12" s="10"/>
    </row>
    <row r="13" spans="1:4" x14ac:dyDescent="0.2">
      <c r="A13" s="8" t="s">
        <v>55</v>
      </c>
      <c r="B13" s="9" t="s">
        <v>386</v>
      </c>
      <c r="C13" s="10">
        <f>'1-5 BILL NO 05'!F36</f>
        <v>0</v>
      </c>
      <c r="D13" s="7" t="s">
        <v>5</v>
      </c>
    </row>
    <row r="14" spans="1:4" x14ac:dyDescent="0.2">
      <c r="A14" s="8"/>
      <c r="B14" s="9"/>
      <c r="C14" s="10"/>
    </row>
    <row r="15" spans="1:4" x14ac:dyDescent="0.2">
      <c r="A15" s="8" t="s">
        <v>64</v>
      </c>
      <c r="B15" s="9" t="s">
        <v>537</v>
      </c>
      <c r="C15" s="10">
        <f>'1-6 BILL NO 06'!F42</f>
        <v>0</v>
      </c>
      <c r="D15" s="7" t="s">
        <v>5</v>
      </c>
    </row>
    <row r="16" spans="1:4" x14ac:dyDescent="0.2">
      <c r="A16" s="8"/>
      <c r="B16" s="9"/>
      <c r="C16" s="10"/>
    </row>
    <row r="17" spans="1:4" x14ac:dyDescent="0.2">
      <c r="A17" s="8" t="s">
        <v>98</v>
      </c>
      <c r="B17" s="9" t="s">
        <v>419</v>
      </c>
      <c r="C17" s="10">
        <f>'1-7 BILL NO 07'!F67</f>
        <v>0</v>
      </c>
      <c r="D17" s="7" t="s">
        <v>5</v>
      </c>
    </row>
    <row r="18" spans="1:4" x14ac:dyDescent="0.2">
      <c r="A18" s="8"/>
      <c r="B18" s="9"/>
      <c r="C18" s="10"/>
    </row>
    <row r="19" spans="1:4" x14ac:dyDescent="0.2">
      <c r="A19" s="8" t="s">
        <v>68</v>
      </c>
      <c r="B19" s="9" t="s">
        <v>447</v>
      </c>
      <c r="C19" s="10">
        <f>'1-8 BILL NO 08'!F37</f>
        <v>0</v>
      </c>
      <c r="D19" s="7" t="s">
        <v>5</v>
      </c>
    </row>
    <row r="20" spans="1:4" x14ac:dyDescent="0.2">
      <c r="A20" s="8"/>
      <c r="B20" s="9"/>
      <c r="C20" s="10"/>
    </row>
    <row r="21" spans="1:4" x14ac:dyDescent="0.2">
      <c r="A21" s="8" t="s">
        <v>76</v>
      </c>
      <c r="B21" s="9" t="s">
        <v>459</v>
      </c>
      <c r="C21" s="10">
        <f>'1-9 BILL NO 09'!F30</f>
        <v>0</v>
      </c>
      <c r="D21" s="7" t="s">
        <v>5</v>
      </c>
    </row>
    <row r="22" spans="1:4" x14ac:dyDescent="0.2">
      <c r="A22" s="8"/>
      <c r="B22" s="9"/>
      <c r="C22" s="10"/>
    </row>
    <row r="23" spans="1:4" x14ac:dyDescent="0.2">
      <c r="A23" s="8" t="s">
        <v>90</v>
      </c>
      <c r="B23" s="9" t="s">
        <v>470</v>
      </c>
      <c r="C23" s="10">
        <f>'1-10 BILL NO 10'!F27</f>
        <v>0</v>
      </c>
      <c r="D23" s="7" t="s">
        <v>5</v>
      </c>
    </row>
    <row r="24" spans="1:4" x14ac:dyDescent="0.2">
      <c r="A24" s="8"/>
      <c r="B24" s="9"/>
      <c r="C24" s="10"/>
    </row>
    <row r="25" spans="1:4" x14ac:dyDescent="0.2">
      <c r="A25" s="8" t="s">
        <v>104</v>
      </c>
      <c r="B25" s="9" t="s">
        <v>538</v>
      </c>
      <c r="C25" s="10">
        <f>'1-11 BILL NO 11'!F64</f>
        <v>0</v>
      </c>
      <c r="D25" s="7" t="s">
        <v>5</v>
      </c>
    </row>
    <row r="26" spans="1:4" x14ac:dyDescent="0.2">
      <c r="A26" s="8"/>
      <c r="B26" s="9"/>
      <c r="C26" s="10"/>
    </row>
    <row r="27" spans="1:4" x14ac:dyDescent="0.2">
      <c r="A27" s="8" t="s">
        <v>113</v>
      </c>
      <c r="B27" s="9" t="s">
        <v>505</v>
      </c>
      <c r="C27" s="10">
        <f>'1-12 BILL NO 12'!F32</f>
        <v>0</v>
      </c>
      <c r="D27" s="7" t="s">
        <v>5</v>
      </c>
    </row>
    <row r="28" spans="1:4" x14ac:dyDescent="0.2">
      <c r="A28" s="8"/>
      <c r="B28" s="9"/>
      <c r="C28" s="10"/>
    </row>
    <row r="29" spans="1:4" x14ac:dyDescent="0.2">
      <c r="A29" s="8" t="s">
        <v>119</v>
      </c>
      <c r="B29" s="9" t="s">
        <v>539</v>
      </c>
      <c r="C29" s="10">
        <f>'1-13 BILL NO 13'!F57</f>
        <v>1220000</v>
      </c>
      <c r="D29" s="7" t="s">
        <v>5</v>
      </c>
    </row>
    <row r="30" spans="1:4" x14ac:dyDescent="0.2">
      <c r="A30" s="8"/>
      <c r="B30" s="9"/>
      <c r="C30" s="10"/>
    </row>
    <row r="31" spans="1:4" ht="15" x14ac:dyDescent="0.25">
      <c r="A31" s="8" t="s">
        <v>5</v>
      </c>
      <c r="B31" s="11" t="s">
        <v>540</v>
      </c>
      <c r="C31" s="12">
        <f>SUM(C4:C29)</f>
        <v>1270000</v>
      </c>
      <c r="D31" s="7" t="s">
        <v>5</v>
      </c>
    </row>
    <row r="32" spans="1:4" x14ac:dyDescent="0.2">
      <c r="A32" s="8"/>
      <c r="B32" s="9"/>
      <c r="C32" s="10"/>
    </row>
    <row r="33" spans="1:4" x14ac:dyDescent="0.2">
      <c r="A33" s="8" t="s">
        <v>5</v>
      </c>
      <c r="B33" s="9" t="s">
        <v>541</v>
      </c>
      <c r="C33" s="10" t="s">
        <v>5</v>
      </c>
      <c r="D33" s="7" t="s">
        <v>5</v>
      </c>
    </row>
    <row r="34" spans="1:4" ht="15" thickBot="1" x14ac:dyDescent="0.25">
      <c r="A34" s="8"/>
      <c r="B34" s="9"/>
      <c r="C34" s="10"/>
    </row>
    <row r="35" spans="1:4" ht="15.75" thickBot="1" x14ac:dyDescent="0.3">
      <c r="A35" s="13"/>
      <c r="B35" s="31" t="s">
        <v>550</v>
      </c>
      <c r="C35" s="14">
        <f>SUM(C31:C33)</f>
        <v>1270000</v>
      </c>
    </row>
    <row r="36" spans="1:4" ht="15" thickTop="1" x14ac:dyDescent="0.2">
      <c r="A36" s="15"/>
      <c r="B36" s="16"/>
      <c r="C36" s="15"/>
    </row>
  </sheetData>
  <autoFilter ref="A3:D34" xr:uid="{00000000-0001-0000-0D00-000000000000}"/>
  <mergeCells count="3">
    <mergeCell ref="C2:C3"/>
    <mergeCell ref="A2:A3"/>
    <mergeCell ref="B2: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65"/>
  <sheetViews>
    <sheetView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7109375" style="7" customWidth="1"/>
    <col min="6" max="6" width="12.7109375" style="7" bestFit="1" customWidth="1"/>
    <col min="7" max="7" width="9.140625" style="7" customWidth="1"/>
    <col min="8" max="16384" width="8.7109375" style="7"/>
  </cols>
  <sheetData>
    <row r="2" spans="1:7" x14ac:dyDescent="0.2">
      <c r="A2" s="44" t="s">
        <v>542</v>
      </c>
      <c r="B2" s="44" t="s">
        <v>0</v>
      </c>
      <c r="C2" s="45" t="s">
        <v>1</v>
      </c>
      <c r="D2" s="50" t="s">
        <v>543</v>
      </c>
      <c r="E2" s="51" t="s">
        <v>2</v>
      </c>
      <c r="F2" s="48" t="s">
        <v>3</v>
      </c>
    </row>
    <row r="3" spans="1:7" x14ac:dyDescent="0.2">
      <c r="A3" s="44"/>
      <c r="B3" s="44"/>
      <c r="C3" s="45"/>
      <c r="D3" s="50"/>
      <c r="E3" s="52"/>
      <c r="F3" s="49"/>
    </row>
    <row r="4" spans="1:7" ht="15" x14ac:dyDescent="0.25">
      <c r="A4" s="8" t="s">
        <v>5</v>
      </c>
      <c r="B4" s="18" t="s">
        <v>318</v>
      </c>
      <c r="C4" s="8" t="s">
        <v>7</v>
      </c>
      <c r="D4" s="19"/>
      <c r="E4" s="8" t="s">
        <v>5</v>
      </c>
      <c r="F4" s="8" t="s">
        <v>5</v>
      </c>
      <c r="G4" s="7" t="s">
        <v>5</v>
      </c>
    </row>
    <row r="5" spans="1:7" x14ac:dyDescent="0.2">
      <c r="A5" s="8"/>
      <c r="B5" s="9"/>
      <c r="C5" s="8"/>
      <c r="D5" s="8"/>
      <c r="E5" s="8"/>
      <c r="F5" s="8"/>
    </row>
    <row r="6" spans="1:7" ht="15" x14ac:dyDescent="0.25">
      <c r="A6" s="8" t="s">
        <v>5</v>
      </c>
      <c r="B6" s="18" t="s">
        <v>319</v>
      </c>
      <c r="C6" s="8" t="s">
        <v>7</v>
      </c>
      <c r="D6" s="19"/>
      <c r="E6" s="8" t="s">
        <v>5</v>
      </c>
      <c r="F6" s="8" t="s">
        <v>5</v>
      </c>
      <c r="G6" s="7" t="s">
        <v>5</v>
      </c>
    </row>
    <row r="7" spans="1:7" x14ac:dyDescent="0.2">
      <c r="A7" s="8"/>
      <c r="B7" s="9"/>
      <c r="C7" s="8"/>
      <c r="D7" s="8"/>
      <c r="E7" s="8"/>
      <c r="F7" s="8"/>
    </row>
    <row r="8" spans="1:7" ht="15" x14ac:dyDescent="0.25">
      <c r="A8" s="8" t="s">
        <v>5</v>
      </c>
      <c r="B8" s="18" t="s">
        <v>320</v>
      </c>
      <c r="C8" s="8" t="s">
        <v>62</v>
      </c>
      <c r="D8" s="19"/>
      <c r="E8" s="8" t="s">
        <v>5</v>
      </c>
      <c r="F8" s="8" t="s">
        <v>5</v>
      </c>
      <c r="G8" s="7" t="s">
        <v>5</v>
      </c>
    </row>
    <row r="9" spans="1:7" x14ac:dyDescent="0.2">
      <c r="A9" s="8"/>
      <c r="B9" s="9"/>
      <c r="C9" s="8"/>
      <c r="D9" s="8"/>
      <c r="E9" s="8"/>
      <c r="F9" s="8"/>
    </row>
    <row r="10" spans="1:7" ht="15" x14ac:dyDescent="0.25">
      <c r="A10" s="8" t="s">
        <v>5</v>
      </c>
      <c r="B10" s="18" t="s">
        <v>321</v>
      </c>
      <c r="C10" s="8" t="s">
        <v>10</v>
      </c>
      <c r="D10" s="19"/>
      <c r="E10" s="8" t="s">
        <v>5</v>
      </c>
      <c r="F10" s="8" t="s">
        <v>5</v>
      </c>
      <c r="G10" s="7" t="s">
        <v>5</v>
      </c>
    </row>
    <row r="11" spans="1:7" x14ac:dyDescent="0.2">
      <c r="A11" s="8"/>
      <c r="B11" s="9"/>
      <c r="C11" s="8"/>
      <c r="D11" s="8"/>
      <c r="E11" s="8"/>
      <c r="F11" s="8"/>
    </row>
    <row r="12" spans="1:7" ht="15" x14ac:dyDescent="0.25">
      <c r="A12" s="8" t="s">
        <v>5</v>
      </c>
      <c r="B12" s="18" t="s">
        <v>322</v>
      </c>
      <c r="C12" s="8" t="s">
        <v>34</v>
      </c>
      <c r="D12" s="19"/>
      <c r="E12" s="8" t="s">
        <v>5</v>
      </c>
      <c r="F12" s="8" t="s">
        <v>5</v>
      </c>
      <c r="G12" s="7" t="s">
        <v>5</v>
      </c>
    </row>
    <row r="13" spans="1:7" x14ac:dyDescent="0.2">
      <c r="A13" s="8"/>
      <c r="B13" s="9"/>
      <c r="C13" s="8"/>
      <c r="D13" s="8"/>
      <c r="E13" s="8"/>
      <c r="F13" s="8"/>
    </row>
    <row r="14" spans="1:7" ht="114" x14ac:dyDescent="0.2">
      <c r="A14" s="8" t="s">
        <v>5</v>
      </c>
      <c r="B14" s="20" t="s">
        <v>323</v>
      </c>
      <c r="C14" s="8" t="s">
        <v>5</v>
      </c>
      <c r="D14" s="19"/>
      <c r="E14" s="8" t="s">
        <v>5</v>
      </c>
      <c r="F14" s="8" t="s">
        <v>5</v>
      </c>
      <c r="G14" s="7" t="s">
        <v>5</v>
      </c>
    </row>
    <row r="15" spans="1:7" x14ac:dyDescent="0.2">
      <c r="A15" s="8"/>
      <c r="B15" s="9"/>
      <c r="C15" s="8"/>
      <c r="D15" s="8"/>
      <c r="E15" s="8"/>
      <c r="F15" s="8"/>
    </row>
    <row r="16" spans="1:7" ht="15" x14ac:dyDescent="0.25">
      <c r="A16" s="8" t="s">
        <v>5</v>
      </c>
      <c r="B16" s="18" t="s">
        <v>324</v>
      </c>
      <c r="C16" s="8" t="s">
        <v>10</v>
      </c>
      <c r="D16" s="19"/>
      <c r="E16" s="8" t="s">
        <v>5</v>
      </c>
      <c r="F16" s="8" t="s">
        <v>5</v>
      </c>
      <c r="G16" s="7" t="s">
        <v>5</v>
      </c>
    </row>
    <row r="17" spans="1:7" x14ac:dyDescent="0.2">
      <c r="A17" s="8"/>
      <c r="B17" s="9"/>
      <c r="C17" s="8"/>
      <c r="D17" s="8"/>
      <c r="E17" s="8"/>
      <c r="F17" s="8"/>
    </row>
    <row r="18" spans="1:7" ht="30" x14ac:dyDescent="0.25">
      <c r="A18" s="8" t="s">
        <v>5</v>
      </c>
      <c r="B18" s="18" t="s">
        <v>325</v>
      </c>
      <c r="C18" s="8" t="s">
        <v>34</v>
      </c>
      <c r="D18" s="19"/>
      <c r="E18" s="8" t="s">
        <v>5</v>
      </c>
      <c r="F18" s="8" t="s">
        <v>5</v>
      </c>
      <c r="G18" s="7" t="s">
        <v>5</v>
      </c>
    </row>
    <row r="19" spans="1:7" x14ac:dyDescent="0.2">
      <c r="A19" s="8"/>
      <c r="B19" s="9"/>
      <c r="C19" s="8"/>
      <c r="D19" s="8"/>
      <c r="E19" s="8"/>
      <c r="F19" s="8"/>
    </row>
    <row r="20" spans="1:7" ht="28.5" x14ac:dyDescent="0.2">
      <c r="A20" s="8" t="s">
        <v>4</v>
      </c>
      <c r="B20" s="9" t="s">
        <v>326</v>
      </c>
      <c r="C20" s="8" t="s">
        <v>327</v>
      </c>
      <c r="D20" s="24">
        <v>242</v>
      </c>
      <c r="E20" s="8"/>
      <c r="F20" s="8">
        <f>D20*E20</f>
        <v>0</v>
      </c>
      <c r="G20" s="7" t="s">
        <v>5</v>
      </c>
    </row>
    <row r="21" spans="1:7" x14ac:dyDescent="0.2">
      <c r="A21" s="8"/>
      <c r="B21" s="9"/>
      <c r="C21" s="8"/>
      <c r="D21" s="8"/>
      <c r="E21" s="8"/>
      <c r="F21" s="8"/>
    </row>
    <row r="22" spans="1:7" ht="28.5" x14ac:dyDescent="0.2">
      <c r="A22" s="8" t="s">
        <v>20</v>
      </c>
      <c r="B22" s="9" t="s">
        <v>328</v>
      </c>
      <c r="C22" s="8" t="s">
        <v>329</v>
      </c>
      <c r="D22" s="24">
        <v>56</v>
      </c>
      <c r="E22" s="8" t="s">
        <v>5</v>
      </c>
      <c r="F22" s="8" t="s">
        <v>5</v>
      </c>
      <c r="G22" s="7" t="s">
        <v>5</v>
      </c>
    </row>
    <row r="23" spans="1:7" x14ac:dyDescent="0.2">
      <c r="A23" s="8"/>
      <c r="B23" s="9"/>
      <c r="C23" s="8"/>
      <c r="D23" s="8"/>
      <c r="E23" s="8"/>
      <c r="F23" s="8"/>
    </row>
    <row r="24" spans="1:7" ht="15" x14ac:dyDescent="0.25">
      <c r="A24" s="8" t="s">
        <v>5</v>
      </c>
      <c r="B24" s="18" t="s">
        <v>330</v>
      </c>
      <c r="C24" s="8" t="s">
        <v>34</v>
      </c>
      <c r="D24" s="19"/>
      <c r="E24" s="8" t="s">
        <v>5</v>
      </c>
      <c r="F24" s="8" t="s">
        <v>5</v>
      </c>
      <c r="G24" s="7" t="s">
        <v>5</v>
      </c>
    </row>
    <row r="25" spans="1:7" x14ac:dyDescent="0.2">
      <c r="A25" s="8"/>
      <c r="B25" s="9"/>
      <c r="C25" s="8"/>
      <c r="D25" s="8"/>
      <c r="E25" s="8"/>
      <c r="F25" s="8"/>
    </row>
    <row r="26" spans="1:7" ht="42.75" x14ac:dyDescent="0.2">
      <c r="A26" s="8" t="s">
        <v>38</v>
      </c>
      <c r="B26" s="9" t="s">
        <v>331</v>
      </c>
      <c r="C26" s="8" t="s">
        <v>327</v>
      </c>
      <c r="D26" s="24">
        <v>13</v>
      </c>
      <c r="E26" s="8"/>
      <c r="F26" s="8">
        <f>D26*E26</f>
        <v>0</v>
      </c>
      <c r="G26" s="7" t="s">
        <v>5</v>
      </c>
    </row>
    <row r="27" spans="1:7" x14ac:dyDescent="0.2">
      <c r="A27" s="8"/>
      <c r="B27" s="9"/>
      <c r="C27" s="8"/>
      <c r="D27" s="8"/>
      <c r="E27" s="8"/>
      <c r="F27" s="8"/>
    </row>
    <row r="28" spans="1:7" ht="45" x14ac:dyDescent="0.25">
      <c r="A28" s="8" t="s">
        <v>5</v>
      </c>
      <c r="B28" s="18" t="s">
        <v>332</v>
      </c>
      <c r="C28" s="8" t="s">
        <v>34</v>
      </c>
      <c r="D28" s="19"/>
      <c r="E28" s="8" t="s">
        <v>5</v>
      </c>
      <c r="F28" s="8" t="s">
        <v>5</v>
      </c>
      <c r="G28" s="7" t="s">
        <v>5</v>
      </c>
    </row>
    <row r="29" spans="1:7" x14ac:dyDescent="0.2">
      <c r="A29" s="8"/>
      <c r="B29" s="9"/>
      <c r="C29" s="8"/>
      <c r="D29" s="8"/>
      <c r="E29" s="8"/>
      <c r="F29" s="8"/>
    </row>
    <row r="30" spans="1:7" ht="28.5" x14ac:dyDescent="0.2">
      <c r="A30" s="8" t="s">
        <v>52</v>
      </c>
      <c r="B30" s="9" t="s">
        <v>333</v>
      </c>
      <c r="C30" s="8" t="s">
        <v>327</v>
      </c>
      <c r="D30" s="24">
        <v>227</v>
      </c>
      <c r="E30" s="8"/>
      <c r="F30" s="8">
        <f>D30*E30</f>
        <v>0</v>
      </c>
      <c r="G30" s="7" t="s">
        <v>5</v>
      </c>
    </row>
    <row r="31" spans="1:7" x14ac:dyDescent="0.2">
      <c r="A31" s="8"/>
      <c r="B31" s="9"/>
      <c r="C31" s="8"/>
      <c r="D31" s="8"/>
      <c r="E31" s="8"/>
      <c r="F31" s="8"/>
    </row>
    <row r="32" spans="1:7" ht="60" x14ac:dyDescent="0.25">
      <c r="A32" s="8" t="s">
        <v>5</v>
      </c>
      <c r="B32" s="18" t="s">
        <v>334</v>
      </c>
      <c r="C32" s="8" t="s">
        <v>34</v>
      </c>
      <c r="D32" s="19"/>
      <c r="E32" s="8" t="s">
        <v>5</v>
      </c>
      <c r="F32" s="8" t="s">
        <v>5</v>
      </c>
      <c r="G32" s="7" t="s">
        <v>5</v>
      </c>
    </row>
    <row r="33" spans="1:7" x14ac:dyDescent="0.2">
      <c r="A33" s="8"/>
      <c r="B33" s="9"/>
      <c r="C33" s="8"/>
      <c r="D33" s="8"/>
      <c r="E33" s="8"/>
      <c r="F33" s="8"/>
    </row>
    <row r="34" spans="1:7" ht="28.5" x14ac:dyDescent="0.2">
      <c r="A34" s="8" t="s">
        <v>55</v>
      </c>
      <c r="B34" s="9" t="s">
        <v>335</v>
      </c>
      <c r="C34" s="8" t="s">
        <v>336</v>
      </c>
      <c r="D34" s="24">
        <v>10</v>
      </c>
      <c r="E34" s="8"/>
      <c r="F34" s="8">
        <f>D34*E34</f>
        <v>0</v>
      </c>
      <c r="G34" s="7" t="s">
        <v>5</v>
      </c>
    </row>
    <row r="35" spans="1:7" x14ac:dyDescent="0.2">
      <c r="A35" s="8"/>
      <c r="B35" s="9"/>
      <c r="C35" s="8"/>
      <c r="D35" s="8"/>
      <c r="E35" s="8"/>
      <c r="F35" s="8"/>
    </row>
    <row r="36" spans="1:7" ht="75" x14ac:dyDescent="0.25">
      <c r="A36" s="8" t="s">
        <v>5</v>
      </c>
      <c r="B36" s="18" t="s">
        <v>337</v>
      </c>
      <c r="C36" s="8" t="s">
        <v>34</v>
      </c>
      <c r="D36" s="19"/>
      <c r="E36" s="8" t="s">
        <v>5</v>
      </c>
      <c r="F36" s="8" t="s">
        <v>5</v>
      </c>
      <c r="G36" s="7" t="s">
        <v>5</v>
      </c>
    </row>
    <row r="37" spans="1:7" x14ac:dyDescent="0.2">
      <c r="A37" s="8"/>
      <c r="B37" s="9"/>
      <c r="C37" s="8"/>
      <c r="D37" s="8"/>
      <c r="E37" s="8"/>
      <c r="F37" s="8"/>
    </row>
    <row r="38" spans="1:7" ht="28.5" x14ac:dyDescent="0.2">
      <c r="A38" s="8" t="s">
        <v>64</v>
      </c>
      <c r="B38" s="9" t="s">
        <v>338</v>
      </c>
      <c r="C38" s="8" t="s">
        <v>336</v>
      </c>
      <c r="D38" s="24">
        <v>1</v>
      </c>
      <c r="E38" s="8"/>
      <c r="F38" s="8">
        <f>D38*E38</f>
        <v>0</v>
      </c>
      <c r="G38" s="7" t="s">
        <v>5</v>
      </c>
    </row>
    <row r="39" spans="1:7" x14ac:dyDescent="0.2">
      <c r="A39" s="8"/>
      <c r="B39" s="9"/>
      <c r="C39" s="8"/>
      <c r="D39" s="8"/>
      <c r="E39" s="8"/>
      <c r="F39" s="8"/>
    </row>
    <row r="40" spans="1:7" ht="45" x14ac:dyDescent="0.25">
      <c r="A40" s="8" t="s">
        <v>5</v>
      </c>
      <c r="B40" s="18" t="s">
        <v>339</v>
      </c>
      <c r="C40" s="8" t="s">
        <v>34</v>
      </c>
      <c r="D40" s="19"/>
      <c r="E40" s="8" t="s">
        <v>5</v>
      </c>
      <c r="F40" s="8" t="s">
        <v>5</v>
      </c>
      <c r="G40" s="7" t="s">
        <v>5</v>
      </c>
    </row>
    <row r="41" spans="1:7" x14ac:dyDescent="0.2">
      <c r="A41" s="8"/>
      <c r="B41" s="9"/>
      <c r="C41" s="8"/>
      <c r="D41" s="8"/>
      <c r="E41" s="8"/>
      <c r="F41" s="8"/>
    </row>
    <row r="42" spans="1:7" ht="28.5" x14ac:dyDescent="0.2">
      <c r="A42" s="8" t="s">
        <v>98</v>
      </c>
      <c r="B42" s="9" t="s">
        <v>340</v>
      </c>
      <c r="C42" s="8" t="s">
        <v>329</v>
      </c>
      <c r="D42" s="24">
        <v>10</v>
      </c>
      <c r="E42" s="8" t="s">
        <v>5</v>
      </c>
      <c r="F42" s="8" t="s">
        <v>5</v>
      </c>
      <c r="G42" s="7" t="s">
        <v>5</v>
      </c>
    </row>
    <row r="43" spans="1:7" x14ac:dyDescent="0.2">
      <c r="A43" s="8"/>
      <c r="B43" s="9"/>
      <c r="C43" s="8"/>
      <c r="D43" s="8"/>
      <c r="E43" s="8"/>
      <c r="F43" s="8"/>
    </row>
    <row r="44" spans="1:7" ht="30" x14ac:dyDescent="0.25">
      <c r="A44" s="8" t="s">
        <v>5</v>
      </c>
      <c r="B44" s="18" t="s">
        <v>341</v>
      </c>
      <c r="C44" s="8" t="s">
        <v>34</v>
      </c>
      <c r="D44" s="19"/>
      <c r="E44" s="8" t="s">
        <v>5</v>
      </c>
      <c r="F44" s="8" t="s">
        <v>5</v>
      </c>
      <c r="G44" s="7" t="s">
        <v>5</v>
      </c>
    </row>
    <row r="45" spans="1:7" x14ac:dyDescent="0.2">
      <c r="A45" s="8"/>
      <c r="B45" s="9"/>
      <c r="C45" s="8"/>
      <c r="D45" s="8"/>
      <c r="E45" s="8"/>
      <c r="F45" s="8"/>
    </row>
    <row r="46" spans="1:7" ht="42.75" x14ac:dyDescent="0.2">
      <c r="A46" s="8" t="s">
        <v>5</v>
      </c>
      <c r="B46" s="20" t="s">
        <v>342</v>
      </c>
      <c r="C46" s="8" t="s">
        <v>5</v>
      </c>
      <c r="D46" s="19"/>
      <c r="E46" s="8" t="s">
        <v>5</v>
      </c>
      <c r="F46" s="8" t="s">
        <v>5</v>
      </c>
      <c r="G46" s="7" t="s">
        <v>5</v>
      </c>
    </row>
    <row r="47" spans="1:7" x14ac:dyDescent="0.2">
      <c r="A47" s="8"/>
      <c r="B47" s="9"/>
      <c r="C47" s="8"/>
      <c r="D47" s="8"/>
      <c r="E47" s="8"/>
      <c r="F47" s="8"/>
    </row>
    <row r="48" spans="1:7" ht="28.5" x14ac:dyDescent="0.2">
      <c r="A48" s="8" t="s">
        <v>68</v>
      </c>
      <c r="B48" s="9" t="s">
        <v>343</v>
      </c>
      <c r="C48" s="8" t="s">
        <v>336</v>
      </c>
      <c r="D48" s="24">
        <v>12</v>
      </c>
      <c r="E48" s="8"/>
      <c r="F48" s="8">
        <f>D48*E48</f>
        <v>0</v>
      </c>
      <c r="G48" s="7" t="s">
        <v>5</v>
      </c>
    </row>
    <row r="49" spans="1:7" x14ac:dyDescent="0.2">
      <c r="A49" s="8"/>
      <c r="B49" s="9"/>
      <c r="C49" s="8"/>
      <c r="D49" s="8"/>
      <c r="E49" s="8"/>
      <c r="F49" s="8"/>
    </row>
    <row r="50" spans="1:7" ht="28.5" x14ac:dyDescent="0.2">
      <c r="A50" s="8" t="s">
        <v>76</v>
      </c>
      <c r="B50" s="9" t="s">
        <v>344</v>
      </c>
      <c r="C50" s="8" t="s">
        <v>336</v>
      </c>
      <c r="D50" s="24">
        <v>4</v>
      </c>
      <c r="E50" s="8"/>
      <c r="F50" s="8">
        <f>D50*E50</f>
        <v>0</v>
      </c>
      <c r="G50" s="7" t="s">
        <v>5</v>
      </c>
    </row>
    <row r="51" spans="1:7" x14ac:dyDescent="0.2">
      <c r="A51" s="8"/>
      <c r="B51" s="9"/>
      <c r="C51" s="8"/>
      <c r="D51" s="8"/>
      <c r="E51" s="8"/>
      <c r="F51" s="8"/>
    </row>
    <row r="52" spans="1:7" ht="28.5" x14ac:dyDescent="0.2">
      <c r="A52" s="8" t="s">
        <v>90</v>
      </c>
      <c r="B52" s="9" t="s">
        <v>345</v>
      </c>
      <c r="C52" s="8" t="s">
        <v>336</v>
      </c>
      <c r="D52" s="24">
        <v>4</v>
      </c>
      <c r="E52" s="8"/>
      <c r="F52" s="8">
        <f>D52*E52</f>
        <v>0</v>
      </c>
      <c r="G52" s="7" t="s">
        <v>5</v>
      </c>
    </row>
    <row r="53" spans="1:7" x14ac:dyDescent="0.2">
      <c r="A53" s="8"/>
      <c r="B53" s="9"/>
      <c r="C53" s="8"/>
      <c r="D53" s="8"/>
      <c r="E53" s="8"/>
      <c r="F53" s="8"/>
    </row>
    <row r="54" spans="1:7" ht="60" x14ac:dyDescent="0.25">
      <c r="A54" s="8" t="s">
        <v>5</v>
      </c>
      <c r="B54" s="18" t="s">
        <v>346</v>
      </c>
      <c r="C54" s="8" t="s">
        <v>34</v>
      </c>
      <c r="D54" s="19"/>
      <c r="E54" s="8" t="s">
        <v>5</v>
      </c>
      <c r="F54" s="8" t="s">
        <v>5</v>
      </c>
      <c r="G54" s="7" t="s">
        <v>5</v>
      </c>
    </row>
    <row r="55" spans="1:7" x14ac:dyDescent="0.2">
      <c r="A55" s="8"/>
      <c r="B55" s="9"/>
      <c r="C55" s="8"/>
      <c r="D55" s="8"/>
      <c r="E55" s="8"/>
      <c r="F55" s="8"/>
    </row>
    <row r="56" spans="1:7" x14ac:dyDescent="0.2">
      <c r="A56" s="8" t="s">
        <v>104</v>
      </c>
      <c r="B56" s="9" t="s">
        <v>347</v>
      </c>
      <c r="C56" s="8" t="s">
        <v>327</v>
      </c>
      <c r="D56" s="24">
        <v>56</v>
      </c>
      <c r="E56" s="8"/>
      <c r="F56" s="8">
        <f>D56*E56</f>
        <v>0</v>
      </c>
      <c r="G56" s="7" t="s">
        <v>5</v>
      </c>
    </row>
    <row r="57" spans="1:7" x14ac:dyDescent="0.2">
      <c r="A57" s="8"/>
      <c r="B57" s="9"/>
      <c r="C57" s="8"/>
      <c r="D57" s="8"/>
      <c r="E57" s="8"/>
      <c r="F57" s="8"/>
    </row>
    <row r="58" spans="1:7" ht="15" x14ac:dyDescent="0.25">
      <c r="A58" s="8" t="s">
        <v>5</v>
      </c>
      <c r="B58" s="18" t="s">
        <v>348</v>
      </c>
      <c r="C58" s="8" t="s">
        <v>10</v>
      </c>
      <c r="D58" s="19"/>
      <c r="E58" s="8" t="s">
        <v>5</v>
      </c>
      <c r="F58" s="8" t="s">
        <v>5</v>
      </c>
      <c r="G58" s="7" t="s">
        <v>5</v>
      </c>
    </row>
    <row r="59" spans="1:7" x14ac:dyDescent="0.2">
      <c r="A59" s="8"/>
      <c r="B59" s="9"/>
      <c r="C59" s="8"/>
      <c r="D59" s="8"/>
      <c r="E59" s="8"/>
      <c r="F59" s="8"/>
    </row>
    <row r="60" spans="1:7" ht="15" x14ac:dyDescent="0.25">
      <c r="A60" s="8" t="s">
        <v>5</v>
      </c>
      <c r="B60" s="18" t="s">
        <v>349</v>
      </c>
      <c r="C60" s="8" t="s">
        <v>34</v>
      </c>
      <c r="D60" s="19"/>
      <c r="E60" s="8" t="s">
        <v>5</v>
      </c>
      <c r="F60" s="8" t="s">
        <v>5</v>
      </c>
      <c r="G60" s="7" t="s">
        <v>5</v>
      </c>
    </row>
    <row r="61" spans="1:7" x14ac:dyDescent="0.2">
      <c r="A61" s="8"/>
      <c r="B61" s="9"/>
      <c r="C61" s="8"/>
      <c r="D61" s="8"/>
      <c r="E61" s="8"/>
      <c r="F61" s="8"/>
    </row>
    <row r="62" spans="1:7" ht="28.5" x14ac:dyDescent="0.2">
      <c r="A62" s="8" t="s">
        <v>113</v>
      </c>
      <c r="B62" s="9" t="s">
        <v>350</v>
      </c>
      <c r="C62" s="8" t="s">
        <v>50</v>
      </c>
      <c r="D62" s="21">
        <v>1</v>
      </c>
      <c r="E62" s="21">
        <v>50000</v>
      </c>
      <c r="F62" s="21">
        <v>50000</v>
      </c>
      <c r="G62" s="7" t="s">
        <v>5</v>
      </c>
    </row>
    <row r="63" spans="1:7" x14ac:dyDescent="0.2">
      <c r="A63" s="15"/>
      <c r="B63" s="16"/>
      <c r="C63" s="15"/>
      <c r="D63" s="15"/>
      <c r="E63" s="15"/>
      <c r="F63" s="15"/>
    </row>
    <row r="64" spans="1:7" ht="15.75" thickBot="1" x14ac:dyDescent="0.3">
      <c r="B64" s="1" t="s">
        <v>545</v>
      </c>
      <c r="F64" s="6">
        <f>SUM(F4:F62)</f>
        <v>50000</v>
      </c>
    </row>
    <row r="65" ht="15" thickTop="1" x14ac:dyDescent="0.2"/>
  </sheetData>
  <autoFilter ref="C1:C67" xr:uid="{00000000-0001-0000-0100-000000000000}"/>
  <mergeCells count="6">
    <mergeCell ref="F2:F3"/>
    <mergeCell ref="A2:A3"/>
    <mergeCell ref="B2:B3"/>
    <mergeCell ref="C2:C3"/>
    <mergeCell ref="D2:D3"/>
    <mergeCell ref="E2: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4"/>
  <sheetViews>
    <sheetView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2" spans="1:7" x14ac:dyDescent="0.2">
      <c r="A2" s="44" t="s">
        <v>542</v>
      </c>
      <c r="B2" s="44" t="s">
        <v>0</v>
      </c>
      <c r="C2" s="45" t="s">
        <v>1</v>
      </c>
      <c r="D2" s="50" t="s">
        <v>543</v>
      </c>
      <c r="E2" s="51" t="s">
        <v>2</v>
      </c>
      <c r="F2" s="48" t="s">
        <v>3</v>
      </c>
    </row>
    <row r="3" spans="1:7" x14ac:dyDescent="0.2">
      <c r="A3" s="44"/>
      <c r="B3" s="44"/>
      <c r="C3" s="45"/>
      <c r="D3" s="50"/>
      <c r="E3" s="52"/>
      <c r="F3" s="49"/>
    </row>
    <row r="4" spans="1:7" x14ac:dyDescent="0.2">
      <c r="A4" s="8" t="s">
        <v>5</v>
      </c>
      <c r="B4" s="9" t="s">
        <v>547</v>
      </c>
      <c r="C4" s="8" t="s">
        <v>7</v>
      </c>
      <c r="D4" s="19"/>
      <c r="E4" s="10" t="s">
        <v>5</v>
      </c>
      <c r="F4" s="10" t="s">
        <v>5</v>
      </c>
      <c r="G4" s="7" t="s">
        <v>5</v>
      </c>
    </row>
    <row r="5" spans="1:7" x14ac:dyDescent="0.2">
      <c r="A5" s="8"/>
      <c r="B5" s="9"/>
      <c r="C5" s="8"/>
      <c r="D5" s="8"/>
      <c r="E5" s="10"/>
      <c r="F5" s="10"/>
    </row>
    <row r="6" spans="1:7" x14ac:dyDescent="0.2">
      <c r="A6" s="8" t="s">
        <v>5</v>
      </c>
      <c r="B6" s="9" t="s">
        <v>351</v>
      </c>
      <c r="C6" s="8" t="s">
        <v>7</v>
      </c>
      <c r="D6" s="19"/>
      <c r="E6" s="10" t="s">
        <v>5</v>
      </c>
      <c r="F6" s="10" t="s">
        <v>5</v>
      </c>
      <c r="G6" s="7" t="s">
        <v>5</v>
      </c>
    </row>
    <row r="7" spans="1:7" x14ac:dyDescent="0.2">
      <c r="A7" s="8"/>
      <c r="B7" s="9"/>
      <c r="C7" s="8"/>
      <c r="D7" s="8"/>
      <c r="E7" s="10"/>
      <c r="F7" s="10"/>
    </row>
    <row r="8" spans="1:7" x14ac:dyDescent="0.2">
      <c r="A8" s="8" t="s">
        <v>5</v>
      </c>
      <c r="B8" s="9" t="s">
        <v>352</v>
      </c>
      <c r="C8" s="8" t="s">
        <v>10</v>
      </c>
      <c r="D8" s="19"/>
      <c r="E8" s="10" t="s">
        <v>5</v>
      </c>
      <c r="F8" s="10" t="s">
        <v>5</v>
      </c>
      <c r="G8" s="7" t="s">
        <v>5</v>
      </c>
    </row>
    <row r="9" spans="1:7" x14ac:dyDescent="0.2">
      <c r="A9" s="8"/>
      <c r="B9" s="9"/>
      <c r="C9" s="8"/>
      <c r="D9" s="8"/>
      <c r="E9" s="10"/>
      <c r="F9" s="10"/>
    </row>
    <row r="10" spans="1:7" x14ac:dyDescent="0.2">
      <c r="A10" s="8" t="s">
        <v>5</v>
      </c>
      <c r="B10" s="9" t="s">
        <v>353</v>
      </c>
      <c r="C10" s="8" t="s">
        <v>34</v>
      </c>
      <c r="D10" s="19"/>
      <c r="E10" s="10" t="s">
        <v>5</v>
      </c>
      <c r="F10" s="10" t="s">
        <v>5</v>
      </c>
      <c r="G10" s="7" t="s">
        <v>5</v>
      </c>
    </row>
    <row r="11" spans="1:7" x14ac:dyDescent="0.2">
      <c r="A11" s="8"/>
      <c r="B11" s="9"/>
      <c r="C11" s="8"/>
      <c r="D11" s="8"/>
      <c r="E11" s="10"/>
      <c r="F11" s="10"/>
    </row>
    <row r="12" spans="1:7" x14ac:dyDescent="0.2">
      <c r="A12" s="8" t="s">
        <v>4</v>
      </c>
      <c r="B12" s="9" t="s">
        <v>354</v>
      </c>
      <c r="C12" s="8" t="s">
        <v>327</v>
      </c>
      <c r="D12" s="24">
        <v>13</v>
      </c>
      <c r="E12" s="10">
        <v>0</v>
      </c>
      <c r="F12" s="8">
        <f>D12*E12</f>
        <v>0</v>
      </c>
      <c r="G12" s="7" t="s">
        <v>5</v>
      </c>
    </row>
    <row r="13" spans="1:7" x14ac:dyDescent="0.2">
      <c r="A13" s="8"/>
      <c r="B13" s="9"/>
      <c r="C13" s="8"/>
      <c r="D13" s="8"/>
      <c r="E13" s="10"/>
      <c r="F13" s="10"/>
    </row>
    <row r="14" spans="1:7" x14ac:dyDescent="0.2">
      <c r="A14" s="8" t="s">
        <v>5</v>
      </c>
      <c r="B14" s="9" t="s">
        <v>355</v>
      </c>
      <c r="C14" s="8" t="s">
        <v>10</v>
      </c>
      <c r="D14" s="19"/>
      <c r="E14" s="10" t="s">
        <v>5</v>
      </c>
      <c r="F14" s="10" t="s">
        <v>5</v>
      </c>
      <c r="G14" s="7" t="s">
        <v>5</v>
      </c>
    </row>
    <row r="15" spans="1:7" x14ac:dyDescent="0.2">
      <c r="A15" s="8"/>
      <c r="B15" s="9"/>
      <c r="C15" s="8"/>
      <c r="D15" s="8"/>
      <c r="E15" s="10"/>
      <c r="F15" s="10"/>
    </row>
    <row r="16" spans="1:7" x14ac:dyDescent="0.2">
      <c r="A16" s="8" t="s">
        <v>5</v>
      </c>
      <c r="B16" s="9" t="s">
        <v>356</v>
      </c>
      <c r="C16" s="8" t="s">
        <v>34</v>
      </c>
      <c r="D16" s="19"/>
      <c r="E16" s="10" t="s">
        <v>5</v>
      </c>
      <c r="F16" s="10" t="s">
        <v>5</v>
      </c>
      <c r="G16" s="7" t="s">
        <v>5</v>
      </c>
    </row>
    <row r="17" spans="1:7" x14ac:dyDescent="0.2">
      <c r="A17" s="8"/>
      <c r="B17" s="9"/>
      <c r="C17" s="8"/>
      <c r="D17" s="8"/>
      <c r="E17" s="10"/>
      <c r="F17" s="10"/>
    </row>
    <row r="18" spans="1:7" x14ac:dyDescent="0.2">
      <c r="A18" s="8" t="s">
        <v>20</v>
      </c>
      <c r="B18" s="9" t="s">
        <v>357</v>
      </c>
      <c r="C18" s="8" t="s">
        <v>329</v>
      </c>
      <c r="D18" s="24">
        <v>26</v>
      </c>
      <c r="E18" s="10">
        <v>0</v>
      </c>
      <c r="F18" s="8">
        <f>D18*E18</f>
        <v>0</v>
      </c>
      <c r="G18" s="7" t="s">
        <v>5</v>
      </c>
    </row>
    <row r="19" spans="1:7" x14ac:dyDescent="0.2">
      <c r="A19" s="8"/>
      <c r="B19" s="9"/>
      <c r="C19" s="8"/>
      <c r="D19" s="8"/>
      <c r="E19" s="10"/>
      <c r="F19" s="10"/>
    </row>
    <row r="20" spans="1:7" ht="28.5" x14ac:dyDescent="0.2">
      <c r="A20" s="8" t="s">
        <v>5</v>
      </c>
      <c r="B20" s="9" t="s">
        <v>358</v>
      </c>
      <c r="C20" s="8" t="s">
        <v>34</v>
      </c>
      <c r="D20" s="19"/>
      <c r="E20" s="10" t="s">
        <v>5</v>
      </c>
      <c r="F20" s="10" t="s">
        <v>5</v>
      </c>
      <c r="G20" s="7" t="s">
        <v>5</v>
      </c>
    </row>
    <row r="21" spans="1:7" x14ac:dyDescent="0.2">
      <c r="A21" s="8"/>
      <c r="B21" s="9"/>
      <c r="C21" s="8"/>
      <c r="D21" s="8"/>
      <c r="E21" s="10"/>
      <c r="F21" s="10"/>
    </row>
    <row r="22" spans="1:7" x14ac:dyDescent="0.2">
      <c r="A22" s="8" t="s">
        <v>38</v>
      </c>
      <c r="B22" s="9" t="s">
        <v>359</v>
      </c>
      <c r="C22" s="8" t="s">
        <v>329</v>
      </c>
      <c r="D22" s="24">
        <v>1</v>
      </c>
      <c r="E22" s="10">
        <v>0</v>
      </c>
      <c r="F22" s="8">
        <f>D22*E22</f>
        <v>0</v>
      </c>
      <c r="G22" s="7" t="s">
        <v>5</v>
      </c>
    </row>
    <row r="23" spans="1:7" x14ac:dyDescent="0.2">
      <c r="A23" s="15"/>
      <c r="B23" s="16"/>
      <c r="C23" s="15"/>
      <c r="D23" s="15"/>
      <c r="E23" s="22"/>
      <c r="F23" s="22"/>
    </row>
    <row r="24" spans="1:7" ht="15" x14ac:dyDescent="0.2">
      <c r="B24" s="1" t="s">
        <v>545</v>
      </c>
      <c r="E24" s="23"/>
      <c r="F24" s="23">
        <f>SUM(F4:F23)</f>
        <v>0</v>
      </c>
    </row>
  </sheetData>
  <mergeCells count="6">
    <mergeCell ref="F2:F3"/>
    <mergeCell ref="A2:A3"/>
    <mergeCell ref="B2:B3"/>
    <mergeCell ref="C2:C3"/>
    <mergeCell ref="D2:D3"/>
    <mergeCell ref="E2: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G60"/>
  <sheetViews>
    <sheetView topLeftCell="A48"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23" customWidth="1"/>
    <col min="6" max="6" width="9.7109375" style="23" customWidth="1"/>
    <col min="7" max="7" width="9.140625" style="7" customWidth="1"/>
    <col min="8" max="16384" width="8.7109375" style="7"/>
  </cols>
  <sheetData>
    <row r="3" spans="1:7" x14ac:dyDescent="0.2">
      <c r="A3" s="44" t="s">
        <v>542</v>
      </c>
      <c r="B3" s="44" t="s">
        <v>0</v>
      </c>
      <c r="C3" s="45" t="s">
        <v>1</v>
      </c>
      <c r="D3" s="50" t="s">
        <v>543</v>
      </c>
      <c r="E3" s="42" t="s">
        <v>2</v>
      </c>
      <c r="F3" s="36" t="s">
        <v>3</v>
      </c>
    </row>
    <row r="4" spans="1:7" x14ac:dyDescent="0.2">
      <c r="A4" s="44"/>
      <c r="B4" s="44"/>
      <c r="C4" s="45"/>
      <c r="D4" s="50"/>
      <c r="E4" s="43"/>
      <c r="F4" s="37"/>
    </row>
    <row r="5" spans="1:7" x14ac:dyDescent="0.2">
      <c r="A5" s="8"/>
      <c r="B5" s="9"/>
      <c r="C5" s="8"/>
      <c r="D5" s="8"/>
      <c r="E5" s="10"/>
      <c r="F5" s="10"/>
    </row>
    <row r="6" spans="1:7" ht="15" x14ac:dyDescent="0.25">
      <c r="A6" s="8" t="s">
        <v>5</v>
      </c>
      <c r="B6" s="18" t="s">
        <v>385</v>
      </c>
      <c r="C6" s="8"/>
      <c r="D6" s="19"/>
      <c r="E6" s="10" t="s">
        <v>5</v>
      </c>
      <c r="F6" s="10" t="s">
        <v>5</v>
      </c>
      <c r="G6" s="7" t="s">
        <v>5</v>
      </c>
    </row>
    <row r="7" spans="1:7" x14ac:dyDescent="0.2">
      <c r="A7" s="8"/>
      <c r="B7" s="9"/>
      <c r="C7" s="8"/>
      <c r="D7" s="8"/>
      <c r="E7" s="10"/>
      <c r="F7" s="10"/>
    </row>
    <row r="8" spans="1:7" ht="15" x14ac:dyDescent="0.25">
      <c r="A8" s="8" t="s">
        <v>5</v>
      </c>
      <c r="B8" s="18" t="s">
        <v>360</v>
      </c>
      <c r="C8" s="8"/>
      <c r="D8" s="19"/>
      <c r="E8" s="10" t="s">
        <v>5</v>
      </c>
      <c r="F8" s="10" t="s">
        <v>5</v>
      </c>
      <c r="G8" s="7" t="s">
        <v>5</v>
      </c>
    </row>
    <row r="9" spans="1:7" x14ac:dyDescent="0.2">
      <c r="A9" s="8"/>
      <c r="B9" s="9"/>
      <c r="C9" s="8"/>
      <c r="D9" s="8"/>
      <c r="E9" s="10"/>
      <c r="F9" s="10"/>
    </row>
    <row r="10" spans="1:7" ht="15" x14ac:dyDescent="0.25">
      <c r="A10" s="8" t="s">
        <v>5</v>
      </c>
      <c r="B10" s="18" t="s">
        <v>321</v>
      </c>
      <c r="C10" s="8"/>
      <c r="D10" s="19"/>
      <c r="E10" s="10" t="s">
        <v>5</v>
      </c>
      <c r="F10" s="10" t="s">
        <v>5</v>
      </c>
      <c r="G10" s="7" t="s">
        <v>5</v>
      </c>
    </row>
    <row r="11" spans="1:7" x14ac:dyDescent="0.2">
      <c r="A11" s="8"/>
      <c r="B11" s="9"/>
      <c r="C11" s="8"/>
      <c r="D11" s="8"/>
      <c r="E11" s="10"/>
      <c r="F11" s="10"/>
    </row>
    <row r="12" spans="1:7" ht="199.5" x14ac:dyDescent="0.2">
      <c r="A12" s="8" t="s">
        <v>5</v>
      </c>
      <c r="B12" s="20" t="s">
        <v>361</v>
      </c>
      <c r="C12" s="8" t="s">
        <v>5</v>
      </c>
      <c r="D12" s="19"/>
      <c r="E12" s="10" t="s">
        <v>5</v>
      </c>
      <c r="F12" s="10" t="s">
        <v>5</v>
      </c>
      <c r="G12" s="7" t="s">
        <v>5</v>
      </c>
    </row>
    <row r="13" spans="1:7" x14ac:dyDescent="0.2">
      <c r="A13" s="8"/>
      <c r="B13" s="20"/>
      <c r="C13" s="8"/>
      <c r="D13" s="8"/>
      <c r="E13" s="10"/>
      <c r="F13" s="10"/>
    </row>
    <row r="14" spans="1:7" ht="28.5" x14ac:dyDescent="0.2">
      <c r="A14" s="8" t="s">
        <v>5</v>
      </c>
      <c r="B14" s="20" t="s">
        <v>362</v>
      </c>
      <c r="C14" s="8" t="s">
        <v>5</v>
      </c>
      <c r="D14" s="19"/>
      <c r="E14" s="10" t="s">
        <v>5</v>
      </c>
      <c r="F14" s="10" t="s">
        <v>5</v>
      </c>
      <c r="G14" s="7" t="s">
        <v>5</v>
      </c>
    </row>
    <row r="15" spans="1:7" x14ac:dyDescent="0.2">
      <c r="A15" s="8"/>
      <c r="B15" s="20"/>
      <c r="C15" s="8"/>
      <c r="D15" s="8"/>
      <c r="E15" s="10"/>
      <c r="F15" s="10"/>
    </row>
    <row r="16" spans="1:7" ht="28.5" x14ac:dyDescent="0.2">
      <c r="A16" s="8" t="s">
        <v>5</v>
      </c>
      <c r="B16" s="20" t="s">
        <v>363</v>
      </c>
      <c r="C16" s="8" t="s">
        <v>5</v>
      </c>
      <c r="D16" s="19"/>
      <c r="E16" s="10" t="s">
        <v>5</v>
      </c>
      <c r="F16" s="10" t="s">
        <v>5</v>
      </c>
      <c r="G16" s="7" t="s">
        <v>5</v>
      </c>
    </row>
    <row r="17" spans="1:7" x14ac:dyDescent="0.2">
      <c r="A17" s="8"/>
      <c r="B17" s="20"/>
      <c r="C17" s="8"/>
      <c r="D17" s="8"/>
      <c r="E17" s="10"/>
      <c r="F17" s="10"/>
    </row>
    <row r="18" spans="1:7" ht="42.75" x14ac:dyDescent="0.2">
      <c r="A18" s="8" t="s">
        <v>5</v>
      </c>
      <c r="B18" s="20" t="s">
        <v>364</v>
      </c>
      <c r="C18" s="8" t="s">
        <v>5</v>
      </c>
      <c r="D18" s="19"/>
      <c r="E18" s="10" t="s">
        <v>5</v>
      </c>
      <c r="F18" s="10" t="s">
        <v>5</v>
      </c>
      <c r="G18" s="7" t="s">
        <v>5</v>
      </c>
    </row>
    <row r="19" spans="1:7" x14ac:dyDescent="0.2">
      <c r="A19" s="8"/>
      <c r="B19" s="20"/>
      <c r="C19" s="8"/>
      <c r="D19" s="8"/>
      <c r="E19" s="10"/>
      <c r="F19" s="10"/>
    </row>
    <row r="20" spans="1:7" ht="42.75" x14ac:dyDescent="0.2">
      <c r="A20" s="8" t="s">
        <v>5</v>
      </c>
      <c r="B20" s="20" t="s">
        <v>365</v>
      </c>
      <c r="C20" s="8" t="s">
        <v>5</v>
      </c>
      <c r="D20" s="19"/>
      <c r="E20" s="10" t="s">
        <v>5</v>
      </c>
      <c r="F20" s="10" t="s">
        <v>5</v>
      </c>
      <c r="G20" s="7" t="s">
        <v>5</v>
      </c>
    </row>
    <row r="21" spans="1:7" x14ac:dyDescent="0.2">
      <c r="A21" s="8"/>
      <c r="B21" s="9"/>
      <c r="C21" s="8"/>
      <c r="D21" s="8"/>
      <c r="E21" s="10"/>
      <c r="F21" s="10"/>
    </row>
    <row r="22" spans="1:7" ht="15" x14ac:dyDescent="0.25">
      <c r="A22" s="8" t="s">
        <v>5</v>
      </c>
      <c r="B22" s="18" t="s">
        <v>366</v>
      </c>
      <c r="C22" s="8"/>
      <c r="D22" s="19"/>
      <c r="E22" s="10" t="s">
        <v>5</v>
      </c>
      <c r="F22" s="10" t="s">
        <v>5</v>
      </c>
      <c r="G22" s="7" t="s">
        <v>5</v>
      </c>
    </row>
    <row r="23" spans="1:7" x14ac:dyDescent="0.2">
      <c r="A23" s="8"/>
      <c r="B23" s="9"/>
      <c r="C23" s="8"/>
      <c r="D23" s="8"/>
      <c r="E23" s="10"/>
      <c r="F23" s="10"/>
    </row>
    <row r="24" spans="1:7" ht="15" x14ac:dyDescent="0.25">
      <c r="A24" s="8" t="s">
        <v>5</v>
      </c>
      <c r="B24" s="18" t="s">
        <v>367</v>
      </c>
      <c r="C24" s="8"/>
      <c r="D24" s="19"/>
      <c r="E24" s="10" t="s">
        <v>5</v>
      </c>
      <c r="F24" s="10" t="s">
        <v>5</v>
      </c>
      <c r="G24" s="7" t="s">
        <v>5</v>
      </c>
    </row>
    <row r="25" spans="1:7" x14ac:dyDescent="0.2">
      <c r="A25" s="8"/>
      <c r="B25" s="9"/>
      <c r="C25" s="8"/>
      <c r="D25" s="8"/>
      <c r="E25" s="10"/>
      <c r="F25" s="10"/>
    </row>
    <row r="26" spans="1:7" x14ac:dyDescent="0.2">
      <c r="A26" s="8" t="s">
        <v>4</v>
      </c>
      <c r="B26" s="9" t="s">
        <v>368</v>
      </c>
      <c r="C26" s="8" t="s">
        <v>329</v>
      </c>
      <c r="D26" s="24">
        <v>107</v>
      </c>
      <c r="E26" s="10">
        <v>0</v>
      </c>
      <c r="F26" s="8">
        <f>D26*E26</f>
        <v>0</v>
      </c>
      <c r="G26" s="7" t="s">
        <v>5</v>
      </c>
    </row>
    <row r="27" spans="1:7" x14ac:dyDescent="0.2">
      <c r="A27" s="8"/>
      <c r="B27" s="9"/>
      <c r="C27" s="8"/>
      <c r="D27" s="8"/>
      <c r="E27" s="10"/>
      <c r="F27" s="10"/>
    </row>
    <row r="28" spans="1:7" ht="15" x14ac:dyDescent="0.25">
      <c r="A28" s="8" t="s">
        <v>5</v>
      </c>
      <c r="B28" s="18" t="s">
        <v>369</v>
      </c>
      <c r="C28" s="8"/>
      <c r="D28" s="19"/>
      <c r="E28" s="10" t="s">
        <v>5</v>
      </c>
      <c r="F28" s="10" t="s">
        <v>5</v>
      </c>
      <c r="G28" s="7" t="s">
        <v>5</v>
      </c>
    </row>
    <row r="29" spans="1:7" x14ac:dyDescent="0.2">
      <c r="A29" s="8"/>
      <c r="B29" s="9"/>
      <c r="C29" s="8"/>
      <c r="D29" s="8"/>
      <c r="E29" s="10"/>
      <c r="F29" s="10"/>
    </row>
    <row r="30" spans="1:7" ht="15" x14ac:dyDescent="0.25">
      <c r="A30" s="8" t="s">
        <v>5</v>
      </c>
      <c r="B30" s="18" t="s">
        <v>370</v>
      </c>
      <c r="C30" s="8"/>
      <c r="D30" s="19"/>
      <c r="E30" s="10" t="s">
        <v>5</v>
      </c>
      <c r="F30" s="10" t="s">
        <v>5</v>
      </c>
      <c r="G30" s="7" t="s">
        <v>5</v>
      </c>
    </row>
    <row r="31" spans="1:7" x14ac:dyDescent="0.2">
      <c r="A31" s="8"/>
      <c r="B31" s="9"/>
      <c r="C31" s="8"/>
      <c r="D31" s="8"/>
      <c r="E31" s="10"/>
      <c r="F31" s="10"/>
    </row>
    <row r="32" spans="1:7" ht="30" x14ac:dyDescent="0.25">
      <c r="A32" s="8" t="s">
        <v>5</v>
      </c>
      <c r="B32" s="18" t="s">
        <v>371</v>
      </c>
      <c r="C32" s="8"/>
      <c r="D32" s="19"/>
      <c r="E32" s="10" t="s">
        <v>5</v>
      </c>
      <c r="F32" s="10" t="s">
        <v>5</v>
      </c>
      <c r="G32" s="7" t="s">
        <v>5</v>
      </c>
    </row>
    <row r="33" spans="1:7" x14ac:dyDescent="0.2">
      <c r="A33" s="8"/>
      <c r="B33" s="9"/>
      <c r="C33" s="8"/>
      <c r="D33" s="8"/>
      <c r="E33" s="10"/>
      <c r="F33" s="10"/>
    </row>
    <row r="34" spans="1:7" x14ac:dyDescent="0.2">
      <c r="A34" s="8" t="s">
        <v>20</v>
      </c>
      <c r="B34" s="9" t="s">
        <v>372</v>
      </c>
      <c r="C34" s="8" t="s">
        <v>336</v>
      </c>
      <c r="D34" s="24">
        <v>2</v>
      </c>
      <c r="E34" s="10">
        <v>0</v>
      </c>
      <c r="F34" s="8">
        <f>D34*E34</f>
        <v>0</v>
      </c>
      <c r="G34" s="7" t="s">
        <v>5</v>
      </c>
    </row>
    <row r="35" spans="1:7" x14ac:dyDescent="0.2">
      <c r="A35" s="8"/>
      <c r="B35" s="9"/>
      <c r="C35" s="8"/>
      <c r="D35" s="8"/>
      <c r="E35" s="10"/>
      <c r="F35" s="10"/>
    </row>
    <row r="36" spans="1:7" ht="15" x14ac:dyDescent="0.25">
      <c r="A36" s="8" t="s">
        <v>5</v>
      </c>
      <c r="B36" s="18" t="s">
        <v>373</v>
      </c>
      <c r="C36" s="8"/>
      <c r="D36" s="19"/>
      <c r="E36" s="10" t="s">
        <v>5</v>
      </c>
      <c r="F36" s="10" t="s">
        <v>5</v>
      </c>
      <c r="G36" s="7" t="s">
        <v>5</v>
      </c>
    </row>
    <row r="37" spans="1:7" x14ac:dyDescent="0.2">
      <c r="A37" s="8"/>
      <c r="B37" s="9"/>
      <c r="C37" s="8"/>
      <c r="D37" s="8"/>
      <c r="E37" s="10"/>
      <c r="F37" s="10"/>
    </row>
    <row r="38" spans="1:7" ht="75" x14ac:dyDescent="0.25">
      <c r="A38" s="8" t="s">
        <v>5</v>
      </c>
      <c r="B38" s="18" t="s">
        <v>374</v>
      </c>
      <c r="C38" s="8"/>
      <c r="D38" s="19"/>
      <c r="E38" s="10" t="s">
        <v>5</v>
      </c>
      <c r="F38" s="10" t="s">
        <v>5</v>
      </c>
      <c r="G38" s="7" t="s">
        <v>5</v>
      </c>
    </row>
    <row r="39" spans="1:7" x14ac:dyDescent="0.2">
      <c r="A39" s="8"/>
      <c r="B39" s="9"/>
      <c r="C39" s="8"/>
      <c r="D39" s="8"/>
      <c r="E39" s="10"/>
      <c r="F39" s="10"/>
    </row>
    <row r="40" spans="1:7" x14ac:dyDescent="0.2">
      <c r="A40" s="8" t="s">
        <v>38</v>
      </c>
      <c r="B40" s="9" t="s">
        <v>375</v>
      </c>
      <c r="C40" s="8" t="s">
        <v>336</v>
      </c>
      <c r="D40" s="24">
        <v>1</v>
      </c>
      <c r="E40" s="10">
        <v>0</v>
      </c>
      <c r="F40" s="8">
        <f>D40*E40</f>
        <v>0</v>
      </c>
      <c r="G40" s="7" t="s">
        <v>5</v>
      </c>
    </row>
    <row r="41" spans="1:7" x14ac:dyDescent="0.2">
      <c r="A41" s="8"/>
      <c r="B41" s="9"/>
      <c r="C41" s="8"/>
      <c r="D41" s="8"/>
      <c r="E41" s="10"/>
      <c r="F41" s="10"/>
    </row>
    <row r="42" spans="1:7" ht="15" x14ac:dyDescent="0.25">
      <c r="A42" s="8" t="s">
        <v>5</v>
      </c>
      <c r="B42" s="18" t="s">
        <v>376</v>
      </c>
      <c r="C42" s="8"/>
      <c r="D42" s="19"/>
      <c r="E42" s="10" t="s">
        <v>5</v>
      </c>
      <c r="F42" s="10" t="s">
        <v>5</v>
      </c>
      <c r="G42" s="7" t="s">
        <v>5</v>
      </c>
    </row>
    <row r="43" spans="1:7" x14ac:dyDescent="0.2">
      <c r="A43" s="8"/>
      <c r="B43" s="9"/>
      <c r="C43" s="8"/>
      <c r="D43" s="8"/>
      <c r="E43" s="10"/>
      <c r="F43" s="10"/>
    </row>
    <row r="44" spans="1:7" ht="156.75" x14ac:dyDescent="0.2">
      <c r="A44" s="8" t="s">
        <v>5</v>
      </c>
      <c r="B44" s="20" t="s">
        <v>377</v>
      </c>
      <c r="C44" s="8" t="s">
        <v>5</v>
      </c>
      <c r="D44" s="19"/>
      <c r="E44" s="10" t="s">
        <v>5</v>
      </c>
      <c r="F44" s="10" t="s">
        <v>5</v>
      </c>
      <c r="G44" s="7" t="s">
        <v>5</v>
      </c>
    </row>
    <row r="45" spans="1:7" x14ac:dyDescent="0.2">
      <c r="A45" s="8"/>
      <c r="B45" s="9"/>
      <c r="C45" s="8"/>
      <c r="D45" s="8"/>
      <c r="E45" s="10"/>
      <c r="F45" s="10"/>
    </row>
    <row r="46" spans="1:7" ht="15" x14ac:dyDescent="0.25">
      <c r="A46" s="8" t="s">
        <v>5</v>
      </c>
      <c r="B46" s="18" t="s">
        <v>378</v>
      </c>
      <c r="C46" s="8"/>
      <c r="D46" s="19"/>
      <c r="E46" s="10" t="s">
        <v>5</v>
      </c>
      <c r="F46" s="10" t="s">
        <v>5</v>
      </c>
      <c r="G46" s="7" t="s">
        <v>5</v>
      </c>
    </row>
    <row r="47" spans="1:7" x14ac:dyDescent="0.2">
      <c r="A47" s="8"/>
      <c r="B47" s="9"/>
      <c r="C47" s="8"/>
      <c r="D47" s="8"/>
      <c r="E47" s="10"/>
      <c r="F47" s="10"/>
    </row>
    <row r="48" spans="1:7" ht="30" x14ac:dyDescent="0.25">
      <c r="A48" s="8" t="s">
        <v>5</v>
      </c>
      <c r="B48" s="18" t="s">
        <v>379</v>
      </c>
      <c r="C48" s="8"/>
      <c r="D48" s="19"/>
      <c r="E48" s="10" t="s">
        <v>5</v>
      </c>
      <c r="F48" s="10" t="s">
        <v>5</v>
      </c>
      <c r="G48" s="7" t="s">
        <v>5</v>
      </c>
    </row>
    <row r="49" spans="1:7" x14ac:dyDescent="0.2">
      <c r="A49" s="8"/>
      <c r="B49" s="9"/>
      <c r="C49" s="8"/>
      <c r="D49" s="8"/>
      <c r="E49" s="10"/>
      <c r="F49" s="10"/>
    </row>
    <row r="50" spans="1:7" ht="42.75" x14ac:dyDescent="0.2">
      <c r="A50" s="8" t="s">
        <v>52</v>
      </c>
      <c r="B50" s="9" t="s">
        <v>380</v>
      </c>
      <c r="C50" s="8" t="s">
        <v>336</v>
      </c>
      <c r="D50" s="24">
        <v>2</v>
      </c>
      <c r="E50" s="10">
        <v>0</v>
      </c>
      <c r="F50" s="8">
        <f>D50*E50</f>
        <v>0</v>
      </c>
      <c r="G50" s="7" t="s">
        <v>5</v>
      </c>
    </row>
    <row r="51" spans="1:7" x14ac:dyDescent="0.2">
      <c r="A51" s="8"/>
      <c r="B51" s="9"/>
      <c r="C51" s="8"/>
      <c r="D51" s="8"/>
      <c r="E51" s="10"/>
      <c r="F51" s="10"/>
    </row>
    <row r="52" spans="1:7" ht="57" x14ac:dyDescent="0.2">
      <c r="A52" s="8" t="s">
        <v>55</v>
      </c>
      <c r="B52" s="9" t="s">
        <v>381</v>
      </c>
      <c r="C52" s="8" t="s">
        <v>336</v>
      </c>
      <c r="D52" s="24">
        <v>1</v>
      </c>
      <c r="E52" s="10">
        <v>0</v>
      </c>
      <c r="F52" s="8">
        <f>D52*E52</f>
        <v>0</v>
      </c>
      <c r="G52" s="7" t="s">
        <v>5</v>
      </c>
    </row>
    <row r="53" spans="1:7" x14ac:dyDescent="0.2">
      <c r="A53" s="8"/>
      <c r="B53" s="9"/>
      <c r="C53" s="8"/>
      <c r="D53" s="8"/>
      <c r="E53" s="10"/>
      <c r="F53" s="10"/>
    </row>
    <row r="54" spans="1:7" ht="15" x14ac:dyDescent="0.25">
      <c r="A54" s="8" t="s">
        <v>5</v>
      </c>
      <c r="B54" s="18" t="s">
        <v>382</v>
      </c>
      <c r="C54" s="8"/>
      <c r="D54" s="19"/>
      <c r="E54" s="10" t="s">
        <v>5</v>
      </c>
      <c r="F54" s="10" t="s">
        <v>5</v>
      </c>
      <c r="G54" s="7" t="s">
        <v>5</v>
      </c>
    </row>
    <row r="55" spans="1:7" x14ac:dyDescent="0.2">
      <c r="A55" s="8"/>
      <c r="B55" s="9"/>
      <c r="C55" s="8"/>
      <c r="D55" s="8"/>
      <c r="E55" s="10"/>
      <c r="F55" s="10"/>
    </row>
    <row r="56" spans="1:7" ht="75" x14ac:dyDescent="0.25">
      <c r="A56" s="8" t="s">
        <v>5</v>
      </c>
      <c r="B56" s="18" t="s">
        <v>383</v>
      </c>
      <c r="C56" s="8"/>
      <c r="D56" s="19"/>
      <c r="E56" s="10" t="s">
        <v>5</v>
      </c>
      <c r="F56" s="10" t="s">
        <v>5</v>
      </c>
      <c r="G56" s="7" t="s">
        <v>5</v>
      </c>
    </row>
    <row r="57" spans="1:7" x14ac:dyDescent="0.2">
      <c r="A57" s="8"/>
      <c r="B57" s="9"/>
      <c r="C57" s="8"/>
      <c r="D57" s="8"/>
      <c r="E57" s="10"/>
      <c r="F57" s="10"/>
    </row>
    <row r="58" spans="1:7" ht="28.5" x14ac:dyDescent="0.2">
      <c r="A58" s="8" t="s">
        <v>64</v>
      </c>
      <c r="B58" s="9" t="s">
        <v>384</v>
      </c>
      <c r="C58" s="8" t="s">
        <v>329</v>
      </c>
      <c r="D58" s="24">
        <v>7</v>
      </c>
      <c r="E58" s="10">
        <v>0</v>
      </c>
      <c r="F58" s="8">
        <f>D58*E58</f>
        <v>0</v>
      </c>
      <c r="G58" s="7" t="s">
        <v>5</v>
      </c>
    </row>
    <row r="59" spans="1:7" x14ac:dyDescent="0.2">
      <c r="A59" s="15"/>
      <c r="B59" s="16"/>
      <c r="C59" s="15"/>
      <c r="D59" s="15"/>
      <c r="E59" s="22"/>
      <c r="F59" s="22"/>
    </row>
    <row r="60" spans="1:7" ht="15" x14ac:dyDescent="0.2">
      <c r="B60" s="1" t="s">
        <v>545</v>
      </c>
      <c r="F60" s="23">
        <f>SUM(F5:F58)</f>
        <v>0</v>
      </c>
    </row>
  </sheetData>
  <autoFilter ref="C3:C59" xr:uid="{00000000-0001-0000-0300-000000000000}"/>
  <mergeCells count="6">
    <mergeCell ref="F3:F4"/>
    <mergeCell ref="A3:A4"/>
    <mergeCell ref="B3:B4"/>
    <mergeCell ref="C3:C4"/>
    <mergeCell ref="D3:D4"/>
    <mergeCell ref="E3: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36"/>
  <sheetViews>
    <sheetView topLeftCell="A8"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23" customWidth="1"/>
    <col min="6" max="6" width="9.7109375" style="23" customWidth="1"/>
    <col min="7" max="7" width="9.140625" style="7" customWidth="1"/>
    <col min="8" max="16384" width="8.7109375" style="7"/>
  </cols>
  <sheetData>
    <row r="2" spans="1:7" x14ac:dyDescent="0.2">
      <c r="A2" s="44" t="s">
        <v>542</v>
      </c>
      <c r="B2" s="44" t="s">
        <v>0</v>
      </c>
      <c r="C2" s="45" t="s">
        <v>1</v>
      </c>
      <c r="D2" s="50" t="s">
        <v>543</v>
      </c>
      <c r="E2" s="42" t="s">
        <v>2</v>
      </c>
      <c r="F2" s="36" t="s">
        <v>3</v>
      </c>
    </row>
    <row r="3" spans="1:7" x14ac:dyDescent="0.2">
      <c r="A3" s="44"/>
      <c r="B3" s="44"/>
      <c r="C3" s="45"/>
      <c r="D3" s="50"/>
      <c r="E3" s="43"/>
      <c r="F3" s="37"/>
    </row>
    <row r="4" spans="1:7" x14ac:dyDescent="0.2">
      <c r="A4" s="8"/>
      <c r="B4" s="9"/>
      <c r="C4" s="8"/>
      <c r="D4" s="8"/>
      <c r="E4" s="10"/>
      <c r="F4" s="10"/>
    </row>
    <row r="5" spans="1:7" ht="15" x14ac:dyDescent="0.25">
      <c r="A5" s="8" t="s">
        <v>5</v>
      </c>
      <c r="B5" s="18" t="s">
        <v>400</v>
      </c>
      <c r="C5" s="8" t="s">
        <v>7</v>
      </c>
      <c r="D5" s="19"/>
      <c r="E5" s="10" t="s">
        <v>5</v>
      </c>
      <c r="F5" s="10" t="s">
        <v>5</v>
      </c>
      <c r="G5" s="7" t="s">
        <v>5</v>
      </c>
    </row>
    <row r="6" spans="1:7" x14ac:dyDescent="0.2">
      <c r="A6" s="8"/>
      <c r="B6" s="9"/>
      <c r="C6" s="8"/>
      <c r="D6" s="8"/>
      <c r="E6" s="10"/>
      <c r="F6" s="10"/>
    </row>
    <row r="7" spans="1:7" ht="30" x14ac:dyDescent="0.25">
      <c r="A7" s="8" t="s">
        <v>5</v>
      </c>
      <c r="B7" s="18" t="s">
        <v>386</v>
      </c>
      <c r="C7" s="8" t="s">
        <v>7</v>
      </c>
      <c r="D7" s="19"/>
      <c r="E7" s="10" t="s">
        <v>5</v>
      </c>
      <c r="F7" s="10" t="s">
        <v>5</v>
      </c>
      <c r="G7" s="7" t="s">
        <v>5</v>
      </c>
    </row>
    <row r="8" spans="1:7" x14ac:dyDescent="0.2">
      <c r="A8" s="8"/>
      <c r="B8" s="9"/>
      <c r="C8" s="8"/>
      <c r="D8" s="8"/>
      <c r="E8" s="10"/>
      <c r="F8" s="10"/>
    </row>
    <row r="9" spans="1:7" ht="15" x14ac:dyDescent="0.25">
      <c r="A9" s="8" t="s">
        <v>5</v>
      </c>
      <c r="B9" s="18" t="s">
        <v>387</v>
      </c>
      <c r="C9" s="8" t="s">
        <v>10</v>
      </c>
      <c r="D9" s="19"/>
      <c r="E9" s="10" t="s">
        <v>5</v>
      </c>
      <c r="F9" s="10" t="s">
        <v>5</v>
      </c>
      <c r="G9" s="7" t="s">
        <v>5</v>
      </c>
    </row>
    <row r="10" spans="1:7" x14ac:dyDescent="0.2">
      <c r="A10" s="8"/>
      <c r="B10" s="9"/>
      <c r="C10" s="8"/>
      <c r="D10" s="8"/>
      <c r="E10" s="10"/>
      <c r="F10" s="10"/>
    </row>
    <row r="11" spans="1:7" ht="120" x14ac:dyDescent="0.25">
      <c r="A11" s="8" t="s">
        <v>5</v>
      </c>
      <c r="B11" s="18" t="s">
        <v>388</v>
      </c>
      <c r="C11" s="8" t="s">
        <v>34</v>
      </c>
      <c r="D11" s="19"/>
      <c r="E11" s="10" t="s">
        <v>5</v>
      </c>
      <c r="F11" s="10" t="s">
        <v>5</v>
      </c>
      <c r="G11" s="7" t="s">
        <v>5</v>
      </c>
    </row>
    <row r="12" spans="1:7" x14ac:dyDescent="0.2">
      <c r="A12" s="8"/>
      <c r="B12" s="9"/>
      <c r="C12" s="8"/>
      <c r="D12" s="8"/>
      <c r="E12" s="10"/>
      <c r="F12" s="10"/>
    </row>
    <row r="13" spans="1:7" ht="28.5" x14ac:dyDescent="0.2">
      <c r="A13" s="8" t="s">
        <v>4</v>
      </c>
      <c r="B13" s="9" t="s">
        <v>389</v>
      </c>
      <c r="C13" s="8" t="s">
        <v>327</v>
      </c>
      <c r="D13" s="24">
        <v>237</v>
      </c>
      <c r="E13" s="10"/>
      <c r="F13" s="10">
        <f>D13*E13</f>
        <v>0</v>
      </c>
      <c r="G13" s="7" t="s">
        <v>5</v>
      </c>
    </row>
    <row r="14" spans="1:7" x14ac:dyDescent="0.2">
      <c r="A14" s="8"/>
      <c r="B14" s="9"/>
      <c r="C14" s="8"/>
      <c r="D14" s="8"/>
      <c r="E14" s="10"/>
      <c r="F14" s="10"/>
    </row>
    <row r="15" spans="1:7" ht="15" x14ac:dyDescent="0.25">
      <c r="A15" s="8" t="s">
        <v>5</v>
      </c>
      <c r="B15" s="18" t="s">
        <v>390</v>
      </c>
      <c r="C15" s="8" t="s">
        <v>34</v>
      </c>
      <c r="D15" s="19"/>
      <c r="E15" s="10" t="s">
        <v>5</v>
      </c>
      <c r="F15" s="10" t="s">
        <v>5</v>
      </c>
      <c r="G15" s="7" t="s">
        <v>5</v>
      </c>
    </row>
    <row r="16" spans="1:7" x14ac:dyDescent="0.2">
      <c r="A16" s="8"/>
      <c r="B16" s="9"/>
      <c r="C16" s="8"/>
      <c r="D16" s="8"/>
      <c r="E16" s="10"/>
      <c r="F16" s="10"/>
    </row>
    <row r="17" spans="1:7" x14ac:dyDescent="0.2">
      <c r="A17" s="8" t="s">
        <v>20</v>
      </c>
      <c r="B17" s="9" t="s">
        <v>391</v>
      </c>
      <c r="C17" s="8" t="s">
        <v>329</v>
      </c>
      <c r="D17" s="24">
        <v>185</v>
      </c>
      <c r="E17" s="10"/>
      <c r="F17" s="10">
        <f>D17*E17</f>
        <v>0</v>
      </c>
      <c r="G17" s="7" t="s">
        <v>5</v>
      </c>
    </row>
    <row r="18" spans="1:7" x14ac:dyDescent="0.2">
      <c r="A18" s="8"/>
      <c r="B18" s="9"/>
      <c r="C18" s="8"/>
      <c r="D18" s="8"/>
      <c r="E18" s="10"/>
      <c r="F18" s="10"/>
    </row>
    <row r="19" spans="1:7" ht="15" x14ac:dyDescent="0.25">
      <c r="A19" s="8" t="s">
        <v>5</v>
      </c>
      <c r="B19" s="18" t="s">
        <v>392</v>
      </c>
      <c r="C19" s="8" t="s">
        <v>10</v>
      </c>
      <c r="D19" s="19"/>
      <c r="E19" s="10" t="s">
        <v>5</v>
      </c>
      <c r="F19" s="10" t="s">
        <v>5</v>
      </c>
      <c r="G19" s="7" t="s">
        <v>5</v>
      </c>
    </row>
    <row r="20" spans="1:7" x14ac:dyDescent="0.2">
      <c r="A20" s="8"/>
      <c r="B20" s="9"/>
      <c r="C20" s="8"/>
      <c r="D20" s="8"/>
      <c r="E20" s="10"/>
      <c r="F20" s="10"/>
    </row>
    <row r="21" spans="1:7" ht="30" x14ac:dyDescent="0.25">
      <c r="A21" s="8" t="s">
        <v>5</v>
      </c>
      <c r="B21" s="18" t="s">
        <v>393</v>
      </c>
      <c r="C21" s="8" t="s">
        <v>34</v>
      </c>
      <c r="D21" s="19"/>
      <c r="E21" s="10" t="s">
        <v>5</v>
      </c>
      <c r="F21" s="10" t="s">
        <v>5</v>
      </c>
      <c r="G21" s="7" t="s">
        <v>5</v>
      </c>
    </row>
    <row r="22" spans="1:7" x14ac:dyDescent="0.2">
      <c r="A22" s="8"/>
      <c r="B22" s="9"/>
      <c r="C22" s="8"/>
      <c r="D22" s="8"/>
      <c r="E22" s="10"/>
      <c r="F22" s="10"/>
    </row>
    <row r="23" spans="1:7" ht="28.5" x14ac:dyDescent="0.2">
      <c r="A23" s="8" t="s">
        <v>38</v>
      </c>
      <c r="B23" s="9" t="s">
        <v>394</v>
      </c>
      <c r="C23" s="8" t="s">
        <v>327</v>
      </c>
      <c r="D23" s="24">
        <v>237</v>
      </c>
      <c r="E23" s="10"/>
      <c r="F23" s="10">
        <f>D23*E23</f>
        <v>0</v>
      </c>
      <c r="G23" s="7" t="s">
        <v>5</v>
      </c>
    </row>
    <row r="24" spans="1:7" x14ac:dyDescent="0.2">
      <c r="A24" s="8"/>
      <c r="B24" s="9"/>
      <c r="C24" s="8"/>
      <c r="D24" s="8"/>
      <c r="E24" s="10"/>
      <c r="F24" s="10"/>
    </row>
    <row r="25" spans="1:7" ht="15" x14ac:dyDescent="0.25">
      <c r="A25" s="8" t="s">
        <v>5</v>
      </c>
      <c r="B25" s="18" t="s">
        <v>395</v>
      </c>
      <c r="C25" s="8" t="s">
        <v>10</v>
      </c>
      <c r="D25" s="19"/>
      <c r="E25" s="10" t="s">
        <v>5</v>
      </c>
      <c r="F25" s="10" t="s">
        <v>5</v>
      </c>
      <c r="G25" s="7" t="s">
        <v>5</v>
      </c>
    </row>
    <row r="26" spans="1:7" x14ac:dyDescent="0.2">
      <c r="A26" s="8"/>
      <c r="B26" s="9"/>
      <c r="C26" s="8"/>
      <c r="D26" s="8"/>
      <c r="E26" s="10"/>
      <c r="F26" s="10"/>
    </row>
    <row r="27" spans="1:7" ht="165" x14ac:dyDescent="0.25">
      <c r="A27" s="8" t="s">
        <v>5</v>
      </c>
      <c r="B27" s="18" t="s">
        <v>396</v>
      </c>
      <c r="C27" s="8" t="s">
        <v>34</v>
      </c>
      <c r="D27" s="19"/>
      <c r="E27" s="10" t="s">
        <v>5</v>
      </c>
      <c r="F27" s="10" t="s">
        <v>5</v>
      </c>
      <c r="G27" s="7" t="s">
        <v>5</v>
      </c>
    </row>
    <row r="28" spans="1:7" x14ac:dyDescent="0.2">
      <c r="A28" s="8"/>
      <c r="B28" s="9"/>
      <c r="C28" s="8"/>
      <c r="D28" s="8"/>
      <c r="E28" s="10"/>
      <c r="F28" s="10"/>
    </row>
    <row r="29" spans="1:7" ht="71.25" x14ac:dyDescent="0.2">
      <c r="A29" s="8" t="s">
        <v>52</v>
      </c>
      <c r="B29" s="9" t="s">
        <v>397</v>
      </c>
      <c r="C29" s="8" t="s">
        <v>329</v>
      </c>
      <c r="D29" s="24">
        <v>32</v>
      </c>
      <c r="E29" s="10"/>
      <c r="F29" s="10">
        <f>D29*E29</f>
        <v>0</v>
      </c>
      <c r="G29" s="7" t="s">
        <v>5</v>
      </c>
    </row>
    <row r="30" spans="1:7" x14ac:dyDescent="0.2">
      <c r="A30" s="8"/>
      <c r="B30" s="9"/>
      <c r="C30" s="8"/>
      <c r="D30" s="8"/>
      <c r="E30" s="10"/>
      <c r="F30" s="10"/>
    </row>
    <row r="31" spans="1:7" ht="15" x14ac:dyDescent="0.25">
      <c r="A31" s="8" t="s">
        <v>5</v>
      </c>
      <c r="B31" s="18" t="s">
        <v>398</v>
      </c>
      <c r="C31" s="8" t="s">
        <v>34</v>
      </c>
      <c r="D31" s="19"/>
      <c r="E31" s="10" t="s">
        <v>5</v>
      </c>
      <c r="F31" s="10" t="s">
        <v>5</v>
      </c>
      <c r="G31" s="7" t="s">
        <v>5</v>
      </c>
    </row>
    <row r="32" spans="1:7" x14ac:dyDescent="0.2">
      <c r="A32" s="8"/>
      <c r="B32" s="9"/>
      <c r="C32" s="8"/>
      <c r="D32" s="8"/>
      <c r="E32" s="10"/>
      <c r="F32" s="10"/>
    </row>
    <row r="33" spans="1:7" ht="28.5" x14ac:dyDescent="0.2">
      <c r="A33" s="8" t="s">
        <v>55</v>
      </c>
      <c r="B33" s="9" t="s">
        <v>399</v>
      </c>
      <c r="C33" s="8" t="s">
        <v>327</v>
      </c>
      <c r="D33" s="24">
        <v>126</v>
      </c>
      <c r="E33" s="10"/>
      <c r="F33" s="10">
        <f>D33*E33</f>
        <v>0</v>
      </c>
      <c r="G33" s="7" t="s">
        <v>5</v>
      </c>
    </row>
    <row r="34" spans="1:7" x14ac:dyDescent="0.2">
      <c r="A34" s="8"/>
      <c r="B34" s="9"/>
      <c r="C34" s="8"/>
      <c r="D34" s="8"/>
      <c r="E34" s="10"/>
      <c r="F34" s="10"/>
    </row>
    <row r="35" spans="1:7" x14ac:dyDescent="0.2">
      <c r="A35" s="15"/>
      <c r="B35" s="16"/>
      <c r="C35" s="15"/>
      <c r="D35" s="15"/>
      <c r="E35" s="22"/>
      <c r="F35" s="22"/>
    </row>
    <row r="36" spans="1:7" ht="15" x14ac:dyDescent="0.2">
      <c r="B36" s="1" t="s">
        <v>545</v>
      </c>
      <c r="F36" s="23">
        <f>SUM(F4:F34)</f>
        <v>0</v>
      </c>
    </row>
  </sheetData>
  <autoFilter ref="A3:G34" xr:uid="{00000000-0001-0000-0400-000000000000}"/>
  <mergeCells count="6">
    <mergeCell ref="F2:F3"/>
    <mergeCell ref="A2:A3"/>
    <mergeCell ref="B2:B3"/>
    <mergeCell ref="C2:C3"/>
    <mergeCell ref="D2:D3"/>
    <mergeCell ref="E2: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42"/>
  <sheetViews>
    <sheetView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2" spans="1:7" x14ac:dyDescent="0.2">
      <c r="A2" s="44" t="s">
        <v>542</v>
      </c>
      <c r="B2" s="44" t="s">
        <v>0</v>
      </c>
      <c r="C2" s="45" t="s">
        <v>1</v>
      </c>
      <c r="D2" s="50" t="s">
        <v>543</v>
      </c>
      <c r="E2" s="42" t="s">
        <v>2</v>
      </c>
      <c r="F2" s="36" t="s">
        <v>3</v>
      </c>
    </row>
    <row r="3" spans="1:7" x14ac:dyDescent="0.2">
      <c r="A3" s="44"/>
      <c r="B3" s="44"/>
      <c r="C3" s="45"/>
      <c r="D3" s="50"/>
      <c r="E3" s="43"/>
      <c r="F3" s="37"/>
    </row>
    <row r="4" spans="1:7" ht="15" x14ac:dyDescent="0.25">
      <c r="A4" s="8" t="s">
        <v>5</v>
      </c>
      <c r="B4" s="18" t="s">
        <v>418</v>
      </c>
      <c r="C4" s="8"/>
      <c r="D4" s="19"/>
      <c r="E4" s="10" t="s">
        <v>5</v>
      </c>
      <c r="F4" s="10" t="s">
        <v>5</v>
      </c>
      <c r="G4" s="7" t="s">
        <v>5</v>
      </c>
    </row>
    <row r="5" spans="1:7" x14ac:dyDescent="0.2">
      <c r="A5" s="8"/>
      <c r="B5" s="9"/>
      <c r="C5" s="8"/>
      <c r="D5" s="8"/>
      <c r="E5" s="10"/>
      <c r="F5" s="10"/>
    </row>
    <row r="6" spans="1:7" ht="15" x14ac:dyDescent="0.25">
      <c r="A6" s="8" t="s">
        <v>5</v>
      </c>
      <c r="B6" s="18" t="s">
        <v>401</v>
      </c>
      <c r="C6" s="8"/>
      <c r="D6" s="19"/>
      <c r="E6" s="10" t="s">
        <v>5</v>
      </c>
      <c r="F6" s="10" t="s">
        <v>5</v>
      </c>
      <c r="G6" s="7" t="s">
        <v>5</v>
      </c>
    </row>
    <row r="7" spans="1:7" x14ac:dyDescent="0.2">
      <c r="A7" s="8"/>
      <c r="B7" s="9"/>
      <c r="C7" s="8"/>
      <c r="D7" s="8"/>
      <c r="E7" s="10"/>
      <c r="F7" s="10"/>
    </row>
    <row r="8" spans="1:7" ht="15" x14ac:dyDescent="0.25">
      <c r="A8" s="8" t="s">
        <v>5</v>
      </c>
      <c r="B8" s="18" t="s">
        <v>402</v>
      </c>
      <c r="C8" s="8"/>
      <c r="D8" s="19"/>
      <c r="E8" s="10" t="s">
        <v>5</v>
      </c>
      <c r="F8" s="10" t="s">
        <v>5</v>
      </c>
      <c r="G8" s="7" t="s">
        <v>5</v>
      </c>
    </row>
    <row r="9" spans="1:7" x14ac:dyDescent="0.2">
      <c r="A9" s="8"/>
      <c r="B9" s="9"/>
      <c r="C9" s="8"/>
      <c r="D9" s="8"/>
      <c r="E9" s="10"/>
      <c r="F9" s="10"/>
    </row>
    <row r="10" spans="1:7" ht="15" x14ac:dyDescent="0.25">
      <c r="A10" s="8" t="s">
        <v>5</v>
      </c>
      <c r="B10" s="18" t="s">
        <v>403</v>
      </c>
      <c r="C10" s="8"/>
      <c r="D10" s="19"/>
      <c r="E10" s="10" t="s">
        <v>5</v>
      </c>
      <c r="F10" s="10" t="s">
        <v>5</v>
      </c>
      <c r="G10" s="7" t="s">
        <v>5</v>
      </c>
    </row>
    <row r="11" spans="1:7" x14ac:dyDescent="0.2">
      <c r="A11" s="8"/>
      <c r="B11" s="9"/>
      <c r="C11" s="8"/>
      <c r="D11" s="8"/>
      <c r="E11" s="10"/>
      <c r="F11" s="10"/>
    </row>
    <row r="12" spans="1:7" ht="120" x14ac:dyDescent="0.25">
      <c r="A12" s="8" t="s">
        <v>5</v>
      </c>
      <c r="B12" s="18" t="s">
        <v>404</v>
      </c>
      <c r="C12" s="8"/>
      <c r="D12" s="19"/>
      <c r="E12" s="10" t="s">
        <v>5</v>
      </c>
      <c r="F12" s="10" t="s">
        <v>5</v>
      </c>
      <c r="G12" s="7" t="s">
        <v>5</v>
      </c>
    </row>
    <row r="13" spans="1:7" x14ac:dyDescent="0.2">
      <c r="A13" s="8"/>
      <c r="B13" s="9"/>
      <c r="C13" s="8"/>
      <c r="D13" s="8"/>
      <c r="E13" s="10"/>
      <c r="F13" s="10"/>
    </row>
    <row r="14" spans="1:7" x14ac:dyDescent="0.2">
      <c r="A14" s="8" t="s">
        <v>4</v>
      </c>
      <c r="B14" s="9" t="s">
        <v>405</v>
      </c>
      <c r="C14" s="8" t="s">
        <v>327</v>
      </c>
      <c r="D14" s="24">
        <v>121</v>
      </c>
      <c r="E14" s="10"/>
      <c r="F14" s="10">
        <f>D14*E14</f>
        <v>0</v>
      </c>
      <c r="G14" s="7" t="s">
        <v>5</v>
      </c>
    </row>
    <row r="15" spans="1:7" x14ac:dyDescent="0.2">
      <c r="A15" s="8"/>
      <c r="B15" s="9"/>
      <c r="C15" s="8"/>
      <c r="D15" s="8"/>
      <c r="E15" s="10"/>
      <c r="F15" s="10"/>
    </row>
    <row r="16" spans="1:7" x14ac:dyDescent="0.2">
      <c r="A16" s="8" t="s">
        <v>20</v>
      </c>
      <c r="B16" s="9" t="s">
        <v>406</v>
      </c>
      <c r="C16" s="8" t="s">
        <v>327</v>
      </c>
      <c r="D16" s="24">
        <v>71</v>
      </c>
      <c r="E16" s="10"/>
      <c r="F16" s="10">
        <f>D16*E16</f>
        <v>0</v>
      </c>
      <c r="G16" s="7" t="s">
        <v>5</v>
      </c>
    </row>
    <row r="17" spans="1:7" x14ac:dyDescent="0.2">
      <c r="A17" s="8"/>
      <c r="B17" s="9"/>
      <c r="C17" s="8"/>
      <c r="D17" s="8"/>
      <c r="E17" s="10"/>
      <c r="F17" s="10"/>
    </row>
    <row r="18" spans="1:7" ht="15" x14ac:dyDescent="0.25">
      <c r="A18" s="8" t="s">
        <v>5</v>
      </c>
      <c r="B18" s="18" t="s">
        <v>407</v>
      </c>
      <c r="C18" s="8"/>
      <c r="D18" s="19"/>
      <c r="E18" s="10" t="s">
        <v>5</v>
      </c>
      <c r="F18" s="10" t="s">
        <v>5</v>
      </c>
      <c r="G18" s="7" t="s">
        <v>5</v>
      </c>
    </row>
    <row r="19" spans="1:7" x14ac:dyDescent="0.2">
      <c r="A19" s="8"/>
      <c r="B19" s="9"/>
      <c r="C19" s="8"/>
      <c r="D19" s="8"/>
      <c r="E19" s="10"/>
      <c r="F19" s="10"/>
    </row>
    <row r="20" spans="1:7" ht="330" x14ac:dyDescent="0.25">
      <c r="A20" s="8" t="s">
        <v>5</v>
      </c>
      <c r="B20" s="18" t="s">
        <v>408</v>
      </c>
      <c r="C20" s="8"/>
      <c r="D20" s="19"/>
      <c r="E20" s="10" t="s">
        <v>5</v>
      </c>
      <c r="F20" s="10" t="s">
        <v>5</v>
      </c>
      <c r="G20" s="7" t="s">
        <v>5</v>
      </c>
    </row>
    <row r="21" spans="1:7" x14ac:dyDescent="0.2">
      <c r="A21" s="8"/>
      <c r="B21" s="9"/>
      <c r="C21" s="8"/>
      <c r="D21" s="8"/>
      <c r="E21" s="10"/>
      <c r="F21" s="10"/>
    </row>
    <row r="22" spans="1:7" x14ac:dyDescent="0.2">
      <c r="A22" s="8" t="s">
        <v>38</v>
      </c>
      <c r="B22" s="9" t="s">
        <v>409</v>
      </c>
      <c r="C22" s="8" t="s">
        <v>327</v>
      </c>
      <c r="D22" s="24">
        <v>13</v>
      </c>
      <c r="E22" s="10"/>
      <c r="F22" s="10">
        <f>D22*E22</f>
        <v>0</v>
      </c>
      <c r="G22" s="7" t="s">
        <v>5</v>
      </c>
    </row>
    <row r="23" spans="1:7" x14ac:dyDescent="0.2">
      <c r="A23" s="8"/>
      <c r="B23" s="9"/>
      <c r="C23" s="8"/>
      <c r="D23" s="8"/>
      <c r="E23" s="10"/>
      <c r="F23" s="10"/>
    </row>
    <row r="24" spans="1:7" ht="60" x14ac:dyDescent="0.25">
      <c r="A24" s="8" t="s">
        <v>5</v>
      </c>
      <c r="B24" s="18" t="s">
        <v>410</v>
      </c>
      <c r="C24" s="8"/>
      <c r="D24" s="19"/>
      <c r="E24" s="10" t="s">
        <v>5</v>
      </c>
      <c r="F24" s="10" t="s">
        <v>5</v>
      </c>
      <c r="G24" s="7" t="s">
        <v>5</v>
      </c>
    </row>
    <row r="25" spans="1:7" x14ac:dyDescent="0.2">
      <c r="A25" s="8"/>
      <c r="B25" s="9"/>
      <c r="C25" s="8"/>
      <c r="D25" s="8"/>
      <c r="E25" s="10"/>
      <c r="F25" s="10"/>
    </row>
    <row r="26" spans="1:7" x14ac:dyDescent="0.2">
      <c r="A26" s="8" t="s">
        <v>52</v>
      </c>
      <c r="B26" s="9" t="s">
        <v>409</v>
      </c>
      <c r="C26" s="8" t="s">
        <v>327</v>
      </c>
      <c r="D26" s="24">
        <v>29</v>
      </c>
      <c r="E26" s="10"/>
      <c r="F26" s="10">
        <f>D26*E26</f>
        <v>0</v>
      </c>
      <c r="G26" s="7" t="s">
        <v>5</v>
      </c>
    </row>
    <row r="27" spans="1:7" x14ac:dyDescent="0.2">
      <c r="A27" s="8"/>
      <c r="B27" s="9"/>
      <c r="C27" s="8"/>
      <c r="D27" s="8"/>
      <c r="E27" s="10"/>
      <c r="F27" s="10"/>
    </row>
    <row r="28" spans="1:7" ht="15" x14ac:dyDescent="0.25">
      <c r="A28" s="8" t="s">
        <v>5</v>
      </c>
      <c r="B28" s="18" t="s">
        <v>411</v>
      </c>
      <c r="C28" s="8"/>
      <c r="D28" s="19"/>
      <c r="E28" s="10" t="s">
        <v>5</v>
      </c>
      <c r="F28" s="10" t="s">
        <v>5</v>
      </c>
      <c r="G28" s="7" t="s">
        <v>5</v>
      </c>
    </row>
    <row r="29" spans="1:7" x14ac:dyDescent="0.2">
      <c r="A29" s="8"/>
      <c r="B29" s="9"/>
      <c r="C29" s="8"/>
      <c r="D29" s="8"/>
      <c r="E29" s="10"/>
      <c r="F29" s="10"/>
    </row>
    <row r="30" spans="1:7" ht="15" x14ac:dyDescent="0.25">
      <c r="A30" s="8" t="s">
        <v>5</v>
      </c>
      <c r="B30" s="18" t="s">
        <v>412</v>
      </c>
      <c r="C30" s="8"/>
      <c r="D30" s="19"/>
      <c r="E30" s="10" t="s">
        <v>5</v>
      </c>
      <c r="F30" s="10" t="s">
        <v>5</v>
      </c>
      <c r="G30" s="7" t="s">
        <v>5</v>
      </c>
    </row>
    <row r="31" spans="1:7" x14ac:dyDescent="0.2">
      <c r="A31" s="8"/>
      <c r="B31" s="9"/>
      <c r="C31" s="8"/>
      <c r="D31" s="8"/>
      <c r="E31" s="10"/>
      <c r="F31" s="10"/>
    </row>
    <row r="32" spans="1:7" ht="28.5" x14ac:dyDescent="0.2">
      <c r="A32" s="8" t="s">
        <v>55</v>
      </c>
      <c r="B32" s="9" t="s">
        <v>413</v>
      </c>
      <c r="C32" s="8" t="s">
        <v>329</v>
      </c>
      <c r="D32" s="24">
        <v>51</v>
      </c>
      <c r="E32" s="10"/>
      <c r="F32" s="10">
        <f>D32*E32</f>
        <v>0</v>
      </c>
      <c r="G32" s="7" t="s">
        <v>5</v>
      </c>
    </row>
    <row r="33" spans="1:7" x14ac:dyDescent="0.2">
      <c r="A33" s="8"/>
      <c r="B33" s="9"/>
      <c r="C33" s="8"/>
      <c r="D33" s="8"/>
      <c r="E33" s="10"/>
      <c r="F33" s="10"/>
    </row>
    <row r="34" spans="1:7" ht="28.5" x14ac:dyDescent="0.2">
      <c r="A34" s="8" t="s">
        <v>64</v>
      </c>
      <c r="B34" s="9" t="s">
        <v>414</v>
      </c>
      <c r="C34" s="8" t="s">
        <v>329</v>
      </c>
      <c r="D34" s="24">
        <v>3</v>
      </c>
      <c r="E34" s="10"/>
      <c r="F34" s="10">
        <f>D34*E34</f>
        <v>0</v>
      </c>
      <c r="G34" s="7" t="s">
        <v>5</v>
      </c>
    </row>
    <row r="35" spans="1:7" x14ac:dyDescent="0.2">
      <c r="A35" s="8"/>
      <c r="B35" s="9"/>
      <c r="C35" s="8"/>
      <c r="D35" s="8"/>
      <c r="E35" s="10"/>
      <c r="F35" s="10"/>
    </row>
    <row r="36" spans="1:7" ht="15" x14ac:dyDescent="0.25">
      <c r="A36" s="8" t="s">
        <v>5</v>
      </c>
      <c r="B36" s="18" t="s">
        <v>415</v>
      </c>
      <c r="C36" s="8"/>
      <c r="D36" s="19"/>
      <c r="E36" s="10" t="s">
        <v>5</v>
      </c>
      <c r="F36" s="10" t="s">
        <v>5</v>
      </c>
      <c r="G36" s="7" t="s">
        <v>5</v>
      </c>
    </row>
    <row r="37" spans="1:7" x14ac:dyDescent="0.2">
      <c r="A37" s="8"/>
      <c r="B37" s="9"/>
      <c r="C37" s="8"/>
      <c r="D37" s="8"/>
      <c r="E37" s="10"/>
      <c r="F37" s="10"/>
    </row>
    <row r="38" spans="1:7" ht="45" x14ac:dyDescent="0.25">
      <c r="A38" s="8" t="s">
        <v>5</v>
      </c>
      <c r="B38" s="18" t="s">
        <v>416</v>
      </c>
      <c r="C38" s="8"/>
      <c r="D38" s="19"/>
      <c r="E38" s="10" t="s">
        <v>5</v>
      </c>
      <c r="F38" s="10" t="s">
        <v>5</v>
      </c>
      <c r="G38" s="7" t="s">
        <v>5</v>
      </c>
    </row>
    <row r="39" spans="1:7" x14ac:dyDescent="0.2">
      <c r="A39" s="8"/>
      <c r="B39" s="9"/>
      <c r="C39" s="8"/>
      <c r="D39" s="8"/>
      <c r="E39" s="10"/>
      <c r="F39" s="10"/>
    </row>
    <row r="40" spans="1:7" x14ac:dyDescent="0.2">
      <c r="A40" s="8" t="s">
        <v>98</v>
      </c>
      <c r="B40" s="9" t="s">
        <v>417</v>
      </c>
      <c r="C40" s="8" t="s">
        <v>327</v>
      </c>
      <c r="D40" s="24">
        <v>41</v>
      </c>
      <c r="E40" s="10"/>
      <c r="F40" s="10">
        <f>D40*E40</f>
        <v>0</v>
      </c>
      <c r="G40" s="7" t="s">
        <v>5</v>
      </c>
    </row>
    <row r="41" spans="1:7" x14ac:dyDescent="0.2">
      <c r="A41" s="15"/>
      <c r="B41" s="16"/>
      <c r="C41" s="15"/>
      <c r="D41" s="15"/>
      <c r="E41" s="22"/>
      <c r="F41" s="22"/>
    </row>
    <row r="42" spans="1:7" ht="15" x14ac:dyDescent="0.2">
      <c r="B42" s="1" t="s">
        <v>545</v>
      </c>
      <c r="E42" s="23"/>
      <c r="F42" s="23">
        <f>SUM(F4:F41)</f>
        <v>0</v>
      </c>
    </row>
  </sheetData>
  <autoFilter ref="D2:D42" xr:uid="{00000000-0001-0000-0500-000000000000}"/>
  <mergeCells count="6">
    <mergeCell ref="A2:A3"/>
    <mergeCell ref="F2:F3"/>
    <mergeCell ref="B2:B3"/>
    <mergeCell ref="C2:C3"/>
    <mergeCell ref="D2:D3"/>
    <mergeCell ref="E2: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67"/>
  <sheetViews>
    <sheetView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2" spans="1:7" x14ac:dyDescent="0.2">
      <c r="A2" s="44" t="s">
        <v>542</v>
      </c>
      <c r="B2" s="44" t="s">
        <v>0</v>
      </c>
      <c r="C2" s="45" t="s">
        <v>1</v>
      </c>
      <c r="D2" s="50" t="s">
        <v>543</v>
      </c>
      <c r="E2" s="42" t="s">
        <v>2</v>
      </c>
      <c r="F2" s="36" t="s">
        <v>3</v>
      </c>
    </row>
    <row r="3" spans="1:7" x14ac:dyDescent="0.2">
      <c r="A3" s="44"/>
      <c r="B3" s="44"/>
      <c r="C3" s="45"/>
      <c r="D3" s="50"/>
      <c r="E3" s="43"/>
      <c r="F3" s="37"/>
    </row>
    <row r="4" spans="1:7" x14ac:dyDescent="0.2">
      <c r="A4" s="8"/>
      <c r="B4" s="9"/>
      <c r="C4" s="8"/>
      <c r="D4" s="8"/>
      <c r="E4" s="10"/>
      <c r="F4" s="10"/>
    </row>
    <row r="5" spans="1:7" ht="15" x14ac:dyDescent="0.25">
      <c r="A5" s="8" t="s">
        <v>5</v>
      </c>
      <c r="B5" s="18" t="s">
        <v>446</v>
      </c>
      <c r="C5" s="8"/>
      <c r="D5" s="19"/>
      <c r="E5" s="10" t="s">
        <v>5</v>
      </c>
      <c r="F5" s="10" t="s">
        <v>5</v>
      </c>
      <c r="G5" s="7" t="s">
        <v>5</v>
      </c>
    </row>
    <row r="6" spans="1:7" x14ac:dyDescent="0.2">
      <c r="A6" s="8"/>
      <c r="B6" s="9"/>
      <c r="C6" s="8"/>
      <c r="D6" s="8"/>
      <c r="E6" s="10"/>
      <c r="F6" s="10"/>
    </row>
    <row r="7" spans="1:7" ht="15" x14ac:dyDescent="0.25">
      <c r="A7" s="8" t="s">
        <v>5</v>
      </c>
      <c r="B7" s="18" t="s">
        <v>419</v>
      </c>
      <c r="C7" s="8"/>
      <c r="D7" s="19"/>
      <c r="E7" s="10" t="s">
        <v>5</v>
      </c>
      <c r="F7" s="10" t="s">
        <v>5</v>
      </c>
      <c r="G7" s="7" t="s">
        <v>5</v>
      </c>
    </row>
    <row r="8" spans="1:7" x14ac:dyDescent="0.2">
      <c r="A8" s="8"/>
      <c r="B8" s="9"/>
      <c r="C8" s="8"/>
      <c r="D8" s="8"/>
      <c r="E8" s="10"/>
      <c r="F8" s="10"/>
    </row>
    <row r="9" spans="1:7" ht="15" x14ac:dyDescent="0.25">
      <c r="A9" s="8" t="s">
        <v>5</v>
      </c>
      <c r="B9" s="18" t="s">
        <v>420</v>
      </c>
      <c r="C9" s="8"/>
      <c r="D9" s="19"/>
      <c r="E9" s="10" t="s">
        <v>5</v>
      </c>
      <c r="F9" s="10" t="s">
        <v>5</v>
      </c>
      <c r="G9" s="7" t="s">
        <v>5</v>
      </c>
    </row>
    <row r="10" spans="1:7" x14ac:dyDescent="0.2">
      <c r="A10" s="8"/>
      <c r="B10" s="9"/>
      <c r="C10" s="8"/>
      <c r="D10" s="8"/>
      <c r="E10" s="10"/>
      <c r="F10" s="10"/>
    </row>
    <row r="11" spans="1:7" ht="15" x14ac:dyDescent="0.25">
      <c r="A11" s="8" t="s">
        <v>5</v>
      </c>
      <c r="B11" s="18" t="s">
        <v>421</v>
      </c>
      <c r="C11" s="8"/>
      <c r="D11" s="19"/>
      <c r="E11" s="10" t="s">
        <v>5</v>
      </c>
      <c r="F11" s="10" t="s">
        <v>5</v>
      </c>
      <c r="G11" s="7" t="s">
        <v>5</v>
      </c>
    </row>
    <row r="12" spans="1:7" x14ac:dyDescent="0.2">
      <c r="A12" s="8"/>
      <c r="B12" s="9"/>
      <c r="C12" s="8"/>
      <c r="D12" s="8"/>
      <c r="E12" s="10"/>
      <c r="F12" s="10"/>
    </row>
    <row r="13" spans="1:7" ht="28.5" x14ac:dyDescent="0.2">
      <c r="A13" s="8" t="s">
        <v>4</v>
      </c>
      <c r="B13" s="9" t="s">
        <v>422</v>
      </c>
      <c r="C13" s="8" t="s">
        <v>336</v>
      </c>
      <c r="D13" s="24">
        <v>4</v>
      </c>
      <c r="E13" s="10"/>
      <c r="F13" s="10">
        <f>D13*E13</f>
        <v>0</v>
      </c>
      <c r="G13" s="7" t="s">
        <v>5</v>
      </c>
    </row>
    <row r="14" spans="1:7" x14ac:dyDescent="0.2">
      <c r="A14" s="8"/>
      <c r="B14" s="9"/>
      <c r="C14" s="8"/>
      <c r="D14" s="8"/>
      <c r="E14" s="10"/>
      <c r="F14" s="10"/>
    </row>
    <row r="15" spans="1:7" ht="15" x14ac:dyDescent="0.25">
      <c r="A15" s="8" t="s">
        <v>5</v>
      </c>
      <c r="B15" s="18" t="s">
        <v>423</v>
      </c>
      <c r="C15" s="8"/>
      <c r="D15" s="19"/>
      <c r="E15" s="10" t="s">
        <v>5</v>
      </c>
      <c r="F15" s="10" t="s">
        <v>5</v>
      </c>
      <c r="G15" s="7" t="s">
        <v>5</v>
      </c>
    </row>
    <row r="16" spans="1:7" x14ac:dyDescent="0.2">
      <c r="A16" s="8"/>
      <c r="B16" s="9"/>
      <c r="C16" s="8"/>
      <c r="D16" s="8"/>
      <c r="E16" s="10"/>
      <c r="F16" s="10"/>
    </row>
    <row r="17" spans="1:7" ht="15" x14ac:dyDescent="0.25">
      <c r="A17" s="8" t="s">
        <v>5</v>
      </c>
      <c r="B17" s="18" t="s">
        <v>424</v>
      </c>
      <c r="C17" s="8"/>
      <c r="D17" s="19"/>
      <c r="E17" s="10" t="s">
        <v>5</v>
      </c>
      <c r="F17" s="10" t="s">
        <v>5</v>
      </c>
      <c r="G17" s="7" t="s">
        <v>5</v>
      </c>
    </row>
    <row r="18" spans="1:7" x14ac:dyDescent="0.2">
      <c r="A18" s="8"/>
      <c r="B18" s="9"/>
      <c r="C18" s="8"/>
      <c r="D18" s="8"/>
      <c r="E18" s="10"/>
      <c r="F18" s="10"/>
    </row>
    <row r="19" spans="1:7" ht="42.75" x14ac:dyDescent="0.2">
      <c r="A19" s="8" t="s">
        <v>20</v>
      </c>
      <c r="B19" s="9" t="s">
        <v>425</v>
      </c>
      <c r="C19" s="8" t="s">
        <v>336</v>
      </c>
      <c r="D19" s="24">
        <v>8</v>
      </c>
      <c r="E19" s="10"/>
      <c r="F19" s="10">
        <f>D19*E19</f>
        <v>0</v>
      </c>
      <c r="G19" s="7" t="s">
        <v>5</v>
      </c>
    </row>
    <row r="20" spans="1:7" x14ac:dyDescent="0.2">
      <c r="A20" s="8"/>
      <c r="B20" s="9"/>
      <c r="C20" s="8"/>
      <c r="D20" s="8"/>
      <c r="E20" s="10"/>
      <c r="F20" s="10"/>
    </row>
    <row r="21" spans="1:7" ht="15" x14ac:dyDescent="0.25">
      <c r="A21" s="8" t="s">
        <v>5</v>
      </c>
      <c r="B21" s="18" t="s">
        <v>426</v>
      </c>
      <c r="C21" s="8"/>
      <c r="D21" s="19"/>
      <c r="E21" s="10" t="s">
        <v>5</v>
      </c>
      <c r="F21" s="10" t="s">
        <v>5</v>
      </c>
      <c r="G21" s="7" t="s">
        <v>5</v>
      </c>
    </row>
    <row r="22" spans="1:7" x14ac:dyDescent="0.2">
      <c r="A22" s="8"/>
      <c r="B22" s="9"/>
      <c r="C22" s="8"/>
      <c r="D22" s="8"/>
      <c r="E22" s="10"/>
      <c r="F22" s="10"/>
    </row>
    <row r="23" spans="1:7" ht="15" x14ac:dyDescent="0.25">
      <c r="A23" s="8" t="s">
        <v>5</v>
      </c>
      <c r="B23" s="18" t="s">
        <v>427</v>
      </c>
      <c r="C23" s="8"/>
      <c r="D23" s="19"/>
      <c r="E23" s="10" t="s">
        <v>5</v>
      </c>
      <c r="F23" s="10" t="s">
        <v>5</v>
      </c>
      <c r="G23" s="7" t="s">
        <v>5</v>
      </c>
    </row>
    <row r="24" spans="1:7" x14ac:dyDescent="0.2">
      <c r="A24" s="8"/>
      <c r="B24" s="9"/>
      <c r="C24" s="8"/>
      <c r="D24" s="8"/>
      <c r="E24" s="10"/>
      <c r="F24" s="10"/>
    </row>
    <row r="25" spans="1:7" ht="42.75" x14ac:dyDescent="0.2">
      <c r="A25" s="8" t="s">
        <v>38</v>
      </c>
      <c r="B25" s="9" t="s">
        <v>428</v>
      </c>
      <c r="C25" s="8" t="s">
        <v>336</v>
      </c>
      <c r="D25" s="24">
        <v>10</v>
      </c>
      <c r="E25" s="10"/>
      <c r="F25" s="10">
        <f>D25*E25</f>
        <v>0</v>
      </c>
      <c r="G25" s="7" t="s">
        <v>5</v>
      </c>
    </row>
    <row r="26" spans="1:7" x14ac:dyDescent="0.2">
      <c r="A26" s="8"/>
      <c r="B26" s="9"/>
      <c r="C26" s="8"/>
      <c r="D26" s="8"/>
      <c r="E26" s="10"/>
      <c r="F26" s="10"/>
    </row>
    <row r="27" spans="1:7" ht="15" x14ac:dyDescent="0.25">
      <c r="A27" s="8" t="s">
        <v>5</v>
      </c>
      <c r="B27" s="18" t="s">
        <v>429</v>
      </c>
      <c r="C27" s="8"/>
      <c r="D27" s="19"/>
      <c r="E27" s="10" t="s">
        <v>5</v>
      </c>
      <c r="F27" s="10" t="s">
        <v>5</v>
      </c>
      <c r="G27" s="7" t="s">
        <v>5</v>
      </c>
    </row>
    <row r="28" spans="1:7" x14ac:dyDescent="0.2">
      <c r="A28" s="8"/>
      <c r="B28" s="9"/>
      <c r="C28" s="8"/>
      <c r="D28" s="8"/>
      <c r="E28" s="10"/>
      <c r="F28" s="10"/>
    </row>
    <row r="29" spans="1:7" ht="15" x14ac:dyDescent="0.25">
      <c r="A29" s="8" t="s">
        <v>5</v>
      </c>
      <c r="B29" s="18" t="s">
        <v>421</v>
      </c>
      <c r="C29" s="8"/>
      <c r="D29" s="19"/>
      <c r="E29" s="10" t="s">
        <v>5</v>
      </c>
      <c r="F29" s="10" t="s">
        <v>5</v>
      </c>
      <c r="G29" s="7" t="s">
        <v>5</v>
      </c>
    </row>
    <row r="30" spans="1:7" x14ac:dyDescent="0.2">
      <c r="A30" s="8"/>
      <c r="B30" s="9"/>
      <c r="C30" s="8"/>
      <c r="D30" s="8"/>
      <c r="E30" s="10"/>
      <c r="F30" s="10"/>
    </row>
    <row r="31" spans="1:7" ht="57" x14ac:dyDescent="0.2">
      <c r="A31" s="8" t="s">
        <v>52</v>
      </c>
      <c r="B31" s="9" t="s">
        <v>430</v>
      </c>
      <c r="C31" s="8" t="s">
        <v>336</v>
      </c>
      <c r="D31" s="24">
        <v>4</v>
      </c>
      <c r="E31" s="10"/>
      <c r="F31" s="10">
        <f>D31*E31</f>
        <v>0</v>
      </c>
      <c r="G31" s="7" t="s">
        <v>5</v>
      </c>
    </row>
    <row r="32" spans="1:7" x14ac:dyDescent="0.2">
      <c r="A32" s="8"/>
      <c r="B32" s="9"/>
      <c r="C32" s="8"/>
      <c r="D32" s="8"/>
      <c r="E32" s="10"/>
      <c r="F32" s="10"/>
    </row>
    <row r="33" spans="1:7" ht="15" x14ac:dyDescent="0.25">
      <c r="A33" s="8" t="s">
        <v>5</v>
      </c>
      <c r="B33" s="18" t="s">
        <v>431</v>
      </c>
      <c r="C33" s="8"/>
      <c r="D33" s="19"/>
      <c r="E33" s="10" t="s">
        <v>5</v>
      </c>
      <c r="F33" s="10" t="s">
        <v>5</v>
      </c>
      <c r="G33" s="7" t="s">
        <v>5</v>
      </c>
    </row>
    <row r="34" spans="1:7" x14ac:dyDescent="0.2">
      <c r="A34" s="8"/>
      <c r="B34" s="9"/>
      <c r="C34" s="8"/>
      <c r="D34" s="8"/>
      <c r="E34" s="10"/>
      <c r="F34" s="10"/>
    </row>
    <row r="35" spans="1:7" ht="60" x14ac:dyDescent="0.25">
      <c r="A35" s="8" t="s">
        <v>5</v>
      </c>
      <c r="B35" s="18" t="s">
        <v>432</v>
      </c>
      <c r="C35" s="8"/>
      <c r="D35" s="19"/>
      <c r="E35" s="10" t="s">
        <v>5</v>
      </c>
      <c r="F35" s="10" t="s">
        <v>5</v>
      </c>
      <c r="G35" s="7" t="s">
        <v>5</v>
      </c>
    </row>
    <row r="36" spans="1:7" x14ac:dyDescent="0.2">
      <c r="A36" s="8"/>
      <c r="B36" s="9"/>
      <c r="C36" s="8"/>
      <c r="D36" s="8"/>
      <c r="E36" s="10"/>
      <c r="F36" s="10"/>
    </row>
    <row r="37" spans="1:7" ht="28.5" x14ac:dyDescent="0.2">
      <c r="A37" s="8" t="s">
        <v>55</v>
      </c>
      <c r="B37" s="9" t="s">
        <v>433</v>
      </c>
      <c r="C37" s="8" t="s">
        <v>336</v>
      </c>
      <c r="D37" s="24">
        <v>5</v>
      </c>
      <c r="E37" s="10"/>
      <c r="F37" s="10">
        <f>D37*E37</f>
        <v>0</v>
      </c>
      <c r="G37" s="7" t="s">
        <v>5</v>
      </c>
    </row>
    <row r="38" spans="1:7" x14ac:dyDescent="0.2">
      <c r="A38" s="8"/>
      <c r="B38" s="9"/>
      <c r="C38" s="8"/>
      <c r="D38" s="8"/>
      <c r="E38" s="10"/>
      <c r="F38" s="10"/>
    </row>
    <row r="39" spans="1:7" ht="28.5" x14ac:dyDescent="0.2">
      <c r="A39" s="8" t="s">
        <v>64</v>
      </c>
      <c r="B39" s="9" t="s">
        <v>434</v>
      </c>
      <c r="C39" s="8" t="s">
        <v>336</v>
      </c>
      <c r="D39" s="24">
        <v>2</v>
      </c>
      <c r="E39" s="10"/>
      <c r="F39" s="10">
        <f>D39*E39</f>
        <v>0</v>
      </c>
      <c r="G39" s="7" t="s">
        <v>5</v>
      </c>
    </row>
    <row r="40" spans="1:7" x14ac:dyDescent="0.2">
      <c r="A40" s="8"/>
      <c r="B40" s="9"/>
      <c r="C40" s="8"/>
      <c r="D40" s="8"/>
      <c r="E40" s="10"/>
      <c r="F40" s="10"/>
    </row>
    <row r="41" spans="1:7" ht="28.5" x14ac:dyDescent="0.2">
      <c r="A41" s="8" t="s">
        <v>98</v>
      </c>
      <c r="B41" s="9" t="s">
        <v>435</v>
      </c>
      <c r="C41" s="8" t="s">
        <v>336</v>
      </c>
      <c r="D41" s="24">
        <v>1</v>
      </c>
      <c r="E41" s="10"/>
      <c r="F41" s="10">
        <f>D41*E41</f>
        <v>0</v>
      </c>
      <c r="G41" s="7" t="s">
        <v>5</v>
      </c>
    </row>
    <row r="42" spans="1:7" x14ac:dyDescent="0.2">
      <c r="A42" s="8"/>
      <c r="B42" s="9"/>
      <c r="C42" s="8"/>
      <c r="D42" s="8"/>
      <c r="E42" s="10"/>
      <c r="F42" s="10"/>
    </row>
    <row r="43" spans="1:7" ht="28.5" x14ac:dyDescent="0.2">
      <c r="A43" s="8" t="s">
        <v>68</v>
      </c>
      <c r="B43" s="9" t="s">
        <v>436</v>
      </c>
      <c r="C43" s="8" t="s">
        <v>336</v>
      </c>
      <c r="D43" s="24">
        <v>1</v>
      </c>
      <c r="E43" s="10"/>
      <c r="F43" s="10">
        <f>D43*E43</f>
        <v>0</v>
      </c>
      <c r="G43" s="7" t="s">
        <v>5</v>
      </c>
    </row>
    <row r="44" spans="1:7" x14ac:dyDescent="0.2">
      <c r="A44" s="8"/>
      <c r="B44" s="9"/>
      <c r="C44" s="8"/>
      <c r="D44" s="8"/>
      <c r="E44" s="10"/>
      <c r="F44" s="10"/>
    </row>
    <row r="45" spans="1:7" ht="28.5" x14ac:dyDescent="0.2">
      <c r="A45" s="8" t="s">
        <v>76</v>
      </c>
      <c r="B45" s="9" t="s">
        <v>437</v>
      </c>
      <c r="C45" s="8" t="s">
        <v>336</v>
      </c>
      <c r="D45" s="24">
        <v>2</v>
      </c>
      <c r="E45" s="10"/>
      <c r="F45" s="10">
        <f>D45*E45</f>
        <v>0</v>
      </c>
      <c r="G45" s="7" t="s">
        <v>5</v>
      </c>
    </row>
    <row r="46" spans="1:7" x14ac:dyDescent="0.2">
      <c r="A46" s="8"/>
      <c r="B46" s="9"/>
      <c r="C46" s="8"/>
      <c r="D46" s="8"/>
      <c r="E46" s="10"/>
      <c r="F46" s="10"/>
    </row>
    <row r="47" spans="1:7" ht="28.5" x14ac:dyDescent="0.2">
      <c r="A47" s="8" t="s">
        <v>90</v>
      </c>
      <c r="B47" s="9" t="s">
        <v>438</v>
      </c>
      <c r="C47" s="8" t="s">
        <v>336</v>
      </c>
      <c r="D47" s="24">
        <v>5</v>
      </c>
      <c r="E47" s="10"/>
      <c r="F47" s="10">
        <f>D47*E47</f>
        <v>0</v>
      </c>
      <c r="G47" s="7" t="s">
        <v>5</v>
      </c>
    </row>
    <row r="48" spans="1:7" x14ac:dyDescent="0.2">
      <c r="A48" s="8"/>
      <c r="B48" s="9"/>
      <c r="C48" s="8"/>
      <c r="D48" s="8"/>
      <c r="E48" s="10"/>
      <c r="F48" s="10"/>
    </row>
    <row r="49" spans="1:7" ht="15" x14ac:dyDescent="0.25">
      <c r="A49" s="8" t="s">
        <v>5</v>
      </c>
      <c r="B49" s="18" t="s">
        <v>355</v>
      </c>
      <c r="C49" s="8"/>
      <c r="D49" s="19"/>
      <c r="E49" s="10" t="s">
        <v>5</v>
      </c>
      <c r="F49" s="10" t="s">
        <v>5</v>
      </c>
      <c r="G49" s="7" t="s">
        <v>5</v>
      </c>
    </row>
    <row r="50" spans="1:7" x14ac:dyDescent="0.2">
      <c r="A50" s="8"/>
      <c r="B50" s="9"/>
      <c r="C50" s="8"/>
      <c r="D50" s="8"/>
      <c r="E50" s="10"/>
      <c r="F50" s="10"/>
    </row>
    <row r="51" spans="1:7" ht="15" x14ac:dyDescent="0.25">
      <c r="A51" s="8" t="s">
        <v>5</v>
      </c>
      <c r="B51" s="18" t="s">
        <v>427</v>
      </c>
      <c r="C51" s="8"/>
      <c r="D51" s="19"/>
      <c r="E51" s="10" t="s">
        <v>5</v>
      </c>
      <c r="F51" s="10" t="s">
        <v>5</v>
      </c>
      <c r="G51" s="7" t="s">
        <v>5</v>
      </c>
    </row>
    <row r="52" spans="1:7" x14ac:dyDescent="0.2">
      <c r="A52" s="8"/>
      <c r="B52" s="9"/>
      <c r="C52" s="8"/>
      <c r="D52" s="8"/>
      <c r="E52" s="10"/>
      <c r="F52" s="10"/>
    </row>
    <row r="53" spans="1:7" x14ac:dyDescent="0.2">
      <c r="A53" s="8" t="s">
        <v>104</v>
      </c>
      <c r="B53" s="9" t="s">
        <v>439</v>
      </c>
      <c r="C53" s="8" t="s">
        <v>336</v>
      </c>
      <c r="D53" s="24">
        <v>9</v>
      </c>
      <c r="E53" s="10"/>
      <c r="F53" s="10">
        <f>D53*E53</f>
        <v>0</v>
      </c>
      <c r="G53" s="7" t="s">
        <v>5</v>
      </c>
    </row>
    <row r="54" spans="1:7" x14ac:dyDescent="0.2">
      <c r="A54" s="8"/>
      <c r="B54" s="9"/>
      <c r="C54" s="8"/>
      <c r="D54" s="8"/>
      <c r="E54" s="10"/>
      <c r="F54" s="10"/>
    </row>
    <row r="55" spans="1:7" ht="15" x14ac:dyDescent="0.25">
      <c r="A55" s="8" t="s">
        <v>5</v>
      </c>
      <c r="B55" s="18" t="s">
        <v>440</v>
      </c>
      <c r="C55" s="8"/>
      <c r="D55" s="19"/>
      <c r="E55" s="10" t="s">
        <v>5</v>
      </c>
      <c r="F55" s="10" t="s">
        <v>5</v>
      </c>
      <c r="G55" s="7" t="s">
        <v>5</v>
      </c>
    </row>
    <row r="56" spans="1:7" x14ac:dyDescent="0.2">
      <c r="A56" s="8"/>
      <c r="B56" s="9"/>
      <c r="C56" s="8"/>
      <c r="D56" s="8"/>
      <c r="E56" s="10"/>
      <c r="F56" s="10"/>
    </row>
    <row r="57" spans="1:7" ht="15" x14ac:dyDescent="0.25">
      <c r="A57" s="8" t="s">
        <v>5</v>
      </c>
      <c r="B57" s="18" t="s">
        <v>441</v>
      </c>
      <c r="C57" s="8"/>
      <c r="D57" s="19"/>
      <c r="E57" s="10" t="s">
        <v>5</v>
      </c>
      <c r="F57" s="10" t="s">
        <v>5</v>
      </c>
      <c r="G57" s="7" t="s">
        <v>5</v>
      </c>
    </row>
    <row r="58" spans="1:7" x14ac:dyDescent="0.2">
      <c r="A58" s="8"/>
      <c r="B58" s="9"/>
      <c r="C58" s="8"/>
      <c r="D58" s="8"/>
      <c r="E58" s="10"/>
      <c r="F58" s="10"/>
    </row>
    <row r="59" spans="1:7" ht="42.75" x14ac:dyDescent="0.2">
      <c r="A59" s="8" t="s">
        <v>113</v>
      </c>
      <c r="B59" s="9" t="s">
        <v>442</v>
      </c>
      <c r="C59" s="8" t="s">
        <v>336</v>
      </c>
      <c r="D59" s="24">
        <v>1</v>
      </c>
      <c r="E59" s="10"/>
      <c r="F59" s="10">
        <f>D59*E59</f>
        <v>0</v>
      </c>
      <c r="G59" s="7" t="s">
        <v>5</v>
      </c>
    </row>
    <row r="60" spans="1:7" x14ac:dyDescent="0.2">
      <c r="A60" s="8"/>
      <c r="B60" s="9"/>
      <c r="C60" s="8"/>
      <c r="D60" s="8"/>
      <c r="E60" s="10"/>
      <c r="F60" s="10"/>
    </row>
    <row r="61" spans="1:7" ht="15" x14ac:dyDescent="0.25">
      <c r="A61" s="8" t="s">
        <v>5</v>
      </c>
      <c r="B61" s="18" t="s">
        <v>443</v>
      </c>
      <c r="C61" s="8"/>
      <c r="D61" s="19"/>
      <c r="E61" s="10" t="s">
        <v>5</v>
      </c>
      <c r="F61" s="10" t="s">
        <v>5</v>
      </c>
      <c r="G61" s="7" t="s">
        <v>5</v>
      </c>
    </row>
    <row r="62" spans="1:7" x14ac:dyDescent="0.2">
      <c r="A62" s="8"/>
      <c r="B62" s="9"/>
      <c r="C62" s="8"/>
      <c r="D62" s="8"/>
      <c r="E62" s="10"/>
      <c r="F62" s="10"/>
    </row>
    <row r="63" spans="1:7" ht="15" x14ac:dyDescent="0.25">
      <c r="A63" s="8" t="s">
        <v>5</v>
      </c>
      <c r="B63" s="18" t="s">
        <v>444</v>
      </c>
      <c r="C63" s="8"/>
      <c r="D63" s="19"/>
      <c r="E63" s="10" t="s">
        <v>5</v>
      </c>
      <c r="F63" s="10" t="s">
        <v>5</v>
      </c>
      <c r="G63" s="7" t="s">
        <v>5</v>
      </c>
    </row>
    <row r="64" spans="1:7" x14ac:dyDescent="0.2">
      <c r="A64" s="8"/>
      <c r="B64" s="9"/>
      <c r="C64" s="8"/>
      <c r="D64" s="8"/>
      <c r="E64" s="10"/>
      <c r="F64" s="10"/>
    </row>
    <row r="65" spans="1:7" ht="42.75" x14ac:dyDescent="0.2">
      <c r="A65" s="8" t="s">
        <v>119</v>
      </c>
      <c r="B65" s="9" t="s">
        <v>445</v>
      </c>
      <c r="C65" s="8" t="s">
        <v>336</v>
      </c>
      <c r="D65" s="24">
        <v>10</v>
      </c>
      <c r="E65" s="10"/>
      <c r="F65" s="10">
        <f>D65*E65</f>
        <v>0</v>
      </c>
      <c r="G65" s="7" t="s">
        <v>5</v>
      </c>
    </row>
    <row r="66" spans="1:7" x14ac:dyDescent="0.2">
      <c r="A66" s="15"/>
      <c r="B66" s="16"/>
      <c r="C66" s="15"/>
      <c r="D66" s="15"/>
      <c r="E66" s="22"/>
      <c r="F66" s="22"/>
    </row>
    <row r="67" spans="1:7" ht="15" x14ac:dyDescent="0.2">
      <c r="B67" s="1" t="s">
        <v>545</v>
      </c>
      <c r="E67" s="23"/>
      <c r="F67" s="23">
        <f>SUM(F4:F65)</f>
        <v>0</v>
      </c>
    </row>
  </sheetData>
  <autoFilter ref="C2:C67" xr:uid="{00000000-0001-0000-0600-000000000000}"/>
  <mergeCells count="6">
    <mergeCell ref="F2:F3"/>
    <mergeCell ref="A2:A3"/>
    <mergeCell ref="B2:B3"/>
    <mergeCell ref="C2:C3"/>
    <mergeCell ref="D2:D3"/>
    <mergeCell ref="E2: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37"/>
  <sheetViews>
    <sheetView workbookViewId="0">
      <selection activeCell="F25" sqref="F25"/>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2" spans="1:7" x14ac:dyDescent="0.2">
      <c r="A2" s="34" t="s">
        <v>542</v>
      </c>
      <c r="B2" s="34" t="s">
        <v>0</v>
      </c>
      <c r="C2" s="38" t="s">
        <v>1</v>
      </c>
      <c r="D2" s="40" t="s">
        <v>543</v>
      </c>
      <c r="E2" s="42" t="s">
        <v>2</v>
      </c>
      <c r="F2" s="36" t="s">
        <v>3</v>
      </c>
    </row>
    <row r="3" spans="1:7" x14ac:dyDescent="0.2">
      <c r="A3" s="35"/>
      <c r="B3" s="35"/>
      <c r="C3" s="39"/>
      <c r="D3" s="41"/>
      <c r="E3" s="43"/>
      <c r="F3" s="37"/>
    </row>
    <row r="4" spans="1:7" x14ac:dyDescent="0.2">
      <c r="A4" s="8"/>
      <c r="B4" s="9"/>
      <c r="C4" s="8"/>
      <c r="D4" s="8"/>
      <c r="E4" s="10"/>
      <c r="F4" s="10"/>
    </row>
    <row r="5" spans="1:7" ht="15" x14ac:dyDescent="0.25">
      <c r="A5" s="8" t="s">
        <v>5</v>
      </c>
      <c r="B5" s="18" t="s">
        <v>469</v>
      </c>
      <c r="C5" s="8"/>
      <c r="D5" s="19"/>
      <c r="E5" s="10" t="s">
        <v>5</v>
      </c>
      <c r="F5" s="10" t="s">
        <v>5</v>
      </c>
      <c r="G5" s="7" t="s">
        <v>5</v>
      </c>
    </row>
    <row r="6" spans="1:7" x14ac:dyDescent="0.2">
      <c r="A6" s="8"/>
      <c r="B6" s="9"/>
      <c r="C6" s="8"/>
      <c r="D6" s="8"/>
      <c r="E6" s="10"/>
      <c r="F6" s="10"/>
    </row>
    <row r="7" spans="1:7" ht="15" x14ac:dyDescent="0.25">
      <c r="A7" s="8" t="s">
        <v>5</v>
      </c>
      <c r="B7" s="18" t="s">
        <v>447</v>
      </c>
      <c r="C7" s="8"/>
      <c r="D7" s="19"/>
      <c r="E7" s="10" t="s">
        <v>5</v>
      </c>
      <c r="F7" s="10" t="s">
        <v>5</v>
      </c>
      <c r="G7" s="7" t="s">
        <v>5</v>
      </c>
    </row>
    <row r="8" spans="1:7" x14ac:dyDescent="0.2">
      <c r="A8" s="8"/>
      <c r="B8" s="9"/>
      <c r="C8" s="8"/>
      <c r="D8" s="8"/>
      <c r="E8" s="10"/>
      <c r="F8" s="10"/>
    </row>
    <row r="9" spans="1:7" ht="15" x14ac:dyDescent="0.25">
      <c r="A9" s="8" t="s">
        <v>5</v>
      </c>
      <c r="B9" s="18" t="s">
        <v>448</v>
      </c>
      <c r="C9" s="8"/>
      <c r="D9" s="19"/>
      <c r="E9" s="10" t="s">
        <v>5</v>
      </c>
      <c r="F9" s="10" t="s">
        <v>5</v>
      </c>
      <c r="G9" s="7" t="s">
        <v>5</v>
      </c>
    </row>
    <row r="10" spans="1:7" ht="15" x14ac:dyDescent="0.25">
      <c r="A10" s="8"/>
      <c r="B10" s="18"/>
      <c r="C10" s="8"/>
      <c r="D10" s="19"/>
      <c r="E10" s="10"/>
      <c r="F10" s="10"/>
    </row>
    <row r="11" spans="1:7" ht="28.5" x14ac:dyDescent="0.2">
      <c r="A11" s="8"/>
      <c r="B11" s="33" t="s">
        <v>555</v>
      </c>
      <c r="C11" s="8"/>
      <c r="D11" s="19"/>
      <c r="E11" s="10"/>
      <c r="F11" s="10"/>
    </row>
    <row r="12" spans="1:7" x14ac:dyDescent="0.2">
      <c r="A12" s="8"/>
      <c r="B12" s="9"/>
      <c r="C12" s="8"/>
      <c r="D12" s="8"/>
      <c r="E12" s="10"/>
      <c r="F12" s="10"/>
    </row>
    <row r="13" spans="1:7" ht="75" x14ac:dyDescent="0.25">
      <c r="A13" s="8" t="s">
        <v>5</v>
      </c>
      <c r="B13" s="18" t="s">
        <v>449</v>
      </c>
      <c r="C13" s="8"/>
      <c r="D13" s="19"/>
      <c r="E13" s="10" t="s">
        <v>5</v>
      </c>
      <c r="F13" s="10" t="s">
        <v>5</v>
      </c>
      <c r="G13" s="7" t="s">
        <v>5</v>
      </c>
    </row>
    <row r="14" spans="1:7" x14ac:dyDescent="0.2">
      <c r="A14" s="8"/>
      <c r="B14" s="9"/>
      <c r="C14" s="8"/>
      <c r="D14" s="8"/>
      <c r="E14" s="10"/>
      <c r="F14" s="10"/>
    </row>
    <row r="15" spans="1:7" ht="28.5" x14ac:dyDescent="0.2">
      <c r="A15" s="8" t="s">
        <v>5</v>
      </c>
      <c r="B15" s="20" t="s">
        <v>450</v>
      </c>
      <c r="C15" s="8" t="s">
        <v>5</v>
      </c>
      <c r="D15" s="19"/>
      <c r="E15" s="10" t="s">
        <v>5</v>
      </c>
      <c r="F15" s="10" t="s">
        <v>5</v>
      </c>
      <c r="G15" s="7" t="s">
        <v>5</v>
      </c>
    </row>
    <row r="16" spans="1:7" x14ac:dyDescent="0.2">
      <c r="A16" s="8"/>
      <c r="B16" s="9"/>
      <c r="C16" s="8"/>
      <c r="D16" s="8"/>
      <c r="E16" s="10"/>
      <c r="F16" s="10"/>
    </row>
    <row r="17" spans="1:7" ht="28.5" x14ac:dyDescent="0.2">
      <c r="A17" s="8">
        <v>1</v>
      </c>
      <c r="B17" s="9" t="s">
        <v>451</v>
      </c>
      <c r="C17" s="8" t="s">
        <v>336</v>
      </c>
      <c r="D17" s="24">
        <v>5</v>
      </c>
      <c r="E17" s="10"/>
      <c r="F17" s="10">
        <f>D17*E17</f>
        <v>0</v>
      </c>
      <c r="G17" s="7" t="s">
        <v>5</v>
      </c>
    </row>
    <row r="18" spans="1:7" x14ac:dyDescent="0.2">
      <c r="A18" s="8"/>
      <c r="B18" s="9"/>
      <c r="C18" s="8"/>
      <c r="D18" s="8"/>
      <c r="E18" s="10"/>
      <c r="F18" s="10"/>
    </row>
    <row r="19" spans="1:7" ht="15" x14ac:dyDescent="0.25">
      <c r="A19" s="8" t="s">
        <v>5</v>
      </c>
      <c r="B19" s="18" t="s">
        <v>452</v>
      </c>
      <c r="C19" s="8"/>
      <c r="D19" s="19"/>
      <c r="E19" s="10" t="s">
        <v>5</v>
      </c>
      <c r="F19" s="10" t="s">
        <v>5</v>
      </c>
      <c r="G19" s="7" t="s">
        <v>5</v>
      </c>
    </row>
    <row r="20" spans="1:7" x14ac:dyDescent="0.2">
      <c r="A20" s="8"/>
      <c r="B20" s="9"/>
      <c r="C20" s="8"/>
      <c r="D20" s="8"/>
      <c r="E20" s="10"/>
      <c r="F20" s="10"/>
    </row>
    <row r="21" spans="1:7" ht="30" x14ac:dyDescent="0.25">
      <c r="A21" s="8" t="s">
        <v>5</v>
      </c>
      <c r="B21" s="18" t="s">
        <v>453</v>
      </c>
      <c r="C21" s="8"/>
      <c r="D21" s="19"/>
      <c r="E21" s="10" t="s">
        <v>5</v>
      </c>
      <c r="F21" s="10" t="s">
        <v>5</v>
      </c>
      <c r="G21" s="7" t="s">
        <v>5</v>
      </c>
    </row>
    <row r="22" spans="1:7" x14ac:dyDescent="0.2">
      <c r="A22" s="8"/>
      <c r="B22" s="9"/>
      <c r="C22" s="8"/>
      <c r="D22" s="8"/>
      <c r="E22" s="10"/>
      <c r="F22" s="10"/>
    </row>
    <row r="23" spans="1:7" ht="99.75" x14ac:dyDescent="0.2">
      <c r="A23" s="8">
        <v>2</v>
      </c>
      <c r="B23" s="9" t="s">
        <v>454</v>
      </c>
      <c r="C23" s="8" t="s">
        <v>329</v>
      </c>
      <c r="D23" s="24">
        <v>13</v>
      </c>
      <c r="E23" s="10"/>
      <c r="F23" s="10">
        <f>D23*E23</f>
        <v>0</v>
      </c>
      <c r="G23" s="7" t="s">
        <v>5</v>
      </c>
    </row>
    <row r="24" spans="1:7" x14ac:dyDescent="0.2">
      <c r="A24" s="8"/>
      <c r="B24" s="9"/>
      <c r="C24" s="8"/>
      <c r="D24" s="8"/>
      <c r="E24" s="10"/>
      <c r="F24" s="10"/>
    </row>
    <row r="25" spans="1:7" ht="210" x14ac:dyDescent="0.25">
      <c r="A25" s="8"/>
      <c r="B25" s="18" t="s">
        <v>551</v>
      </c>
      <c r="C25" s="8"/>
      <c r="D25" s="8"/>
      <c r="E25" s="10"/>
      <c r="F25" s="10"/>
    </row>
    <row r="26" spans="1:7" x14ac:dyDescent="0.2">
      <c r="A26" s="8"/>
      <c r="B26" s="9"/>
      <c r="C26" s="8"/>
      <c r="D26" s="8"/>
      <c r="E26" s="10"/>
      <c r="F26" s="10"/>
    </row>
    <row r="27" spans="1:7" ht="28.5" x14ac:dyDescent="0.2">
      <c r="A27" s="8">
        <v>3</v>
      </c>
      <c r="B27" s="9" t="s">
        <v>552</v>
      </c>
      <c r="C27" s="8" t="s">
        <v>553</v>
      </c>
      <c r="D27" s="8">
        <v>2</v>
      </c>
      <c r="E27" s="10"/>
      <c r="F27" s="10">
        <f>D27*E27</f>
        <v>0</v>
      </c>
    </row>
    <row r="28" spans="1:7" x14ac:dyDescent="0.2">
      <c r="A28" s="8"/>
      <c r="B28" s="9"/>
      <c r="C28" s="8"/>
      <c r="D28" s="8"/>
      <c r="E28" s="10"/>
      <c r="F28" s="10"/>
    </row>
    <row r="29" spans="1:7" x14ac:dyDescent="0.2">
      <c r="A29" s="8">
        <v>4</v>
      </c>
      <c r="B29" s="9" t="s">
        <v>554</v>
      </c>
      <c r="C29" s="8" t="s">
        <v>336</v>
      </c>
      <c r="D29" s="8">
        <v>2</v>
      </c>
      <c r="E29" s="10"/>
      <c r="F29" s="10">
        <f>D29*E29</f>
        <v>0</v>
      </c>
    </row>
    <row r="30" spans="1:7" x14ac:dyDescent="0.2">
      <c r="A30" s="8"/>
      <c r="B30" s="9"/>
      <c r="C30" s="8"/>
      <c r="D30" s="8"/>
      <c r="E30" s="10"/>
      <c r="F30" s="10"/>
    </row>
    <row r="31" spans="1:7" ht="15" x14ac:dyDescent="0.25">
      <c r="A31" s="8" t="s">
        <v>5</v>
      </c>
      <c r="B31" s="18" t="s">
        <v>455</v>
      </c>
      <c r="C31" s="8"/>
      <c r="D31" s="19"/>
      <c r="E31" s="10" t="s">
        <v>5</v>
      </c>
      <c r="F31" s="10" t="s">
        <v>5</v>
      </c>
      <c r="G31" s="7" t="s">
        <v>5</v>
      </c>
    </row>
    <row r="32" spans="1:7" x14ac:dyDescent="0.2">
      <c r="A32" s="8"/>
      <c r="B32" s="9"/>
      <c r="C32" s="8"/>
      <c r="D32" s="8"/>
      <c r="E32" s="10"/>
      <c r="F32" s="10"/>
    </row>
    <row r="33" spans="1:7" ht="30" x14ac:dyDescent="0.25">
      <c r="A33" s="8" t="s">
        <v>5</v>
      </c>
      <c r="B33" s="18" t="s">
        <v>456</v>
      </c>
      <c r="C33" s="8"/>
      <c r="D33" s="19"/>
      <c r="E33" s="10" t="s">
        <v>5</v>
      </c>
      <c r="F33" s="10" t="s">
        <v>5</v>
      </c>
      <c r="G33" s="7" t="s">
        <v>5</v>
      </c>
    </row>
    <row r="34" spans="1:7" x14ac:dyDescent="0.2">
      <c r="A34" s="8"/>
      <c r="B34" s="9"/>
      <c r="C34" s="8"/>
      <c r="D34" s="8"/>
      <c r="E34" s="10"/>
      <c r="F34" s="10"/>
    </row>
    <row r="35" spans="1:7" x14ac:dyDescent="0.2">
      <c r="A35" s="8">
        <v>5</v>
      </c>
      <c r="B35" s="9" t="s">
        <v>457</v>
      </c>
      <c r="C35" s="8" t="s">
        <v>336</v>
      </c>
      <c r="D35" s="24">
        <v>1</v>
      </c>
      <c r="E35" s="10"/>
      <c r="F35" s="10">
        <f>D35*E35</f>
        <v>0</v>
      </c>
      <c r="G35" s="7" t="s">
        <v>5</v>
      </c>
    </row>
    <row r="36" spans="1:7" x14ac:dyDescent="0.2">
      <c r="A36" s="15"/>
      <c r="B36" s="16"/>
      <c r="C36" s="15"/>
      <c r="D36" s="15"/>
      <c r="E36" s="22"/>
      <c r="F36" s="22"/>
    </row>
    <row r="37" spans="1:7" ht="15" x14ac:dyDescent="0.25">
      <c r="B37" s="1" t="s">
        <v>545</v>
      </c>
      <c r="E37" s="23"/>
      <c r="F37" s="28">
        <f>SUM(F4:F36)</f>
        <v>0</v>
      </c>
    </row>
  </sheetData>
  <autoFilter ref="C2:C37" xr:uid="{00000000-0001-0000-0700-000000000000}"/>
  <mergeCells count="6">
    <mergeCell ref="A2:A3"/>
    <mergeCell ref="F2:F3"/>
    <mergeCell ref="B2:B3"/>
    <mergeCell ref="C2:C3"/>
    <mergeCell ref="D2:D3"/>
    <mergeCell ref="E2: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G30"/>
  <sheetViews>
    <sheetView workbookViewId="0">
      <selection activeCell="F12" sqref="F12"/>
    </sheetView>
  </sheetViews>
  <sheetFormatPr defaultColWidth="8.7109375" defaultRowHeight="14.25" x14ac:dyDescent="0.2"/>
  <cols>
    <col min="1" max="1" width="9.140625" style="7" customWidth="1"/>
    <col min="2" max="2" width="50" style="17" customWidth="1"/>
    <col min="3" max="3" width="9.140625" style="7" customWidth="1"/>
    <col min="4" max="4" width="10.42578125" style="7" customWidth="1"/>
    <col min="5" max="5" width="9.140625" style="7" customWidth="1"/>
    <col min="6" max="6" width="9.7109375" style="7" customWidth="1"/>
    <col min="7" max="7" width="9.140625" style="7" customWidth="1"/>
    <col min="8" max="16384" width="8.7109375" style="7"/>
  </cols>
  <sheetData>
    <row r="3" spans="1:7" x14ac:dyDescent="0.2">
      <c r="A3" s="34" t="s">
        <v>542</v>
      </c>
      <c r="B3" s="34" t="s">
        <v>0</v>
      </c>
      <c r="C3" s="38" t="s">
        <v>1</v>
      </c>
      <c r="D3" s="40" t="s">
        <v>543</v>
      </c>
      <c r="E3" s="42" t="s">
        <v>2</v>
      </c>
      <c r="F3" s="36" t="s">
        <v>3</v>
      </c>
    </row>
    <row r="4" spans="1:7" x14ac:dyDescent="0.2">
      <c r="A4" s="35"/>
      <c r="B4" s="35"/>
      <c r="C4" s="39"/>
      <c r="D4" s="41"/>
      <c r="E4" s="43"/>
      <c r="F4" s="37"/>
    </row>
    <row r="5" spans="1:7" x14ac:dyDescent="0.2">
      <c r="A5" s="8"/>
      <c r="B5" s="9"/>
      <c r="C5" s="8"/>
      <c r="D5" s="8"/>
      <c r="E5" s="10"/>
      <c r="F5" s="10"/>
    </row>
    <row r="6" spans="1:7" ht="15" x14ac:dyDescent="0.25">
      <c r="A6" s="8" t="s">
        <v>5</v>
      </c>
      <c r="B6" s="18" t="s">
        <v>504</v>
      </c>
      <c r="C6" s="8"/>
      <c r="D6" s="19"/>
      <c r="E6" s="10" t="s">
        <v>5</v>
      </c>
      <c r="F6" s="10" t="s">
        <v>5</v>
      </c>
      <c r="G6" s="7" t="s">
        <v>5</v>
      </c>
    </row>
    <row r="7" spans="1:7" x14ac:dyDescent="0.2">
      <c r="A7" s="8"/>
      <c r="B7" s="9"/>
      <c r="C7" s="8"/>
      <c r="D7" s="8"/>
      <c r="E7" s="10"/>
      <c r="F7" s="10"/>
    </row>
    <row r="8" spans="1:7" ht="15" x14ac:dyDescent="0.25">
      <c r="A8" s="8" t="s">
        <v>5</v>
      </c>
      <c r="B8" s="18" t="s">
        <v>459</v>
      </c>
      <c r="C8" s="8"/>
      <c r="D8" s="19"/>
      <c r="E8" s="10" t="s">
        <v>5</v>
      </c>
      <c r="F8" s="10" t="s">
        <v>5</v>
      </c>
      <c r="G8" s="7" t="s">
        <v>5</v>
      </c>
    </row>
    <row r="9" spans="1:7" x14ac:dyDescent="0.2">
      <c r="A9" s="8"/>
      <c r="B9" s="9"/>
      <c r="C9" s="8"/>
      <c r="D9" s="8"/>
      <c r="E9" s="10"/>
      <c r="F9" s="10"/>
    </row>
    <row r="10" spans="1:7" ht="15" x14ac:dyDescent="0.25">
      <c r="A10" s="8" t="s">
        <v>5</v>
      </c>
      <c r="B10" s="18" t="s">
        <v>321</v>
      </c>
      <c r="C10" s="8"/>
      <c r="D10" s="19"/>
      <c r="E10" s="10" t="s">
        <v>5</v>
      </c>
      <c r="F10" s="10" t="s">
        <v>5</v>
      </c>
      <c r="G10" s="7" t="s">
        <v>5</v>
      </c>
    </row>
    <row r="11" spans="1:7" x14ac:dyDescent="0.2">
      <c r="A11" s="8"/>
      <c r="B11" s="9"/>
      <c r="C11" s="8"/>
      <c r="D11" s="8"/>
      <c r="E11" s="10"/>
      <c r="F11" s="10"/>
    </row>
    <row r="12" spans="1:7" ht="15" x14ac:dyDescent="0.25">
      <c r="A12" s="8" t="s">
        <v>5</v>
      </c>
      <c r="B12" s="18" t="s">
        <v>460</v>
      </c>
      <c r="C12" s="8"/>
      <c r="D12" s="19"/>
      <c r="E12" s="10" t="s">
        <v>5</v>
      </c>
      <c r="F12" s="10" t="s">
        <v>5</v>
      </c>
      <c r="G12" s="7" t="s">
        <v>5</v>
      </c>
    </row>
    <row r="13" spans="1:7" x14ac:dyDescent="0.2">
      <c r="A13" s="8"/>
      <c r="B13" s="9"/>
      <c r="C13" s="8"/>
      <c r="D13" s="8"/>
      <c r="E13" s="10"/>
      <c r="F13" s="10"/>
    </row>
    <row r="14" spans="1:7" ht="15" x14ac:dyDescent="0.25">
      <c r="A14" s="8" t="s">
        <v>5</v>
      </c>
      <c r="B14" s="18" t="s">
        <v>461</v>
      </c>
      <c r="C14" s="8"/>
      <c r="D14" s="19"/>
      <c r="E14" s="10" t="s">
        <v>5</v>
      </c>
      <c r="F14" s="10" t="s">
        <v>5</v>
      </c>
      <c r="G14" s="7" t="s">
        <v>5</v>
      </c>
    </row>
    <row r="15" spans="1:7" x14ac:dyDescent="0.2">
      <c r="A15" s="8"/>
      <c r="B15" s="9"/>
      <c r="C15" s="8"/>
      <c r="D15" s="8"/>
      <c r="E15" s="10"/>
      <c r="F15" s="10"/>
    </row>
    <row r="16" spans="1:7" x14ac:dyDescent="0.2">
      <c r="A16" s="8" t="s">
        <v>4</v>
      </c>
      <c r="B16" s="9" t="s">
        <v>462</v>
      </c>
      <c r="C16" s="8" t="s">
        <v>327</v>
      </c>
      <c r="D16" s="24">
        <v>78</v>
      </c>
      <c r="E16" s="10"/>
      <c r="F16" s="10">
        <f>D16*E16</f>
        <v>0</v>
      </c>
      <c r="G16" s="7" t="s">
        <v>5</v>
      </c>
    </row>
    <row r="17" spans="1:7" x14ac:dyDescent="0.2">
      <c r="A17" s="8"/>
      <c r="B17" s="9"/>
      <c r="C17" s="8"/>
      <c r="D17" s="8"/>
      <c r="E17" s="10"/>
      <c r="F17" s="10"/>
    </row>
    <row r="18" spans="1:7" ht="15" x14ac:dyDescent="0.25">
      <c r="A18" s="8" t="s">
        <v>5</v>
      </c>
      <c r="B18" s="18" t="s">
        <v>463</v>
      </c>
      <c r="C18" s="8"/>
      <c r="D18" s="19"/>
      <c r="E18" s="10" t="s">
        <v>5</v>
      </c>
      <c r="F18" s="10" t="s">
        <v>5</v>
      </c>
      <c r="G18" s="7" t="s">
        <v>5</v>
      </c>
    </row>
    <row r="19" spans="1:7" x14ac:dyDescent="0.2">
      <c r="A19" s="8"/>
      <c r="B19" s="9"/>
      <c r="C19" s="8"/>
      <c r="D19" s="8"/>
      <c r="E19" s="10"/>
      <c r="F19" s="10"/>
    </row>
    <row r="20" spans="1:7" ht="15" x14ac:dyDescent="0.25">
      <c r="A20" s="8" t="s">
        <v>5</v>
      </c>
      <c r="B20" s="18" t="s">
        <v>464</v>
      </c>
      <c r="C20" s="8"/>
      <c r="D20" s="19"/>
      <c r="E20" s="10" t="s">
        <v>5</v>
      </c>
      <c r="F20" s="10" t="s">
        <v>5</v>
      </c>
      <c r="G20" s="7" t="s">
        <v>5</v>
      </c>
    </row>
    <row r="21" spans="1:7" x14ac:dyDescent="0.2">
      <c r="A21" s="8"/>
      <c r="B21" s="9"/>
      <c r="C21" s="8"/>
      <c r="D21" s="8"/>
      <c r="E21" s="10"/>
      <c r="F21" s="10"/>
    </row>
    <row r="22" spans="1:7" x14ac:dyDescent="0.2">
      <c r="A22" s="8" t="s">
        <v>20</v>
      </c>
      <c r="B22" s="9" t="s">
        <v>465</v>
      </c>
      <c r="C22" s="8" t="s">
        <v>327</v>
      </c>
      <c r="D22" s="24">
        <v>32</v>
      </c>
      <c r="E22" s="10"/>
      <c r="F22" s="10">
        <f>D22*E22</f>
        <v>0</v>
      </c>
      <c r="G22" s="7" t="s">
        <v>5</v>
      </c>
    </row>
    <row r="23" spans="1:7" x14ac:dyDescent="0.2">
      <c r="A23" s="8"/>
      <c r="B23" s="9"/>
      <c r="C23" s="8"/>
      <c r="D23" s="8"/>
      <c r="E23" s="10"/>
      <c r="F23" s="10"/>
    </row>
    <row r="24" spans="1:7" ht="30" x14ac:dyDescent="0.25">
      <c r="A24" s="8" t="s">
        <v>5</v>
      </c>
      <c r="B24" s="18" t="s">
        <v>466</v>
      </c>
      <c r="C24" s="8"/>
      <c r="D24" s="19"/>
      <c r="E24" s="10" t="s">
        <v>5</v>
      </c>
      <c r="F24" s="10" t="s">
        <v>5</v>
      </c>
      <c r="G24" s="7" t="s">
        <v>5</v>
      </c>
    </row>
    <row r="25" spans="1:7" x14ac:dyDescent="0.2">
      <c r="A25" s="8"/>
      <c r="B25" s="9"/>
      <c r="C25" s="8"/>
      <c r="D25" s="8"/>
      <c r="E25" s="10"/>
      <c r="F25" s="10"/>
    </row>
    <row r="26" spans="1:7" ht="15" x14ac:dyDescent="0.25">
      <c r="A26" s="8" t="s">
        <v>5</v>
      </c>
      <c r="B26" s="18" t="s">
        <v>467</v>
      </c>
      <c r="C26" s="8"/>
      <c r="D26" s="19"/>
      <c r="E26" s="10" t="s">
        <v>5</v>
      </c>
      <c r="F26" s="10" t="s">
        <v>5</v>
      </c>
      <c r="G26" s="7" t="s">
        <v>5</v>
      </c>
    </row>
    <row r="27" spans="1:7" x14ac:dyDescent="0.2">
      <c r="A27" s="8"/>
      <c r="B27" s="9"/>
      <c r="C27" s="8"/>
      <c r="D27" s="8"/>
      <c r="E27" s="10"/>
      <c r="F27" s="10"/>
    </row>
    <row r="28" spans="1:7" ht="28.5" x14ac:dyDescent="0.2">
      <c r="A28" s="8" t="s">
        <v>38</v>
      </c>
      <c r="B28" s="9" t="s">
        <v>468</v>
      </c>
      <c r="C28" s="8" t="s">
        <v>329</v>
      </c>
      <c r="D28" s="24">
        <v>9</v>
      </c>
      <c r="E28" s="10"/>
      <c r="F28" s="10">
        <f>D28*E28</f>
        <v>0</v>
      </c>
      <c r="G28" s="7" t="s">
        <v>5</v>
      </c>
    </row>
    <row r="29" spans="1:7" x14ac:dyDescent="0.2">
      <c r="A29" s="15"/>
      <c r="B29" s="16"/>
      <c r="C29" s="15"/>
      <c r="D29" s="15"/>
      <c r="E29" s="22"/>
      <c r="F29" s="22"/>
    </row>
    <row r="30" spans="1:7" ht="15" x14ac:dyDescent="0.25">
      <c r="B30" s="1" t="s">
        <v>545</v>
      </c>
      <c r="E30" s="23"/>
      <c r="F30" s="28">
        <f>SUM(F5:F28)</f>
        <v>0</v>
      </c>
    </row>
  </sheetData>
  <autoFilter ref="C3:C29" xr:uid="{00000000-0001-0000-0800-000000000000}"/>
  <mergeCells count="6">
    <mergeCell ref="F3:F4"/>
    <mergeCell ref="A3:A4"/>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1-1 BILL NO  01</vt:lpstr>
      <vt:lpstr>1-2 BILL NO 02</vt:lpstr>
      <vt:lpstr>1-3 BILL NO 3</vt:lpstr>
      <vt:lpstr>1-4 BILL NO 04</vt:lpstr>
      <vt:lpstr>1-5 BILL NO 05</vt:lpstr>
      <vt:lpstr>1-6 BILL NO 06</vt:lpstr>
      <vt:lpstr>1-7 BILL NO 07</vt:lpstr>
      <vt:lpstr>1-8 BILL NO 08</vt:lpstr>
      <vt:lpstr>1-9 BILL NO 09</vt:lpstr>
      <vt:lpstr>1-10 BILL NO 10</vt:lpstr>
      <vt:lpstr>1-11 BILL NO 11</vt:lpstr>
      <vt:lpstr>1-12 BILL NO 12</vt:lpstr>
      <vt:lpstr>1-13 BILL NO 13</vt:lpstr>
      <vt:lpstr>1-14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Usiphile Mbalo</dc:creator>
  <cp:lastModifiedBy>Hleketa  Hlongwane</cp:lastModifiedBy>
  <dcterms:created xsi:type="dcterms:W3CDTF">2026-05-22T13:48:45Z</dcterms:created>
  <dcterms:modified xsi:type="dcterms:W3CDTF">2026-06-02T18:42:09Z</dcterms:modified>
</cp:coreProperties>
</file>