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eskom-my.sharepoint.com/personal/serokasb_eskom_co_za/Documents/Documents/Headoffice cluster/RFI/Technical requirements pack/Supply ,delivery, installation and commissioning (EPC)/meters accessories/Padlocks/"/>
    </mc:Choice>
  </mc:AlternateContent>
  <xr:revisionPtr revIDLastSave="44" documentId="8_{E452D2CA-CA51-456D-A707-FDD7BF5B32D0}" xr6:coauthVersionLast="47" xr6:coauthVersionMax="47" xr10:uidLastSave="{417888D2-29DB-448E-9222-CC7F4ED5E97C}"/>
  <bookViews>
    <workbookView xWindow="-108" yWindow="-108" windowWidth="23256" windowHeight="13896" firstSheet="1" activeTab="2" xr2:uid="{42562937-7A9E-442A-BDFA-6855C7B2F92B}"/>
  </bookViews>
  <sheets>
    <sheet name="A&amp;B Schedules - Laminated locks" sheetId="1" r:id="rId1"/>
    <sheet name="Deviation Schedule" sheetId="4" r:id="rId2"/>
    <sheet name="Test Schedule" sheetId="3" r:id="rId3"/>
  </sheets>
  <definedNames>
    <definedName name="_xlnm._FilterDatabase" localSheetId="0" hidden="1">'A&amp;B Schedules - Laminated locks'!$B$9:$D$22</definedName>
    <definedName name="_xlnm.Print_Area" localSheetId="0">'A&amp;B Schedules - Laminated locks'!$B$30:$F$31</definedName>
    <definedName name="_xlnm.Print_Area" localSheetId="1">'Deviation Schedule'!$A$1:$E$56</definedName>
    <definedName name="_xlnm.Print_Area" localSheetId="2">'Test Schedule'!$A$17:$D$25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3" l="1"/>
  <c r="C15" i="3"/>
  <c r="C14" i="3"/>
  <c r="C13" i="3"/>
  <c r="C12" i="3"/>
  <c r="C11" i="3"/>
  <c r="C19" i="4"/>
  <c r="C18" i="4"/>
  <c r="C17" i="4"/>
  <c r="C16" i="4"/>
  <c r="C15" i="4"/>
  <c r="C14" i="4"/>
</calcChain>
</file>

<file path=xl/sharedStrings.xml><?xml version="1.0" encoding="utf-8"?>
<sst xmlns="http://schemas.openxmlformats.org/spreadsheetml/2006/main" count="368" uniqueCount="258">
  <si>
    <t xml:space="preserve">Schedule A&amp;B: Schedule of technical compliance </t>
  </si>
  <si>
    <t xml:space="preserve">This must be completed by providing technical details of tendered equipment and Tenderer’s statement of compliance or non-compliance. If the Tenderers statement of compliance needs to be supported by additional information, a concise reference to the relevant section of the tender documents is required. </t>
  </si>
  <si>
    <t>Only one set of technical schedules are provided below, a separate set of technical schedules shall however be completed and submitted for each SAP number that is offered. In other words, if two SAP numbers are offered, two set of schedules must be submitted.</t>
  </si>
  <si>
    <t>Technical Schedules A and B for:</t>
  </si>
  <si>
    <t>SAP Number</t>
  </si>
  <si>
    <t>Technical Description</t>
  </si>
  <si>
    <t>0573490</t>
  </si>
  <si>
    <t>PADLOCK:MASTER STEEL RESTR-A ORANGE NCOU</t>
  </si>
  <si>
    <t>0573491</t>
  </si>
  <si>
    <t>PADLOCK:MASTER STEEL PROH GREEN NCOU</t>
  </si>
  <si>
    <t>0573492</t>
  </si>
  <si>
    <t>PADLOCK:MASTER STEEL OPER YELLOW NCOU</t>
  </si>
  <si>
    <t>0573493</t>
  </si>
  <si>
    <t>PADLOCK:MASTER STL LIVE CHMBR BLACK NCOU</t>
  </si>
  <si>
    <t>0573494</t>
  </si>
  <si>
    <t>PADLOCK:MASTER STEEL TSO BLUE NC OU;6 MM</t>
  </si>
  <si>
    <t>0573484</t>
  </si>
  <si>
    <t>PADLOCK:MASTER STEEL GENERAL WHITE NCOU</t>
  </si>
  <si>
    <t>Eskom Drawing number:</t>
  </si>
  <si>
    <t>D-DT-6050</t>
  </si>
  <si>
    <t>SAP number offered:</t>
  </si>
  <si>
    <t>Schedule A: Purchaser’s specific requirements</t>
  </si>
  <si>
    <t>Schedule B: Guarantees and technical particulars of equipment offered. Compliance should be indicated with Yes (or Y), Partial (or P), No (or N) schedule B. References and/or Justiications to be provided for each requirement.</t>
  </si>
  <si>
    <t>IN CASE OF CONFLICT THIS SCHEDULE SHALL TAKE PRECEDENCE, AND ALSO SHALL COMPLY WITH THE LATEST REVISION OF ALL RELEVANT IEC STANDARDS.</t>
  </si>
  <si>
    <t>Eskom Enquiry no.:</t>
  </si>
  <si>
    <t>Standard. Ref. no.:</t>
  </si>
  <si>
    <t>Manufacturer:</t>
  </si>
  <si>
    <t>Supplier:</t>
  </si>
  <si>
    <t>Date:</t>
  </si>
  <si>
    <t>Item </t>
  </si>
  <si>
    <t>Description</t>
  </si>
  <si>
    <t>Unit</t>
  </si>
  <si>
    <t>Schedule A</t>
  </si>
  <si>
    <t>Schedule B</t>
  </si>
  <si>
    <t>General information</t>
  </si>
  <si>
    <t>Purchasing details</t>
  </si>
  <si>
    <t>1.1.1</t>
  </si>
  <si>
    <t>Sap No</t>
  </si>
  <si>
    <t>Select SAP number from list above</t>
  </si>
  <si>
    <t>xxxxxxxxxx</t>
  </si>
  <si>
    <t>1.1.2</t>
  </si>
  <si>
    <t>Eskom drawing number</t>
  </si>
  <si>
    <t>1.1.3</t>
  </si>
  <si>
    <t>Quantity of units required</t>
  </si>
  <si>
    <t>Quantity</t>
  </si>
  <si>
    <t>Batch Order</t>
  </si>
  <si>
    <t>Requirements</t>
  </si>
  <si>
    <t>GENERAL</t>
  </si>
  <si>
    <t>2.1.1</t>
  </si>
  <si>
    <t>Manufacturer</t>
  </si>
  <si>
    <t>Manufacturer name</t>
  </si>
  <si>
    <t>2.1.2</t>
  </si>
  <si>
    <t>Supplier</t>
  </si>
  <si>
    <t>Suppliers name</t>
  </si>
  <si>
    <t>2.1.3</t>
  </si>
  <si>
    <t>Country of origin</t>
  </si>
  <si>
    <t>Where manufactured.</t>
  </si>
  <si>
    <t>2.1.4</t>
  </si>
  <si>
    <t>Local content</t>
  </si>
  <si>
    <t>%</t>
  </si>
  <si>
    <t>2.1.5</t>
  </si>
  <si>
    <t>Manufacturer's Product Code</t>
  </si>
  <si>
    <t>Specify Code</t>
  </si>
  <si>
    <t>2.1.6</t>
  </si>
  <si>
    <t>Manufacturer's Drawing number &amp; Revision number</t>
  </si>
  <si>
    <t>Specify No and Rev</t>
  </si>
  <si>
    <t>PADLOCKS</t>
  </si>
  <si>
    <t>2.2.1</t>
  </si>
  <si>
    <t>General</t>
  </si>
  <si>
    <t>2.2.1.1</t>
  </si>
  <si>
    <t>Type (SANS 1533)</t>
  </si>
  <si>
    <t>Yes</t>
  </si>
  <si>
    <t>2.2.1.2</t>
  </si>
  <si>
    <t>Category (Group/Insurance Grading) (240-70500896 [3.1.1.2.1 a)])</t>
  </si>
  <si>
    <t>Category</t>
  </si>
  <si>
    <t>Category 2</t>
  </si>
  <si>
    <t>LAMINATED LOCKS</t>
  </si>
  <si>
    <t>2.3.1</t>
  </si>
  <si>
    <t>Casing</t>
  </si>
  <si>
    <t>2.3.1.1</t>
  </si>
  <si>
    <t>Construction</t>
  </si>
  <si>
    <t>Laminated</t>
  </si>
  <si>
    <t>2.3.1.2</t>
  </si>
  <si>
    <t>Laminate material</t>
  </si>
  <si>
    <t>Steel</t>
  </si>
  <si>
    <t>2.3.1.3</t>
  </si>
  <si>
    <t>Thickness off each laminate</t>
  </si>
  <si>
    <t xml:space="preserve">mm </t>
  </si>
  <si>
    <t>2.3.1.4</t>
  </si>
  <si>
    <t>Laminate material finish</t>
  </si>
  <si>
    <t>Zinc plated</t>
  </si>
  <si>
    <t>2.3.1.5</t>
  </si>
  <si>
    <t>Thickness of plating</t>
  </si>
  <si>
    <t>μm</t>
  </si>
  <si>
    <t>2.3.1.6</t>
  </si>
  <si>
    <t>Dimension of casing (nominal)</t>
  </si>
  <si>
    <t>2.3.1.6.1</t>
  </si>
  <si>
    <t>40mm lock</t>
  </si>
  <si>
    <t>2.3.1.6.1.1</t>
  </si>
  <si>
    <t>Case height (240-70500896 [3.1.1.2.2 b)])</t>
  </si>
  <si>
    <t>Max: 38mm
Min: 35mm</t>
  </si>
  <si>
    <t>2.3.1.6.1.2</t>
  </si>
  <si>
    <t>Case width (240-70500896 [3.1.1.2.2 b)])</t>
  </si>
  <si>
    <t>Max: 40mm
Min: 28mm</t>
  </si>
  <si>
    <t>2.3.1.6.1.3</t>
  </si>
  <si>
    <t>Case thickness (240-70500896 [3.1.1.2.2 b)])</t>
  </si>
  <si>
    <t>mm</t>
  </si>
  <si>
    <t>Max: 20mm
Min: 18mm</t>
  </si>
  <si>
    <t>2.3.1.6.2</t>
  </si>
  <si>
    <t>50mm lock</t>
  </si>
  <si>
    <t>2.3.1.6.2.1</t>
  </si>
  <si>
    <t>Max: 45mm
Min: 40mm</t>
  </si>
  <si>
    <t>2.3.1.6.2.2</t>
  </si>
  <si>
    <t>Max: 55mm
Min: 50mm</t>
  </si>
  <si>
    <t>2.3.1.6.2.3</t>
  </si>
  <si>
    <t>Max: 32mm
Min: 28mm</t>
  </si>
  <si>
    <t>2.3.1.7</t>
  </si>
  <si>
    <t>Casing jacket material (Buyer's Guide technical description).</t>
  </si>
  <si>
    <t>Material</t>
  </si>
  <si>
    <t>Weather and UV resistant rubber</t>
  </si>
  <si>
    <t>2.3.1.8</t>
  </si>
  <si>
    <t>Casing colour (240-70500896 - [3.1.1.2.2 c)])</t>
  </si>
  <si>
    <t>Colour</t>
  </si>
  <si>
    <t>As per SAP nr.</t>
  </si>
  <si>
    <t>2.3.2</t>
  </si>
  <si>
    <t>Shackle</t>
  </si>
  <si>
    <t>2.3.2.1</t>
  </si>
  <si>
    <t>Material (240-70500896 - [3.1.1.2.3 a)])</t>
  </si>
  <si>
    <t>Stainless-steel</t>
  </si>
  <si>
    <t>Grade 303 Stainless Steel</t>
  </si>
  <si>
    <t>2.3.2.2</t>
  </si>
  <si>
    <t>Dimension of shackle (nominal)</t>
  </si>
  <si>
    <t>2.3.2.2.1</t>
  </si>
  <si>
    <t>2.3.2.2.1.1</t>
  </si>
  <si>
    <t>Diameter (240-70500896 - [3.1.1.2.3 a)])</t>
  </si>
  <si>
    <t>2.3.2.2.1.2</t>
  </si>
  <si>
    <t>Schackle length (240-70500896 - [3.1.1.2.3 a)])</t>
  </si>
  <si>
    <t>Open mm
Close mm</t>
  </si>
  <si>
    <t>Max: 34mm
Min: 30mm</t>
  </si>
  <si>
    <t>2.3.2.2.1.3</t>
  </si>
  <si>
    <t>Width (240-70500896 - [3.1.1.2.3 a)])</t>
  </si>
  <si>
    <t>2.3.2.2.2</t>
  </si>
  <si>
    <t>2.3.2.2.2.1</t>
  </si>
  <si>
    <t>2.3.2.2.2.2</t>
  </si>
  <si>
    <t>Max: 40mm
Min: 34mm</t>
  </si>
  <si>
    <t>2.3.2.2.2.3</t>
  </si>
  <si>
    <t>2.3.3</t>
  </si>
  <si>
    <t>Mechanism</t>
  </si>
  <si>
    <t>2.3.3.1</t>
  </si>
  <si>
    <t>Type (240-70500896 - [3.1.1.2.4 a)])</t>
  </si>
  <si>
    <t>Pin tumbler cylinder with anti-pick mushroom pins and security plate</t>
  </si>
  <si>
    <t>2.3.3.2</t>
  </si>
  <si>
    <t>Number of key pins (minimum) (240-70500896 - [3.1.1.2.4 a)])</t>
  </si>
  <si>
    <t>As per SAP nr</t>
  </si>
  <si>
    <t>3 or 4 or 5 or 6 or 7</t>
  </si>
  <si>
    <t>2.3.3.3</t>
  </si>
  <si>
    <t>Number of anti-pick mushroom pins (minimum) (240-70500896 - [3.1.1.2.4 b)])</t>
  </si>
  <si>
    <t>Minimum 4</t>
  </si>
  <si>
    <t>2.3.3.4</t>
  </si>
  <si>
    <t>Number of anti-pick plates/wafers (minimum) (240-70500896 - [3.1.1.2.4 c)])</t>
  </si>
  <si>
    <t>Randomly placed</t>
  </si>
  <si>
    <t>Minimum 3</t>
  </si>
  <si>
    <t>2.3.3.5</t>
  </si>
  <si>
    <t>Pin Spring material (240-70500896 - [3.1.1.2.4 e)])</t>
  </si>
  <si>
    <t>Phosphor bronze</t>
  </si>
  <si>
    <t>2.3.3.6</t>
  </si>
  <si>
    <t>Shackle locking mechanism (240-70500896 - [3.1.1.2.4 f)])</t>
  </si>
  <si>
    <t>Bolt mechanism</t>
  </si>
  <si>
    <t>Dual Stainless Steel bolt</t>
  </si>
  <si>
    <t>2.3.3.7</t>
  </si>
  <si>
    <t>Shackle Spring material (240-70500896 - [3.1.1.2.4 g)])</t>
  </si>
  <si>
    <t>According to DIN 17224</t>
  </si>
  <si>
    <t>Ni-coated
Grade 304 Stainless Steel</t>
  </si>
  <si>
    <t>2.3.3.8</t>
  </si>
  <si>
    <t>Pre-lubrication of mechanism (240-70500896 - [3.1.1.2.4 d)])</t>
  </si>
  <si>
    <t>Silicone/Graphite</t>
  </si>
  <si>
    <t>2.3.4</t>
  </si>
  <si>
    <t>Keyways</t>
  </si>
  <si>
    <t>2.3.4.1</t>
  </si>
  <si>
    <t>Are the keyways registered and unique to Eskom and to the required SAP nr and in accordance with 240-70500896 - [3.1.1.2.5 a)]?</t>
  </si>
  <si>
    <t>Document as proof</t>
  </si>
  <si>
    <t>2.3.4.2</t>
  </si>
  <si>
    <t>Has a guarantee been submitted as proof that the keyway shall remain unique for a 25-year period from the date of delivery? 240-70500896 - [3.1.1.2.5 b)]</t>
  </si>
  <si>
    <t>Guarantee document</t>
  </si>
  <si>
    <t>2.3.4.3</t>
  </si>
  <si>
    <t>Are keyways cascaded in accordance with 240-70500896 - [3.1.1.2.5 c)]</t>
  </si>
  <si>
    <t>Letter as guarantee + (Samples as proof)</t>
  </si>
  <si>
    <t>Testing</t>
  </si>
  <si>
    <t>2.4.1</t>
  </si>
  <si>
    <r>
      <t xml:space="preserve">Test reports in accordance with </t>
    </r>
    <r>
      <rPr>
        <b/>
        <sz val="11"/>
        <rFont val="Arial"/>
        <family val="2"/>
      </rPr>
      <t>SANS 1533 (</t>
    </r>
    <r>
      <rPr>
        <sz val="11"/>
        <rFont val="Arial"/>
        <family val="2"/>
      </rPr>
      <t>240-70500896 - [3.1.1.4 a)])</t>
    </r>
  </si>
  <si>
    <t>SANS 1533</t>
  </si>
  <si>
    <t>2.4.1.1</t>
  </si>
  <si>
    <t>Visual inspection (240-70500896 - [3.1.1.4 a)])</t>
  </si>
  <si>
    <t>Inspection report.</t>
  </si>
  <si>
    <t>Report nr</t>
  </si>
  <si>
    <t>2.4.1.2</t>
  </si>
  <si>
    <t>Tension test (240-70500896 - [3.1.1.4 a)])</t>
  </si>
  <si>
    <t>Test report</t>
  </si>
  <si>
    <t>2.4.1.3</t>
  </si>
  <si>
    <t>Locking test (240-70500896 - [3.1.1.4 a)])</t>
  </si>
  <si>
    <t>2.4.1.4</t>
  </si>
  <si>
    <t>Thickness test for plating (240-70500896 - [3.1.1.2.2 a)])</t>
  </si>
  <si>
    <t>2.4.1.5</t>
  </si>
  <si>
    <t>Adhesion test for plating</t>
  </si>
  <si>
    <t>2.4.1.6</t>
  </si>
  <si>
    <t>Test for corrosion resistance [SANS9227 (16h exposure)]</t>
  </si>
  <si>
    <t>Packaging and Marking</t>
  </si>
  <si>
    <t>2.5.1</t>
  </si>
  <si>
    <t>Each lock shall be packed or wrapped individually in a manner that prevents damage in transit or in storage (240-70500896 - [3.2 a)] )</t>
  </si>
  <si>
    <t>Individually packed or wrapped.</t>
  </si>
  <si>
    <t>2.5.2</t>
  </si>
  <si>
    <t>A protective cover shall display in permanent ink the identification code of the locks enclosed (240-70500896 - [3.2 b)])</t>
  </si>
  <si>
    <t>Quality Assurance</t>
  </si>
  <si>
    <t>2.6.1</t>
  </si>
  <si>
    <t>Records of acceptances tests and test results available for inspection</t>
  </si>
  <si>
    <t>Quality reports</t>
  </si>
  <si>
    <t>2.6.2</t>
  </si>
  <si>
    <t>Contract Quality Plan (including handling of non-conformances)</t>
  </si>
  <si>
    <t>Contract quality plan</t>
  </si>
  <si>
    <t>Documentation (to be submitted with tender)</t>
  </si>
  <si>
    <t>Required documentation:</t>
  </si>
  <si>
    <t>3.1.1</t>
  </si>
  <si>
    <t>All documentation (drawings, letters, plans,gaurantees,reports, plans, etc.) as required above.</t>
  </si>
  <si>
    <t>If required</t>
  </si>
  <si>
    <t>Samples</t>
  </si>
  <si>
    <t>3.2.1</t>
  </si>
  <si>
    <t>One full set of locks with full set of keys to be submitted.</t>
  </si>
  <si>
    <t>DEVIATION SCHEDULE MUST BE COMPLETED AND SIGNED.</t>
  </si>
  <si>
    <t>IF NO DEVIATIONS ARE MENTIONED ON THE DEVIATION SCHEDULE IT WILL BE ACCEPTED THAT THE SUPPLIER AND MANUFACTURER FULLY</t>
  </si>
  <si>
    <t xml:space="preserve"> COMPLIES WITH THE REQUIREMENTS OF THE ESKOM SPECIFICATION/S.</t>
  </si>
  <si>
    <t>SUPPLIER SIGNATURES</t>
  </si>
  <si>
    <t>Name (Print):</t>
  </si>
  <si>
    <t>Company name:</t>
  </si>
  <si>
    <t>Signature:</t>
  </si>
  <si>
    <t>Visual inspection</t>
  </si>
  <si>
    <t>Standard</t>
  </si>
  <si>
    <t>Report No.</t>
  </si>
  <si>
    <t>Padlocks</t>
  </si>
  <si>
    <t>240-70500896 - [3.1.1.4 a)]; SANS1533</t>
  </si>
  <si>
    <t>Tension test</t>
  </si>
  <si>
    <t>Locking test</t>
  </si>
  <si>
    <t>Thickness test for plating</t>
  </si>
  <si>
    <t>Test for corrosion resistance (16h exposure)</t>
  </si>
  <si>
    <t>240-70500896 - [3.1.1.4 a)]; SANS1533; SANS9227</t>
  </si>
  <si>
    <t>240-70500896</t>
  </si>
  <si>
    <t>Sign:</t>
  </si>
  <si>
    <t xml:space="preserve">Clause number </t>
  </si>
  <si>
    <t xml:space="preserve">Description </t>
  </si>
  <si>
    <t>Proposed deviation</t>
  </si>
  <si>
    <t>Name (Print)</t>
  </si>
  <si>
    <t>Company name</t>
  </si>
  <si>
    <t>Sign</t>
  </si>
  <si>
    <t>Date</t>
  </si>
  <si>
    <t>Any deviations from this standard shall be listed below with reasons for deviation. In addition, evidence shall be provided that the proposed deviation will at least be more cost-effective than that specified by Eskom.</t>
  </si>
  <si>
    <t>Deviation schedule for:</t>
  </si>
  <si>
    <t>Deviation Schedule</t>
  </si>
  <si>
    <t>Test Schedule</t>
  </si>
  <si>
    <t>Test schedule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</si>
</sst>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3" x14ac:knownFonts="1">
    <font>
      <sz val="11"/>
      <color theme="1"/>
      <name val="Aptos Narrow"/>
      <family val="2"/>
      <scheme val="minor"/>
    </font>
    <font>
      <b/>
      <sz val="12"/>
      <color theme="1"/>
      <name val="Arial"/>
      <family val="2"/>
    </font>
    <font>
      <sz val="10"/>
      <color theme="1"/>
      <name val="Arial"/>
      <family val="2"/>
    </font>
    <font>
      <b/>
      <sz val="11"/>
      <color theme="1"/>
      <name val="Arial"/>
      <family val="2"/>
    </font>
    <font>
      <sz val="11"/>
      <color theme="1"/>
      <name val="Arial"/>
      <family val="2"/>
    </font>
    <font>
      <sz val="10"/>
      <name val="Arial"/>
      <family val="2"/>
    </font>
    <font>
      <b/>
      <sz val="11"/>
      <name val="Arial"/>
      <family val="2"/>
    </font>
    <font>
      <b/>
      <sz val="10"/>
      <color theme="1"/>
      <name val="Arial"/>
      <family val="2"/>
    </font>
    <font>
      <sz val="11"/>
      <name val="Arial"/>
      <family val="2"/>
    </font>
    <font>
      <b/>
      <sz val="11"/>
      <color indexed="10"/>
      <name val="Arial"/>
      <family val="2"/>
    </font>
    <font>
      <b/>
      <sz val="11"/>
      <name val="Aptos Narrow"/>
      <family val="2"/>
      <scheme val="minor"/>
    </font>
    <font>
      <sz val="11"/>
      <name val="Aptos Narrow"/>
      <family val="2"/>
      <scheme val="minor"/>
    </font>
    <font>
      <b/>
      <sz val="14"/>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5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5" fillId="0" borderId="0"/>
  </cellStyleXfs>
  <cellXfs count="244">
    <xf numFmtId="0" fontId="0" fillId="0" borderId="0" xfId="0"/>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4" fillId="0" borderId="0" xfId="0" applyFont="1"/>
    <xf numFmtId="0" fontId="6" fillId="0" borderId="12" xfId="1" applyFont="1" applyBorder="1" applyAlignment="1">
      <alignment horizontal="right" vertical="center" wrapText="1"/>
    </xf>
    <xf numFmtId="49" fontId="4" fillId="0" borderId="16" xfId="0" applyNumberFormat="1" applyFont="1" applyBorder="1" applyAlignment="1">
      <alignment horizontal="right"/>
    </xf>
    <xf numFmtId="0" fontId="7" fillId="0" borderId="21" xfId="0" applyFont="1" applyBorder="1" applyAlignment="1">
      <alignment horizontal="center" vertical="center" wrapText="1"/>
    </xf>
    <xf numFmtId="0" fontId="7" fillId="0" borderId="24"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protection locked="0"/>
    </xf>
    <xf numFmtId="0" fontId="2" fillId="0" borderId="36"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3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6" fillId="0" borderId="41" xfId="0" applyFont="1" applyBorder="1" applyAlignment="1">
      <alignment horizontal="center" vertical="top" wrapText="1"/>
    </xf>
    <xf numFmtId="0" fontId="6" fillId="0" borderId="42" xfId="0" applyFont="1" applyBorder="1" applyAlignment="1">
      <alignment vertical="top" wrapText="1"/>
    </xf>
    <xf numFmtId="0" fontId="6" fillId="0" borderId="42" xfId="0" applyFont="1" applyBorder="1" applyAlignment="1">
      <alignment horizontal="center" vertical="top" wrapText="1"/>
    </xf>
    <xf numFmtId="0" fontId="6" fillId="0" borderId="43" xfId="0" applyFont="1" applyBorder="1" applyAlignment="1">
      <alignment horizontal="center" vertical="top" wrapText="1"/>
    </xf>
    <xf numFmtId="0" fontId="6" fillId="2" borderId="44" xfId="0" applyFont="1" applyFill="1" applyBorder="1" applyAlignment="1">
      <alignment horizontal="right" vertical="top" wrapText="1"/>
    </xf>
    <xf numFmtId="0" fontId="6" fillId="3" borderId="16" xfId="0" applyFont="1" applyFill="1" applyBorder="1" applyAlignment="1">
      <alignment horizontal="right" vertical="top" wrapText="1"/>
    </xf>
    <xf numFmtId="0" fontId="8" fillId="0" borderId="16" xfId="0" applyFont="1" applyBorder="1" applyAlignment="1">
      <alignment horizontal="right" vertical="top" wrapText="1"/>
    </xf>
    <xf numFmtId="0" fontId="8" fillId="0" borderId="17" xfId="0" applyFont="1" applyBorder="1" applyAlignment="1">
      <alignment horizontal="justify" vertical="top" wrapText="1"/>
    </xf>
    <xf numFmtId="0" fontId="8" fillId="0" borderId="17" xfId="1" applyFont="1" applyBorder="1" applyAlignment="1">
      <alignment horizontal="center" vertical="top" wrapText="1"/>
    </xf>
    <xf numFmtId="0" fontId="8" fillId="0" borderId="17" xfId="0" applyFont="1" applyBorder="1" applyAlignment="1">
      <alignment horizontal="center" vertical="top" wrapText="1"/>
    </xf>
    <xf numFmtId="0" fontId="4" fillId="0" borderId="18" xfId="0" applyFont="1" applyBorder="1" applyProtection="1">
      <protection locked="0"/>
    </xf>
    <xf numFmtId="0" fontId="8" fillId="0" borderId="18" xfId="0" applyFont="1" applyBorder="1" applyAlignment="1" applyProtection="1">
      <alignment horizontal="center" vertical="top" wrapText="1"/>
      <protection locked="0"/>
    </xf>
    <xf numFmtId="164" fontId="8" fillId="0" borderId="17" xfId="0" applyNumberFormat="1" applyFont="1" applyBorder="1" applyAlignment="1">
      <alignment horizontal="center" vertical="top" wrapText="1"/>
    </xf>
    <xf numFmtId="0" fontId="6" fillId="2" borderId="16" xfId="0" applyFont="1" applyFill="1" applyBorder="1" applyAlignment="1">
      <alignment horizontal="right" vertical="top" wrapText="1"/>
    </xf>
    <xf numFmtId="0" fontId="6" fillId="0" borderId="0" xfId="1" applyFont="1" applyAlignment="1">
      <alignment horizontal="center" vertical="center" wrapText="1"/>
    </xf>
    <xf numFmtId="0" fontId="6" fillId="0" borderId="0" xfId="1" applyFont="1" applyAlignment="1">
      <alignment vertical="center" wrapText="1"/>
    </xf>
    <xf numFmtId="0" fontId="8" fillId="0" borderId="0" xfId="0" applyFont="1" applyAlignment="1">
      <alignment horizontal="center" vertical="center"/>
    </xf>
    <xf numFmtId="0" fontId="8" fillId="0" borderId="0" xfId="0" applyFont="1" applyAlignment="1">
      <alignment vertical="center" wrapText="1"/>
    </xf>
    <xf numFmtId="0" fontId="6" fillId="0" borderId="16" xfId="0" applyFont="1" applyBorder="1" applyAlignment="1">
      <alignment horizontal="right" vertical="top" wrapText="1"/>
    </xf>
    <xf numFmtId="0" fontId="8" fillId="0" borderId="17" xfId="0" applyFont="1" applyBorder="1" applyAlignment="1">
      <alignment vertical="top" wrapText="1"/>
    </xf>
    <xf numFmtId="0" fontId="8" fillId="0" borderId="0" xfId="0" applyFont="1" applyAlignment="1">
      <alignment horizontal="center" vertical="center" wrapText="1"/>
    </xf>
    <xf numFmtId="0" fontId="8" fillId="0" borderId="17" xfId="0" applyFont="1" applyBorder="1" applyAlignment="1">
      <alignment horizontal="left" vertical="top" wrapText="1" indent="2"/>
    </xf>
    <xf numFmtId="0" fontId="8" fillId="0" borderId="17" xfId="0" quotePrefix="1" applyFont="1" applyBorder="1" applyAlignment="1">
      <alignment horizontal="center" vertical="top" wrapText="1"/>
    </xf>
    <xf numFmtId="49" fontId="8" fillId="0" borderId="17" xfId="0" applyNumberFormat="1" applyFont="1" applyBorder="1" applyAlignment="1">
      <alignment vertical="top" wrapText="1"/>
    </xf>
    <xf numFmtId="0" fontId="8" fillId="0" borderId="0" xfId="0" quotePrefix="1" applyFont="1" applyAlignment="1">
      <alignment horizontal="center" vertical="top" wrapText="1"/>
    </xf>
    <xf numFmtId="0" fontId="4" fillId="0" borderId="17" xfId="0" applyFont="1" applyBorder="1" applyAlignment="1">
      <alignment horizontal="center"/>
    </xf>
    <xf numFmtId="49" fontId="8" fillId="0" borderId="17" xfId="0" quotePrefix="1" applyNumberFormat="1" applyFont="1" applyBorder="1" applyAlignment="1">
      <alignment vertical="top" wrapText="1"/>
    </xf>
    <xf numFmtId="0" fontId="8" fillId="0" borderId="17" xfId="0" quotePrefix="1" applyFont="1" applyBorder="1" applyAlignment="1">
      <alignment vertical="top" wrapText="1"/>
    </xf>
    <xf numFmtId="0" fontId="6" fillId="4" borderId="16" xfId="0" applyFont="1" applyFill="1" applyBorder="1" applyAlignment="1">
      <alignment horizontal="right" vertical="top" wrapText="1"/>
    </xf>
    <xf numFmtId="0" fontId="8" fillId="0" borderId="23" xfId="0" applyFont="1" applyBorder="1" applyAlignment="1">
      <alignment horizontal="right" vertical="top" wrapText="1"/>
    </xf>
    <xf numFmtId="0" fontId="8" fillId="0" borderId="24" xfId="0" applyFont="1" applyBorder="1" applyAlignment="1">
      <alignment vertical="top" wrapText="1"/>
    </xf>
    <xf numFmtId="0" fontId="8" fillId="0" borderId="24" xfId="0" applyFont="1" applyBorder="1" applyAlignment="1">
      <alignment horizontal="center" vertical="top" wrapText="1"/>
    </xf>
    <xf numFmtId="0" fontId="8" fillId="0" borderId="47" xfId="0" applyFont="1" applyBorder="1" applyAlignment="1" applyProtection="1">
      <alignment horizontal="center" vertical="top" wrapText="1"/>
      <protection locked="0"/>
    </xf>
    <xf numFmtId="0" fontId="10" fillId="0" borderId="17" xfId="1" applyFont="1" applyBorder="1" applyAlignment="1">
      <alignment horizontal="right" vertical="center" wrapText="1"/>
    </xf>
    <xf numFmtId="0" fontId="11" fillId="0" borderId="18" xfId="0" applyFont="1" applyBorder="1" applyAlignment="1">
      <alignment vertical="center"/>
    </xf>
    <xf numFmtId="0" fontId="10" fillId="0" borderId="24" xfId="1" applyFont="1" applyBorder="1" applyAlignment="1">
      <alignment horizontal="right" vertical="center" wrapText="1"/>
    </xf>
    <xf numFmtId="0" fontId="11" fillId="0" borderId="47" xfId="0" applyFont="1" applyBorder="1" applyAlignment="1">
      <alignment vertical="center"/>
    </xf>
    <xf numFmtId="0" fontId="6" fillId="0" borderId="0" xfId="1" applyFont="1" applyAlignment="1">
      <alignment horizontal="left" vertical="top" wrapText="1"/>
    </xf>
    <xf numFmtId="0" fontId="8" fillId="0" borderId="0" xfId="1" applyFont="1" applyAlignment="1">
      <alignment horizontal="right" vertical="top" wrapText="1"/>
    </xf>
    <xf numFmtId="0" fontId="8" fillId="0" borderId="0" xfId="1" applyFont="1" applyAlignment="1">
      <alignment horizontal="center" vertical="top" wrapText="1"/>
    </xf>
    <xf numFmtId="0" fontId="4" fillId="0" borderId="0" xfId="0" applyFont="1" applyAlignment="1">
      <alignment horizontal="center"/>
    </xf>
    <xf numFmtId="0" fontId="6" fillId="0" borderId="0" xfId="1" applyFont="1" applyAlignment="1">
      <alignment vertical="top" wrapText="1"/>
    </xf>
    <xf numFmtId="0" fontId="6" fillId="0" borderId="17" xfId="1" applyFont="1" applyBorder="1" applyAlignment="1">
      <alignment horizontal="right" vertical="center"/>
    </xf>
    <xf numFmtId="0" fontId="6" fillId="0" borderId="0" xfId="1" applyFont="1" applyAlignment="1">
      <alignment horizontal="center"/>
    </xf>
    <xf numFmtId="0" fontId="6" fillId="0" borderId="0" xfId="1" applyFont="1"/>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6" fillId="0" borderId="43" xfId="1" applyFont="1" applyBorder="1" applyAlignment="1">
      <alignment horizontal="center" vertical="center"/>
    </xf>
    <xf numFmtId="0" fontId="8" fillId="0" borderId="16" xfId="0" applyFont="1" applyBorder="1" applyAlignment="1">
      <alignment horizontal="right" vertical="top"/>
    </xf>
    <xf numFmtId="0" fontId="8" fillId="0" borderId="17" xfId="0" applyFont="1" applyBorder="1" applyAlignment="1">
      <alignment vertical="top"/>
    </xf>
    <xf numFmtId="0" fontId="8" fillId="0" borderId="18" xfId="1" applyFont="1" applyBorder="1" applyAlignment="1" applyProtection="1">
      <alignment horizontal="center" vertical="center"/>
      <protection locked="0"/>
    </xf>
    <xf numFmtId="0" fontId="8" fillId="0" borderId="23" xfId="0" applyFont="1" applyBorder="1" applyAlignment="1">
      <alignment horizontal="right" vertical="top"/>
    </xf>
    <xf numFmtId="0" fontId="8" fillId="0" borderId="24" xfId="0" applyFont="1" applyBorder="1" applyAlignment="1">
      <alignment vertical="top"/>
    </xf>
    <xf numFmtId="0" fontId="8" fillId="0" borderId="47" xfId="1" applyFont="1" applyBorder="1" applyAlignment="1" applyProtection="1">
      <alignment horizontal="center" vertical="center"/>
      <protection locked="0"/>
    </xf>
    <xf numFmtId="0" fontId="4" fillId="0" borderId="16" xfId="0" applyFont="1" applyBorder="1" applyAlignment="1">
      <alignment vertical="center"/>
    </xf>
    <xf numFmtId="0" fontId="6" fillId="0" borderId="16" xfId="1" applyFont="1" applyBorder="1" applyAlignment="1">
      <alignment vertical="center"/>
    </xf>
    <xf numFmtId="0" fontId="6" fillId="0" borderId="16" xfId="1" applyFont="1" applyBorder="1" applyAlignment="1">
      <alignment horizontal="left" vertical="center"/>
    </xf>
    <xf numFmtId="0" fontId="4" fillId="0" borderId="23" xfId="0" applyFont="1" applyBorder="1" applyAlignment="1">
      <alignment vertical="center"/>
    </xf>
    <xf numFmtId="0" fontId="6" fillId="0" borderId="24" xfId="1" applyFont="1" applyBorder="1" applyAlignment="1">
      <alignment horizontal="right" vertical="center"/>
    </xf>
    <xf numFmtId="0" fontId="3" fillId="3" borderId="41" xfId="0" applyFont="1" applyFill="1" applyBorder="1" applyAlignment="1">
      <alignment horizontal="left" vertical="center"/>
    </xf>
    <xf numFmtId="0" fontId="3" fillId="3" borderId="42" xfId="0" applyFont="1" applyFill="1" applyBorder="1" applyAlignment="1">
      <alignment vertical="center"/>
    </xf>
    <xf numFmtId="0" fontId="4" fillId="0" borderId="44" xfId="0" applyFont="1" applyBorder="1" applyAlignment="1" applyProtection="1">
      <alignment vertical="center"/>
      <protection locked="0"/>
    </xf>
    <xf numFmtId="0" fontId="4" fillId="0" borderId="45" xfId="0" applyFont="1" applyBorder="1" applyAlignment="1" applyProtection="1">
      <alignment vertical="center"/>
      <protection locked="0"/>
    </xf>
    <xf numFmtId="0" fontId="4" fillId="0" borderId="16" xfId="0" applyFont="1" applyBorder="1" applyAlignment="1" applyProtection="1">
      <alignment vertical="center"/>
      <protection locked="0"/>
    </xf>
    <xf numFmtId="0" fontId="4" fillId="0" borderId="17"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6" fillId="0" borderId="17" xfId="1" applyFont="1" applyBorder="1" applyAlignment="1">
      <alignment horizontal="left" vertical="center"/>
    </xf>
    <xf numFmtId="0" fontId="6" fillId="0" borderId="24" xfId="1" applyFont="1" applyBorder="1" applyAlignment="1">
      <alignment horizontal="left" vertical="center"/>
    </xf>
    <xf numFmtId="0" fontId="3" fillId="0" borderId="0" xfId="0" applyFont="1" applyAlignment="1">
      <alignment horizontal="center"/>
    </xf>
    <xf numFmtId="0" fontId="7" fillId="0" borderId="24" xfId="0" applyFont="1" applyBorder="1" applyAlignment="1">
      <alignment horizontal="center" vertical="center" wrapText="1"/>
    </xf>
    <xf numFmtId="0" fontId="2" fillId="0" borderId="0" xfId="0" applyFont="1" applyAlignment="1">
      <alignment vertical="center"/>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4" fillId="0" borderId="24" xfId="0" applyFont="1" applyBorder="1" applyAlignment="1">
      <alignment horizontal="left" vertical="center" wrapText="1"/>
    </xf>
    <xf numFmtId="0" fontId="4" fillId="0" borderId="47" xfId="0" applyFont="1" applyBorder="1" applyAlignment="1">
      <alignment horizontal="left" vertical="center" wrapText="1"/>
    </xf>
    <xf numFmtId="0" fontId="1" fillId="0" borderId="56"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14" xfId="0" applyFont="1" applyBorder="1" applyAlignment="1">
      <alignment horizontal="center" vertical="center" wrapText="1"/>
    </xf>
    <xf numFmtId="0" fontId="6" fillId="0" borderId="13" xfId="1" applyFont="1" applyBorder="1" applyAlignment="1">
      <alignment horizontal="left" vertical="center" wrapText="1"/>
    </xf>
    <xf numFmtId="0" fontId="6" fillId="0" borderId="14" xfId="1" applyFont="1" applyBorder="1" applyAlignment="1">
      <alignment horizontal="left" vertical="center" wrapText="1"/>
    </xf>
    <xf numFmtId="49" fontId="4" fillId="0" borderId="17" xfId="0" applyNumberFormat="1" applyFont="1" applyBorder="1" applyAlignment="1">
      <alignment horizontal="left"/>
    </xf>
    <xf numFmtId="49" fontId="4" fillId="0" borderId="18" xfId="0" applyNumberFormat="1" applyFont="1" applyBorder="1" applyAlignment="1">
      <alignment horizontal="left"/>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4"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3" fillId="0" borderId="56" xfId="0" applyFont="1" applyBorder="1" applyAlignment="1">
      <alignment horizontal="left" vertical="center" wrapText="1"/>
    </xf>
    <xf numFmtId="0" fontId="3" fillId="0" borderId="51" xfId="0" applyFont="1" applyBorder="1" applyAlignment="1">
      <alignment horizontal="left" vertical="center" wrapText="1"/>
    </xf>
    <xf numFmtId="0" fontId="4" fillId="0" borderId="13" xfId="0" applyFont="1" applyBorder="1" applyAlignment="1">
      <alignment horizontal="left" vertical="center" wrapText="1"/>
    </xf>
    <xf numFmtId="0" fontId="4" fillId="0" borderId="36" xfId="0" applyFont="1" applyBorder="1" applyAlignment="1">
      <alignment horizontal="left" vertical="center" wrapText="1"/>
    </xf>
    <xf numFmtId="0" fontId="4" fillId="0" borderId="14" xfId="0" applyFont="1" applyBorder="1" applyAlignment="1">
      <alignment horizontal="left" vertical="center" wrapText="1"/>
    </xf>
    <xf numFmtId="0" fontId="6" fillId="0" borderId="17" xfId="1" applyFont="1" applyBorder="1" applyAlignment="1" applyProtection="1">
      <alignment horizontal="center" vertical="center"/>
      <protection locked="0"/>
    </xf>
    <xf numFmtId="0" fontId="6" fillId="0" borderId="18" xfId="1" applyFont="1" applyBorder="1" applyAlignment="1" applyProtection="1">
      <alignment horizontal="center" vertical="center"/>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6" fillId="0" borderId="24" xfId="1" applyFont="1" applyBorder="1" applyAlignment="1" applyProtection="1">
      <alignment horizontal="center" vertical="center"/>
      <protection locked="0"/>
    </xf>
    <xf numFmtId="0" fontId="6" fillId="0" borderId="47" xfId="1" applyFont="1" applyBorder="1" applyAlignment="1" applyProtection="1">
      <alignment horizontal="center" vertical="center"/>
      <protection locked="0"/>
    </xf>
    <xf numFmtId="0" fontId="12" fillId="0" borderId="12"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2" fillId="0" borderId="15" xfId="0" applyFont="1" applyBorder="1" applyAlignment="1">
      <alignment horizontal="center" vertical="center"/>
    </xf>
    <xf numFmtId="0" fontId="1" fillId="0" borderId="15" xfId="0" applyFont="1" applyBorder="1" applyAlignment="1">
      <alignment horizontal="center" vertical="center" wrapText="1"/>
    </xf>
    <xf numFmtId="0" fontId="6" fillId="0" borderId="41" xfId="1" applyFont="1" applyBorder="1" applyAlignment="1">
      <alignment horizontal="center"/>
    </xf>
    <xf numFmtId="0" fontId="6" fillId="0" borderId="42" xfId="1" applyFont="1" applyBorder="1" applyAlignment="1">
      <alignment horizontal="center"/>
    </xf>
    <xf numFmtId="0" fontId="6" fillId="0" borderId="43" xfId="1" applyFont="1" applyBorder="1" applyAlignment="1">
      <alignment horizontal="center"/>
    </xf>
    <xf numFmtId="0" fontId="6" fillId="0" borderId="12" xfId="1" applyFont="1" applyBorder="1" applyAlignment="1">
      <alignment horizontal="center" vertical="center"/>
    </xf>
    <xf numFmtId="0" fontId="6" fillId="0" borderId="26" xfId="1" applyFont="1" applyBorder="1" applyAlignment="1">
      <alignment horizontal="center" vertical="center"/>
    </xf>
    <xf numFmtId="0" fontId="6" fillId="0" borderId="27"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3" borderId="12" xfId="1" applyFont="1" applyFill="1" applyBorder="1" applyAlignment="1">
      <alignment horizontal="left"/>
    </xf>
    <xf numFmtId="0" fontId="6" fillId="3" borderId="26" xfId="1" applyFont="1" applyFill="1" applyBorder="1" applyAlignment="1">
      <alignment horizontal="left"/>
    </xf>
    <xf numFmtId="0" fontId="6" fillId="3" borderId="27" xfId="1" applyFont="1" applyFill="1" applyBorder="1" applyAlignment="1">
      <alignment horizontal="left"/>
    </xf>
    <xf numFmtId="0" fontId="9" fillId="0" borderId="6" xfId="0" applyFont="1" applyBorder="1" applyAlignment="1">
      <alignment horizontal="center" vertical="top" wrapText="1"/>
    </xf>
    <xf numFmtId="0" fontId="9" fillId="0" borderId="48" xfId="0" applyFont="1" applyBorder="1" applyAlignment="1">
      <alignment horizontal="center" vertical="top" wrapText="1"/>
    </xf>
    <xf numFmtId="0" fontId="9" fillId="0" borderId="7" xfId="0" applyFont="1" applyBorder="1" applyAlignment="1">
      <alignment horizontal="center" vertical="top" wrapText="1"/>
    </xf>
    <xf numFmtId="0" fontId="9" fillId="0" borderId="41" xfId="0" applyFont="1" applyBorder="1" applyAlignment="1">
      <alignment horizontal="center" vertical="top" wrapText="1"/>
    </xf>
    <xf numFmtId="0" fontId="9" fillId="0" borderId="42" xfId="0" applyFont="1" applyBorder="1" applyAlignment="1">
      <alignment horizontal="center" vertical="top" wrapText="1"/>
    </xf>
    <xf numFmtId="0" fontId="9" fillId="0" borderId="43" xfId="0" applyFont="1" applyBorder="1" applyAlignment="1">
      <alignment horizontal="center" vertical="top" wrapText="1"/>
    </xf>
    <xf numFmtId="0" fontId="10" fillId="0" borderId="12"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16" xfId="1" quotePrefix="1" applyFont="1" applyBorder="1" applyAlignment="1">
      <alignment horizontal="center" vertical="center" wrapText="1"/>
    </xf>
    <xf numFmtId="0" fontId="10" fillId="0" borderId="17" xfId="1" quotePrefix="1" applyFont="1" applyBorder="1" applyAlignment="1">
      <alignment horizontal="center" vertical="center" wrapText="1"/>
    </xf>
    <xf numFmtId="0" fontId="10" fillId="0" borderId="18" xfId="1" quotePrefix="1" applyFont="1" applyBorder="1" applyAlignment="1">
      <alignment horizontal="center" vertical="center" wrapText="1"/>
    </xf>
    <xf numFmtId="0" fontId="10" fillId="0" borderId="16" xfId="1" applyFont="1" applyBorder="1" applyAlignment="1">
      <alignment horizontal="center" vertical="center" wrapText="1"/>
    </xf>
    <xf numFmtId="0" fontId="10" fillId="0" borderId="23" xfId="1" applyFont="1" applyBorder="1" applyAlignment="1">
      <alignment horizontal="center" vertical="center" wrapText="1"/>
    </xf>
    <xf numFmtId="0" fontId="11" fillId="0" borderId="37" xfId="1" applyFont="1" applyBorder="1" applyAlignment="1" applyProtection="1">
      <alignment horizontal="left" vertical="center" wrapText="1"/>
      <protection locked="0"/>
    </xf>
    <xf numFmtId="0" fontId="11" fillId="0" borderId="20" xfId="1" applyFont="1" applyBorder="1" applyAlignment="1" applyProtection="1">
      <alignment horizontal="left" vertical="center" wrapText="1"/>
      <protection locked="0"/>
    </xf>
    <xf numFmtId="0" fontId="11" fillId="0" borderId="49" xfId="1" applyFont="1" applyBorder="1" applyAlignment="1" applyProtection="1">
      <alignment horizontal="left" vertical="center" wrapText="1"/>
      <protection locked="0"/>
    </xf>
    <xf numFmtId="0" fontId="11" fillId="0" borderId="50" xfId="1" applyFont="1" applyBorder="1" applyAlignment="1" applyProtection="1">
      <alignment horizontal="left" vertical="center" wrapText="1"/>
      <protection locked="0"/>
    </xf>
    <xf numFmtId="0" fontId="6" fillId="4" borderId="17" xfId="0" applyFont="1" applyFill="1" applyBorder="1" applyAlignment="1">
      <alignment horizontal="left" vertical="top" wrapText="1"/>
    </xf>
    <xf numFmtId="0" fontId="6" fillId="4" borderId="18" xfId="0" applyFont="1" applyFill="1" applyBorder="1" applyAlignment="1">
      <alignment horizontal="left" vertical="top" wrapText="1"/>
    </xf>
    <xf numFmtId="0" fontId="6" fillId="3" borderId="17" xfId="0" applyFont="1" applyFill="1" applyBorder="1" applyAlignment="1">
      <alignment horizontal="left" vertical="top" wrapText="1"/>
    </xf>
    <xf numFmtId="0" fontId="6" fillId="3" borderId="18" xfId="0" applyFont="1" applyFill="1" applyBorder="1" applyAlignment="1">
      <alignment horizontal="left" vertical="top" wrapText="1"/>
    </xf>
    <xf numFmtId="0" fontId="6" fillId="3" borderId="37" xfId="0" applyFont="1" applyFill="1" applyBorder="1" applyAlignment="1">
      <alignment horizontal="left" vertical="top" wrapText="1"/>
    </xf>
    <xf numFmtId="0" fontId="6" fillId="3" borderId="38" xfId="0" applyFont="1" applyFill="1" applyBorder="1" applyAlignment="1">
      <alignment horizontal="left" vertical="top" wrapText="1"/>
    </xf>
    <xf numFmtId="0" fontId="6" fillId="3" borderId="39" xfId="0" applyFont="1" applyFill="1" applyBorder="1" applyAlignment="1">
      <alignment horizontal="left" vertical="top"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9" fillId="0" borderId="1" xfId="0" quotePrefix="1" applyFont="1" applyBorder="1" applyAlignment="1">
      <alignment horizontal="center" vertical="top" wrapText="1"/>
    </xf>
    <xf numFmtId="0" fontId="9" fillId="0" borderId="2" xfId="0" quotePrefix="1" applyFont="1" applyBorder="1" applyAlignment="1">
      <alignment horizontal="center" vertical="top" wrapText="1"/>
    </xf>
    <xf numFmtId="0" fontId="9" fillId="0" borderId="3" xfId="0" quotePrefix="1" applyFont="1" applyBorder="1" applyAlignment="1">
      <alignment horizontal="center" vertical="top" wrapText="1"/>
    </xf>
    <xf numFmtId="0" fontId="9" fillId="0" borderId="4" xfId="0" applyFont="1" applyBorder="1" applyAlignment="1">
      <alignment horizontal="center" vertical="top" wrapText="1"/>
    </xf>
    <xf numFmtId="0" fontId="9" fillId="0" borderId="0" xfId="0" applyFont="1" applyAlignment="1">
      <alignment horizontal="center" vertical="top" wrapText="1"/>
    </xf>
    <xf numFmtId="0" fontId="9" fillId="0" borderId="5" xfId="0" applyFont="1" applyBorder="1" applyAlignment="1">
      <alignment horizontal="center"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8" fillId="0" borderId="17" xfId="0" applyFont="1" applyBorder="1" applyAlignment="1">
      <alignment horizontal="left" wrapText="1"/>
    </xf>
    <xf numFmtId="0" fontId="8" fillId="0" borderId="18" xfId="0" applyFont="1" applyBorder="1" applyAlignment="1">
      <alignment horizontal="left" wrapText="1"/>
    </xf>
    <xf numFmtId="0" fontId="8" fillId="0" borderId="17" xfId="0" applyFont="1" applyBorder="1" applyAlignment="1">
      <alignment horizontal="left" vertical="top" wrapText="1" indent="1"/>
    </xf>
    <xf numFmtId="0" fontId="8" fillId="0" borderId="18" xfId="0" applyFont="1" applyBorder="1" applyAlignment="1">
      <alignment horizontal="left" vertical="top" wrapText="1" indent="1"/>
    </xf>
    <xf numFmtId="0" fontId="6" fillId="2" borderId="17" xfId="0" applyFont="1" applyFill="1" applyBorder="1" applyAlignment="1">
      <alignment horizontal="left" vertical="top" wrapText="1"/>
    </xf>
    <xf numFmtId="0" fontId="6" fillId="2" borderId="18" xfId="0" applyFont="1" applyFill="1" applyBorder="1" applyAlignment="1">
      <alignment horizontal="left" vertical="top" wrapText="1"/>
    </xf>
    <xf numFmtId="0" fontId="7" fillId="0" borderId="16" xfId="0" applyFont="1" applyBorder="1" applyAlignment="1">
      <alignment horizontal="left" vertical="center" wrapText="1"/>
    </xf>
    <xf numFmtId="0" fontId="7" fillId="0" borderId="37" xfId="0" applyFont="1" applyBorder="1" applyAlignment="1">
      <alignment horizontal="left" vertical="center" wrapText="1"/>
    </xf>
    <xf numFmtId="0" fontId="7" fillId="0" borderId="34" xfId="0" applyFont="1" applyBorder="1" applyAlignment="1">
      <alignment horizontal="left" vertical="center" wrapText="1"/>
    </xf>
    <xf numFmtId="0" fontId="7" fillId="0" borderId="40" xfId="0" applyFont="1" applyBorder="1" applyAlignment="1">
      <alignment horizontal="left"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6" fillId="2" borderId="45" xfId="0" applyFont="1" applyFill="1" applyBorder="1" applyAlignment="1">
      <alignment horizontal="left" vertical="top" wrapText="1"/>
    </xf>
    <xf numFmtId="0" fontId="6" fillId="2" borderId="46" xfId="0" applyFont="1" applyFill="1" applyBorder="1" applyAlignment="1">
      <alignment horizontal="left" vertical="top" wrapText="1"/>
    </xf>
    <xf numFmtId="0" fontId="2" fillId="0" borderId="12"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21" xfId="0" applyFont="1" applyBorder="1" applyAlignment="1">
      <alignment horizontal="left" vertical="center" wrapText="1"/>
    </xf>
    <xf numFmtId="0" fontId="2" fillId="0" borderId="35"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4" fillId="0" borderId="11" xfId="0" applyFont="1" applyBorder="1" applyAlignment="1">
      <alignment horizontal="center"/>
    </xf>
    <xf numFmtId="0" fontId="4" fillId="0" borderId="15" xfId="0" applyFont="1" applyBorder="1" applyAlignment="1">
      <alignment horizontal="center"/>
    </xf>
    <xf numFmtId="0" fontId="6" fillId="0" borderId="11" xfId="1" applyFont="1" applyBorder="1" applyAlignment="1">
      <alignment horizontal="center" vertical="center" wrapText="1"/>
    </xf>
    <xf numFmtId="0" fontId="6" fillId="0" borderId="15" xfId="1" applyFont="1" applyBorder="1" applyAlignment="1">
      <alignment horizontal="center" vertical="center" wrapText="1"/>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2" fillId="0" borderId="57" xfId="0" applyFont="1" applyBorder="1" applyAlignment="1">
      <alignment horizontal="left" vertical="center" wrapText="1"/>
    </xf>
    <xf numFmtId="0" fontId="2" fillId="0" borderId="50" xfId="0" applyFont="1" applyBorder="1" applyAlignment="1">
      <alignment horizontal="lef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47" xfId="0" applyFont="1" applyBorder="1" applyAlignment="1">
      <alignment horizontal="center" vertical="center" wrapText="1"/>
    </xf>
    <xf numFmtId="0" fontId="2" fillId="0" borderId="11" xfId="0" applyFont="1" applyBorder="1" applyAlignment="1">
      <alignment horizontal="center" vertical="center"/>
    </xf>
    <xf numFmtId="0" fontId="1" fillId="0" borderId="11" xfId="0" applyFont="1" applyBorder="1" applyAlignment="1">
      <alignment horizontal="center" vertical="center" wrapText="1"/>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3" fillId="3" borderId="52" xfId="0" applyFont="1" applyFill="1" applyBorder="1" applyAlignment="1">
      <alignment horizontal="left" vertical="center"/>
    </xf>
    <xf numFmtId="0" fontId="3" fillId="3" borderId="9" xfId="0" applyFont="1" applyFill="1" applyBorder="1" applyAlignment="1">
      <alignment horizontal="left" vertical="center"/>
    </xf>
    <xf numFmtId="0" fontId="3" fillId="3" borderId="10" xfId="0" applyFont="1" applyFill="1" applyBorder="1" applyAlignment="1">
      <alignment horizontal="left" vertical="center"/>
    </xf>
    <xf numFmtId="0" fontId="4" fillId="0" borderId="45"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cellXfs>
  <cellStyles count="2">
    <cellStyle name="Normal" xfId="0" builtinId="0"/>
    <cellStyle name="Normal 2" xfId="1" xr:uid="{5AB4A382-4170-4E6F-9D3C-FFAEB3D185D2}"/>
  </cellStyles>
  <dxfs count="37">
    <dxf>
      <fill>
        <patternFill>
          <bgColor rgb="FFFFFF00"/>
        </patternFill>
      </fill>
    </dxf>
    <dxf>
      <fill>
        <patternFill>
          <bgColor indexed="45"/>
        </patternFill>
      </fill>
    </dxf>
    <dxf>
      <fill>
        <patternFill>
          <bgColor rgb="FFFFFF00"/>
        </patternFill>
      </fill>
    </dxf>
    <dxf>
      <fill>
        <patternFill>
          <bgColor indexed="45"/>
        </patternFill>
      </fill>
    </dxf>
    <dxf>
      <font>
        <condense val="0"/>
        <extend val="0"/>
        <color indexed="9"/>
      </font>
      <fill>
        <patternFill>
          <bgColor indexed="1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indexed="45"/>
        </patternFill>
      </fill>
    </dxf>
    <dxf>
      <font>
        <condense val="0"/>
        <extend val="0"/>
        <color indexed="9"/>
      </font>
      <fill>
        <patternFill>
          <bgColor indexed="1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indexed="45"/>
        </patternFill>
      </fill>
    </dxf>
    <dxf>
      <fill>
        <patternFill>
          <bgColor indexed="45"/>
        </patternFill>
      </fill>
    </dxf>
    <dxf>
      <fill>
        <patternFill>
          <bgColor rgb="FFFFFF00"/>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9"/>
      </font>
      <fill>
        <patternFill>
          <bgColor indexed="10"/>
        </patternFill>
      </fill>
    </dxf>
    <dxf>
      <fill>
        <patternFill>
          <bgColor rgb="FFFFFF00"/>
        </patternFill>
      </fill>
    </dxf>
    <dxf>
      <fill>
        <patternFill>
          <bgColor rgb="FFFFFF00"/>
        </patternFill>
      </fill>
    </dxf>
    <dxf>
      <fill>
        <patternFill>
          <bgColor indexed="45"/>
        </patternFill>
      </fill>
    </dxf>
    <dxf>
      <font>
        <condense val="0"/>
        <extend val="0"/>
        <color indexed="9"/>
      </font>
      <fill>
        <patternFill>
          <bgColor indexed="1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E3FF1-0788-4132-8ADB-E6F4C57F1A82}">
  <sheetPr>
    <pageSetUpPr fitToPage="1"/>
  </sheetPr>
  <dimension ref="A1:N124"/>
  <sheetViews>
    <sheetView topLeftCell="A91" zoomScale="70" zoomScaleNormal="70" workbookViewId="0">
      <selection activeCell="D25" sqref="D25"/>
    </sheetView>
  </sheetViews>
  <sheetFormatPr defaultRowHeight="13.8" x14ac:dyDescent="0.25"/>
  <cols>
    <col min="1" max="1" width="10.44140625" style="3" bestFit="1" customWidth="1"/>
    <col min="2" max="2" width="63" style="3" customWidth="1"/>
    <col min="3" max="3" width="35" style="56" customWidth="1"/>
    <col min="4" max="4" width="31.21875" style="56" bestFit="1" customWidth="1"/>
    <col min="5" max="5" width="23.88671875" style="3" customWidth="1"/>
    <col min="6" max="6" width="23.33203125" style="3" customWidth="1"/>
    <col min="7" max="7" width="8.88671875" style="3" customWidth="1"/>
    <col min="8" max="16384" width="8.88671875" style="3"/>
  </cols>
  <sheetData>
    <row r="1" spans="1:5" customFormat="1" ht="15.6" x14ac:dyDescent="0.3">
      <c r="A1" s="208" t="s">
        <v>0</v>
      </c>
      <c r="B1" s="208"/>
      <c r="C1" s="208"/>
      <c r="D1" s="208"/>
      <c r="E1" s="208"/>
    </row>
    <row r="2" spans="1:5" customFormat="1" ht="14.4" x14ac:dyDescent="0.3">
      <c r="A2" s="209" t="s">
        <v>1</v>
      </c>
      <c r="B2" s="209"/>
      <c r="C2" s="209"/>
      <c r="D2" s="209"/>
      <c r="E2" s="209"/>
    </row>
    <row r="3" spans="1:5" customFormat="1" ht="14.4" x14ac:dyDescent="0.3">
      <c r="A3" s="209"/>
      <c r="B3" s="209"/>
      <c r="C3" s="209"/>
      <c r="D3" s="209"/>
      <c r="E3" s="209"/>
    </row>
    <row r="4" spans="1:5" customFormat="1" ht="15" thickBot="1" x14ac:dyDescent="0.35">
      <c r="A4" s="209"/>
      <c r="B4" s="209"/>
      <c r="C4" s="209"/>
      <c r="D4" s="209"/>
      <c r="E4" s="209"/>
    </row>
    <row r="5" spans="1:5" customFormat="1" ht="14.4" x14ac:dyDescent="0.3">
      <c r="A5" s="210" t="s">
        <v>2</v>
      </c>
      <c r="B5" s="211"/>
      <c r="C5" s="211"/>
      <c r="D5" s="211"/>
      <c r="E5" s="212"/>
    </row>
    <row r="6" spans="1:5" customFormat="1" ht="14.4" x14ac:dyDescent="0.3">
      <c r="A6" s="213"/>
      <c r="B6" s="209"/>
      <c r="C6" s="209"/>
      <c r="D6" s="209"/>
      <c r="E6" s="107"/>
    </row>
    <row r="7" spans="1:5" customFormat="1" ht="15" thickBot="1" x14ac:dyDescent="0.35">
      <c r="A7" s="214"/>
      <c r="B7" s="209"/>
      <c r="C7" s="209"/>
      <c r="D7" s="209"/>
      <c r="E7" s="109"/>
    </row>
    <row r="8" spans="1:5" ht="14.4" thickBot="1" x14ac:dyDescent="0.3">
      <c r="A8" s="215" t="s">
        <v>3</v>
      </c>
      <c r="B8" s="216"/>
      <c r="C8" s="216"/>
      <c r="D8" s="216"/>
      <c r="E8" s="217"/>
    </row>
    <row r="9" spans="1:5" x14ac:dyDescent="0.25">
      <c r="A9" s="218"/>
      <c r="B9" s="4" t="s">
        <v>4</v>
      </c>
      <c r="C9" s="95" t="s">
        <v>5</v>
      </c>
      <c r="D9" s="96"/>
      <c r="E9" s="220"/>
    </row>
    <row r="10" spans="1:5" x14ac:dyDescent="0.25">
      <c r="A10" s="219"/>
      <c r="B10" s="5" t="s">
        <v>6</v>
      </c>
      <c r="C10" s="97" t="s">
        <v>7</v>
      </c>
      <c r="D10" s="98"/>
      <c r="E10" s="221"/>
    </row>
    <row r="11" spans="1:5" x14ac:dyDescent="0.25">
      <c r="A11" s="219"/>
      <c r="B11" s="5" t="s">
        <v>8</v>
      </c>
      <c r="C11" s="97" t="s">
        <v>9</v>
      </c>
      <c r="D11" s="98"/>
      <c r="E11" s="221"/>
    </row>
    <row r="12" spans="1:5" x14ac:dyDescent="0.25">
      <c r="A12" s="219"/>
      <c r="B12" s="5" t="s">
        <v>10</v>
      </c>
      <c r="C12" s="97" t="s">
        <v>11</v>
      </c>
      <c r="D12" s="98"/>
      <c r="E12" s="221"/>
    </row>
    <row r="13" spans="1:5" x14ac:dyDescent="0.25">
      <c r="A13" s="219"/>
      <c r="B13" s="5" t="s">
        <v>12</v>
      </c>
      <c r="C13" s="97" t="s">
        <v>13</v>
      </c>
      <c r="D13" s="98"/>
      <c r="E13" s="221"/>
    </row>
    <row r="14" spans="1:5" x14ac:dyDescent="0.25">
      <c r="A14" s="219"/>
      <c r="B14" s="5" t="s">
        <v>14</v>
      </c>
      <c r="C14" s="97" t="s">
        <v>15</v>
      </c>
      <c r="D14" s="98"/>
      <c r="E14" s="221"/>
    </row>
    <row r="15" spans="1:5" x14ac:dyDescent="0.25">
      <c r="A15" s="219"/>
      <c r="B15" s="5" t="s">
        <v>16</v>
      </c>
      <c r="C15" s="97" t="s">
        <v>17</v>
      </c>
      <c r="D15" s="98"/>
      <c r="E15" s="221"/>
    </row>
    <row r="16" spans="1:5" customFormat="1" ht="14.4" x14ac:dyDescent="0.3">
      <c r="A16" s="104" t="s">
        <v>18</v>
      </c>
      <c r="B16" s="105"/>
      <c r="C16" s="6" t="s">
        <v>19</v>
      </c>
      <c r="D16" s="106"/>
      <c r="E16" s="107"/>
    </row>
    <row r="17" spans="1:5" customFormat="1" ht="15" thickBot="1" x14ac:dyDescent="0.35">
      <c r="A17" s="110" t="s">
        <v>20</v>
      </c>
      <c r="B17" s="111"/>
      <c r="C17" s="7"/>
      <c r="D17" s="108"/>
      <c r="E17" s="109"/>
    </row>
    <row r="18" spans="1:5" customFormat="1" ht="14.4" x14ac:dyDescent="0.3">
      <c r="A18" s="194" t="s">
        <v>21</v>
      </c>
      <c r="B18" s="195"/>
      <c r="C18" s="195"/>
      <c r="D18" s="195"/>
      <c r="E18" s="196"/>
    </row>
    <row r="19" spans="1:5" customFormat="1" ht="14.4" customHeight="1" x14ac:dyDescent="0.3">
      <c r="A19" s="197" t="s">
        <v>22</v>
      </c>
      <c r="B19" s="198"/>
      <c r="C19" s="198"/>
      <c r="D19" s="198"/>
      <c r="E19" s="199"/>
    </row>
    <row r="20" spans="1:5" customFormat="1" ht="14.4" x14ac:dyDescent="0.3">
      <c r="A20" s="200"/>
      <c r="B20" s="201"/>
      <c r="C20" s="201"/>
      <c r="D20" s="201"/>
      <c r="E20" s="202"/>
    </row>
    <row r="21" spans="1:5" customFormat="1" ht="14.4" x14ac:dyDescent="0.3">
      <c r="A21" s="197" t="s">
        <v>23</v>
      </c>
      <c r="B21" s="198"/>
      <c r="C21" s="198"/>
      <c r="D21" s="198"/>
      <c r="E21" s="199"/>
    </row>
    <row r="22" spans="1:5" customFormat="1" ht="14.4" x14ac:dyDescent="0.3">
      <c r="A22" s="200"/>
      <c r="B22" s="201"/>
      <c r="C22" s="201"/>
      <c r="D22" s="201"/>
      <c r="E22" s="202"/>
    </row>
    <row r="23" spans="1:5" customFormat="1" ht="15" thickBot="1" x14ac:dyDescent="0.35">
      <c r="A23" s="203"/>
      <c r="B23" s="204"/>
      <c r="C23" s="204"/>
      <c r="D23" s="204"/>
      <c r="E23" s="205"/>
    </row>
    <row r="24" spans="1:5" customFormat="1" ht="14.4" x14ac:dyDescent="0.3">
      <c r="A24" s="206" t="s">
        <v>24</v>
      </c>
      <c r="B24" s="207"/>
      <c r="C24" s="8"/>
      <c r="D24" s="9"/>
      <c r="E24" s="10"/>
    </row>
    <row r="25" spans="1:5" customFormat="1" ht="14.4" x14ac:dyDescent="0.3">
      <c r="A25" s="185" t="s">
        <v>25</v>
      </c>
      <c r="B25" s="186"/>
      <c r="C25" s="11" t="s">
        <v>244</v>
      </c>
      <c r="D25" s="12"/>
      <c r="E25" s="13"/>
    </row>
    <row r="26" spans="1:5" customFormat="1" ht="14.4" x14ac:dyDescent="0.3">
      <c r="A26" s="185" t="s">
        <v>26</v>
      </c>
      <c r="B26" s="186"/>
      <c r="C26" s="14"/>
      <c r="D26" s="12"/>
      <c r="E26" s="13"/>
    </row>
    <row r="27" spans="1:5" customFormat="1" ht="14.4" x14ac:dyDescent="0.3">
      <c r="A27" s="185" t="s">
        <v>27</v>
      </c>
      <c r="B27" s="186"/>
      <c r="C27" s="14"/>
      <c r="D27" s="12"/>
      <c r="E27" s="13"/>
    </row>
    <row r="28" spans="1:5" customFormat="1" ht="15" thickBot="1" x14ac:dyDescent="0.35">
      <c r="A28" s="187" t="s">
        <v>28</v>
      </c>
      <c r="B28" s="188"/>
      <c r="C28" s="15"/>
      <c r="D28" s="1"/>
      <c r="E28" s="2"/>
    </row>
    <row r="29" spans="1:5" customFormat="1" ht="15" thickBot="1" x14ac:dyDescent="0.35">
      <c r="A29" s="189"/>
      <c r="B29" s="190"/>
      <c r="C29" s="190"/>
      <c r="D29" s="190"/>
      <c r="E29" s="191"/>
    </row>
    <row r="30" spans="1:5" ht="14.4" thickBot="1" x14ac:dyDescent="0.3">
      <c r="A30" s="16" t="s">
        <v>29</v>
      </c>
      <c r="B30" s="17" t="s">
        <v>30</v>
      </c>
      <c r="C30" s="18" t="s">
        <v>31</v>
      </c>
      <c r="D30" s="18" t="s">
        <v>32</v>
      </c>
      <c r="E30" s="19" t="s">
        <v>33</v>
      </c>
    </row>
    <row r="31" spans="1:5" x14ac:dyDescent="0.25">
      <c r="A31" s="20">
        <v>1</v>
      </c>
      <c r="B31" s="192" t="s">
        <v>34</v>
      </c>
      <c r="C31" s="192"/>
      <c r="D31" s="192"/>
      <c r="E31" s="193"/>
    </row>
    <row r="32" spans="1:5" x14ac:dyDescent="0.25">
      <c r="A32" s="21">
        <v>1.1000000000000001</v>
      </c>
      <c r="B32" s="161" t="s">
        <v>35</v>
      </c>
      <c r="C32" s="161"/>
      <c r="D32" s="161"/>
      <c r="E32" s="162"/>
    </row>
    <row r="33" spans="1:14" x14ac:dyDescent="0.25">
      <c r="A33" s="22" t="s">
        <v>36</v>
      </c>
      <c r="B33" s="23" t="s">
        <v>37</v>
      </c>
      <c r="C33" s="24" t="s">
        <v>38</v>
      </c>
      <c r="D33" s="25" t="s">
        <v>39</v>
      </c>
      <c r="E33" s="26"/>
    </row>
    <row r="34" spans="1:14" x14ac:dyDescent="0.25">
      <c r="A34" s="22" t="s">
        <v>40</v>
      </c>
      <c r="B34" s="23" t="s">
        <v>41</v>
      </c>
      <c r="C34" s="25"/>
      <c r="D34" s="25" t="s">
        <v>19</v>
      </c>
      <c r="E34" s="27"/>
    </row>
    <row r="35" spans="1:14" x14ac:dyDescent="0.25">
      <c r="A35" s="22" t="s">
        <v>42</v>
      </c>
      <c r="B35" s="23" t="s">
        <v>43</v>
      </c>
      <c r="C35" s="25" t="s">
        <v>44</v>
      </c>
      <c r="D35" s="28" t="s">
        <v>45</v>
      </c>
      <c r="E35" s="27"/>
    </row>
    <row r="36" spans="1:14" x14ac:dyDescent="0.25">
      <c r="A36" s="29">
        <v>2</v>
      </c>
      <c r="B36" s="183" t="s">
        <v>46</v>
      </c>
      <c r="C36" s="183"/>
      <c r="D36" s="183"/>
      <c r="E36" s="184"/>
    </row>
    <row r="37" spans="1:14" x14ac:dyDescent="0.25">
      <c r="A37" s="21">
        <v>2.1</v>
      </c>
      <c r="B37" s="161" t="s">
        <v>47</v>
      </c>
      <c r="C37" s="161"/>
      <c r="D37" s="161"/>
      <c r="E37" s="162"/>
    </row>
    <row r="38" spans="1:14" x14ac:dyDescent="0.25">
      <c r="A38" s="22" t="s">
        <v>48</v>
      </c>
      <c r="B38" s="23" t="s">
        <v>49</v>
      </c>
      <c r="C38" s="24" t="s">
        <v>50</v>
      </c>
      <c r="D38" s="25" t="s">
        <v>39</v>
      </c>
      <c r="E38" s="27"/>
    </row>
    <row r="39" spans="1:14" x14ac:dyDescent="0.25">
      <c r="A39" s="22" t="s">
        <v>51</v>
      </c>
      <c r="B39" s="23" t="s">
        <v>52</v>
      </c>
      <c r="C39" s="24" t="s">
        <v>53</v>
      </c>
      <c r="D39" s="25" t="s">
        <v>39</v>
      </c>
      <c r="E39" s="27"/>
      <c r="L39" s="30"/>
      <c r="M39" s="31"/>
      <c r="N39" s="31"/>
    </row>
    <row r="40" spans="1:14" x14ac:dyDescent="0.25">
      <c r="A40" s="22" t="s">
        <v>54</v>
      </c>
      <c r="B40" s="23" t="s">
        <v>55</v>
      </c>
      <c r="C40" s="25" t="s">
        <v>56</v>
      </c>
      <c r="D40" s="25" t="s">
        <v>39</v>
      </c>
      <c r="E40" s="27"/>
      <c r="L40" s="32"/>
      <c r="M40" s="33"/>
      <c r="N40" s="33"/>
    </row>
    <row r="41" spans="1:14" x14ac:dyDescent="0.25">
      <c r="A41" s="22" t="s">
        <v>57</v>
      </c>
      <c r="B41" s="23" t="s">
        <v>58</v>
      </c>
      <c r="C41" s="25" t="s">
        <v>59</v>
      </c>
      <c r="D41" s="25" t="s">
        <v>39</v>
      </c>
      <c r="E41" s="27"/>
      <c r="L41" s="32"/>
      <c r="M41" s="33"/>
      <c r="N41" s="33"/>
    </row>
    <row r="42" spans="1:14" x14ac:dyDescent="0.25">
      <c r="A42" s="22" t="s">
        <v>60</v>
      </c>
      <c r="B42" s="23" t="s">
        <v>61</v>
      </c>
      <c r="C42" s="24" t="s">
        <v>62</v>
      </c>
      <c r="D42" s="25" t="s">
        <v>39</v>
      </c>
      <c r="E42" s="27"/>
      <c r="L42" s="32"/>
      <c r="M42" s="33"/>
      <c r="N42" s="33"/>
    </row>
    <row r="43" spans="1:14" x14ac:dyDescent="0.25">
      <c r="A43" s="22" t="s">
        <v>63</v>
      </c>
      <c r="B43" s="23" t="s">
        <v>64</v>
      </c>
      <c r="C43" s="24" t="s">
        <v>65</v>
      </c>
      <c r="D43" s="25" t="s">
        <v>39</v>
      </c>
      <c r="E43" s="27"/>
      <c r="L43" s="32"/>
      <c r="M43" s="33"/>
      <c r="N43" s="33"/>
    </row>
    <row r="44" spans="1:14" x14ac:dyDescent="0.25">
      <c r="A44" s="21">
        <v>2.2000000000000002</v>
      </c>
      <c r="B44" s="161" t="s">
        <v>66</v>
      </c>
      <c r="C44" s="161"/>
      <c r="D44" s="161"/>
      <c r="E44" s="162"/>
      <c r="L44" s="32"/>
      <c r="M44" s="33"/>
      <c r="N44" s="33"/>
    </row>
    <row r="45" spans="1:14" x14ac:dyDescent="0.25">
      <c r="A45" s="34" t="s">
        <v>67</v>
      </c>
      <c r="B45" s="177" t="s">
        <v>68</v>
      </c>
      <c r="C45" s="177"/>
      <c r="D45" s="177"/>
      <c r="E45" s="178"/>
      <c r="L45" s="32"/>
      <c r="M45" s="33"/>
      <c r="N45" s="33"/>
    </row>
    <row r="46" spans="1:14" x14ac:dyDescent="0.25">
      <c r="A46" s="22" t="s">
        <v>69</v>
      </c>
      <c r="B46" s="35" t="s">
        <v>70</v>
      </c>
      <c r="C46" s="25"/>
      <c r="D46" s="25" t="s">
        <v>71</v>
      </c>
      <c r="E46" s="27"/>
      <c r="L46" s="32"/>
      <c r="M46" s="33"/>
      <c r="N46" s="33"/>
    </row>
    <row r="47" spans="1:14" x14ac:dyDescent="0.25">
      <c r="A47" s="22" t="s">
        <v>72</v>
      </c>
      <c r="B47" s="35" t="s">
        <v>73</v>
      </c>
      <c r="C47" s="25" t="s">
        <v>74</v>
      </c>
      <c r="D47" s="25" t="s">
        <v>75</v>
      </c>
      <c r="E47" s="27"/>
      <c r="L47" s="32"/>
      <c r="M47" s="33"/>
      <c r="N47" s="33"/>
    </row>
    <row r="48" spans="1:14" x14ac:dyDescent="0.25">
      <c r="A48" s="21">
        <v>2.2999999999999998</v>
      </c>
      <c r="B48" s="161" t="s">
        <v>76</v>
      </c>
      <c r="C48" s="161"/>
      <c r="D48" s="161"/>
      <c r="E48" s="162"/>
      <c r="L48" s="32"/>
      <c r="M48" s="33"/>
      <c r="N48" s="33"/>
    </row>
    <row r="49" spans="1:14" x14ac:dyDescent="0.25">
      <c r="A49" s="34" t="s">
        <v>77</v>
      </c>
      <c r="B49" s="177" t="s">
        <v>78</v>
      </c>
      <c r="C49" s="177"/>
      <c r="D49" s="177"/>
      <c r="E49" s="178"/>
      <c r="L49" s="32"/>
      <c r="M49" s="36"/>
      <c r="N49" s="36"/>
    </row>
    <row r="50" spans="1:14" x14ac:dyDescent="0.25">
      <c r="A50" s="22" t="s">
        <v>79</v>
      </c>
      <c r="B50" s="35" t="s">
        <v>80</v>
      </c>
      <c r="C50" s="25" t="s">
        <v>81</v>
      </c>
      <c r="D50" s="25" t="s">
        <v>71</v>
      </c>
      <c r="E50" s="27"/>
      <c r="L50" s="32"/>
      <c r="M50" s="36"/>
      <c r="N50" s="36"/>
    </row>
    <row r="51" spans="1:14" x14ac:dyDescent="0.25">
      <c r="A51" s="22" t="s">
        <v>82</v>
      </c>
      <c r="B51" s="23" t="s">
        <v>83</v>
      </c>
      <c r="C51" s="25"/>
      <c r="D51" s="25" t="s">
        <v>84</v>
      </c>
      <c r="E51" s="27"/>
      <c r="L51" s="32"/>
      <c r="M51" s="36"/>
      <c r="N51" s="36"/>
    </row>
    <row r="52" spans="1:14" x14ac:dyDescent="0.25">
      <c r="A52" s="22" t="s">
        <v>85</v>
      </c>
      <c r="B52" s="35" t="s">
        <v>86</v>
      </c>
      <c r="C52" s="25" t="s">
        <v>87</v>
      </c>
      <c r="D52" s="25">
        <v>2</v>
      </c>
      <c r="E52" s="27"/>
    </row>
    <row r="53" spans="1:14" x14ac:dyDescent="0.25">
      <c r="A53" s="22" t="s">
        <v>88</v>
      </c>
      <c r="B53" s="35" t="s">
        <v>89</v>
      </c>
      <c r="C53" s="25"/>
      <c r="D53" s="25" t="s">
        <v>90</v>
      </c>
      <c r="E53" s="27"/>
    </row>
    <row r="54" spans="1:14" x14ac:dyDescent="0.25">
      <c r="A54" s="22" t="s">
        <v>91</v>
      </c>
      <c r="B54" s="35" t="s">
        <v>92</v>
      </c>
      <c r="C54" s="25" t="s">
        <v>93</v>
      </c>
      <c r="D54" s="25">
        <v>20</v>
      </c>
      <c r="E54" s="27"/>
    </row>
    <row r="55" spans="1:14" x14ac:dyDescent="0.25">
      <c r="A55" s="22" t="s">
        <v>94</v>
      </c>
      <c r="B55" s="179" t="s">
        <v>95</v>
      </c>
      <c r="C55" s="179"/>
      <c r="D55" s="179"/>
      <c r="E55" s="180"/>
    </row>
    <row r="56" spans="1:14" x14ac:dyDescent="0.25">
      <c r="A56" s="22" t="s">
        <v>96</v>
      </c>
      <c r="B56" s="181" t="s">
        <v>97</v>
      </c>
      <c r="C56" s="181"/>
      <c r="D56" s="181"/>
      <c r="E56" s="182"/>
    </row>
    <row r="57" spans="1:14" ht="27.6" x14ac:dyDescent="0.25">
      <c r="A57" s="22" t="s">
        <v>98</v>
      </c>
      <c r="B57" s="37" t="s">
        <v>99</v>
      </c>
      <c r="C57" s="25" t="s">
        <v>87</v>
      </c>
      <c r="D57" s="38" t="s">
        <v>100</v>
      </c>
      <c r="E57" s="27"/>
    </row>
    <row r="58" spans="1:14" ht="27.6" x14ac:dyDescent="0.25">
      <c r="A58" s="22" t="s">
        <v>101</v>
      </c>
      <c r="B58" s="37" t="s">
        <v>102</v>
      </c>
      <c r="C58" s="25" t="s">
        <v>87</v>
      </c>
      <c r="D58" s="38" t="s">
        <v>103</v>
      </c>
      <c r="E58" s="27"/>
    </row>
    <row r="59" spans="1:14" ht="27.6" x14ac:dyDescent="0.25">
      <c r="A59" s="22" t="s">
        <v>104</v>
      </c>
      <c r="B59" s="37" t="s">
        <v>105</v>
      </c>
      <c r="C59" s="25" t="s">
        <v>106</v>
      </c>
      <c r="D59" s="38" t="s">
        <v>107</v>
      </c>
      <c r="E59" s="27"/>
    </row>
    <row r="60" spans="1:14" x14ac:dyDescent="0.25">
      <c r="A60" s="22" t="s">
        <v>108</v>
      </c>
      <c r="B60" s="181" t="s">
        <v>109</v>
      </c>
      <c r="C60" s="181"/>
      <c r="D60" s="181"/>
      <c r="E60" s="182"/>
    </row>
    <row r="61" spans="1:14" ht="27.6" x14ac:dyDescent="0.25">
      <c r="A61" s="22" t="s">
        <v>110</v>
      </c>
      <c r="B61" s="37" t="s">
        <v>99</v>
      </c>
      <c r="C61" s="25" t="s">
        <v>106</v>
      </c>
      <c r="D61" s="38" t="s">
        <v>111</v>
      </c>
      <c r="E61" s="27"/>
    </row>
    <row r="62" spans="1:14" ht="27.6" x14ac:dyDescent="0.25">
      <c r="A62" s="22" t="s">
        <v>112</v>
      </c>
      <c r="B62" s="37" t="s">
        <v>102</v>
      </c>
      <c r="C62" s="25" t="s">
        <v>106</v>
      </c>
      <c r="D62" s="38" t="s">
        <v>113</v>
      </c>
      <c r="E62" s="27"/>
    </row>
    <row r="63" spans="1:14" ht="27.6" x14ac:dyDescent="0.25">
      <c r="A63" s="22" t="s">
        <v>114</v>
      </c>
      <c r="B63" s="37" t="s">
        <v>105</v>
      </c>
      <c r="C63" s="25" t="s">
        <v>106</v>
      </c>
      <c r="D63" s="38" t="s">
        <v>115</v>
      </c>
      <c r="E63" s="27"/>
    </row>
    <row r="64" spans="1:14" x14ac:dyDescent="0.25">
      <c r="A64" s="22" t="s">
        <v>116</v>
      </c>
      <c r="B64" s="35" t="s">
        <v>117</v>
      </c>
      <c r="C64" s="25" t="s">
        <v>118</v>
      </c>
      <c r="D64" s="25" t="s">
        <v>119</v>
      </c>
      <c r="E64" s="27"/>
    </row>
    <row r="65" spans="1:6" x14ac:dyDescent="0.25">
      <c r="A65" s="22" t="s">
        <v>120</v>
      </c>
      <c r="B65" s="39" t="s">
        <v>121</v>
      </c>
      <c r="C65" s="25" t="s">
        <v>122</v>
      </c>
      <c r="D65" s="25" t="s">
        <v>123</v>
      </c>
      <c r="E65" s="27"/>
    </row>
    <row r="66" spans="1:6" x14ac:dyDescent="0.25">
      <c r="A66" s="34" t="s">
        <v>124</v>
      </c>
      <c r="B66" s="177" t="s">
        <v>125</v>
      </c>
      <c r="C66" s="177"/>
      <c r="D66" s="177"/>
      <c r="E66" s="178"/>
      <c r="F66" s="40"/>
    </row>
    <row r="67" spans="1:6" x14ac:dyDescent="0.25">
      <c r="A67" s="22" t="s">
        <v>126</v>
      </c>
      <c r="B67" s="35" t="s">
        <v>127</v>
      </c>
      <c r="C67" s="25" t="s">
        <v>128</v>
      </c>
      <c r="D67" s="25" t="s">
        <v>129</v>
      </c>
      <c r="E67" s="27"/>
    </row>
    <row r="68" spans="1:6" x14ac:dyDescent="0.25">
      <c r="A68" s="22" t="s">
        <v>130</v>
      </c>
      <c r="B68" s="175" t="s">
        <v>131</v>
      </c>
      <c r="C68" s="175"/>
      <c r="D68" s="175"/>
      <c r="E68" s="176"/>
    </row>
    <row r="69" spans="1:6" x14ac:dyDescent="0.25">
      <c r="A69" s="22" t="s">
        <v>132</v>
      </c>
      <c r="B69" s="175" t="s">
        <v>97</v>
      </c>
      <c r="C69" s="175"/>
      <c r="D69" s="175"/>
      <c r="E69" s="176"/>
    </row>
    <row r="70" spans="1:6" x14ac:dyDescent="0.25">
      <c r="A70" s="22" t="s">
        <v>133</v>
      </c>
      <c r="B70" s="35" t="s">
        <v>134</v>
      </c>
      <c r="C70" s="25" t="s">
        <v>106</v>
      </c>
      <c r="D70" s="25">
        <v>6</v>
      </c>
      <c r="E70" s="27"/>
      <c r="F70" s="40"/>
    </row>
    <row r="71" spans="1:6" ht="27.6" x14ac:dyDescent="0.25">
      <c r="A71" s="22" t="s">
        <v>135</v>
      </c>
      <c r="B71" s="35" t="s">
        <v>136</v>
      </c>
      <c r="C71" s="25" t="s">
        <v>137</v>
      </c>
      <c r="D71" s="25" t="s">
        <v>138</v>
      </c>
      <c r="E71" s="27"/>
    </row>
    <row r="72" spans="1:6" x14ac:dyDescent="0.25">
      <c r="A72" s="22" t="s">
        <v>139</v>
      </c>
      <c r="B72" s="35" t="s">
        <v>140</v>
      </c>
      <c r="C72" s="25" t="s">
        <v>106</v>
      </c>
      <c r="D72" s="25">
        <v>20</v>
      </c>
      <c r="E72" s="27"/>
    </row>
    <row r="73" spans="1:6" x14ac:dyDescent="0.25">
      <c r="A73" s="22" t="s">
        <v>141</v>
      </c>
      <c r="B73" s="175" t="s">
        <v>109</v>
      </c>
      <c r="C73" s="175"/>
      <c r="D73" s="175"/>
      <c r="E73" s="176"/>
    </row>
    <row r="74" spans="1:6" x14ac:dyDescent="0.25">
      <c r="A74" s="22" t="s">
        <v>142</v>
      </c>
      <c r="B74" s="35" t="s">
        <v>134</v>
      </c>
      <c r="C74" s="25" t="s">
        <v>106</v>
      </c>
      <c r="D74" s="25">
        <v>9</v>
      </c>
      <c r="E74" s="27"/>
    </row>
    <row r="75" spans="1:6" ht="27.6" x14ac:dyDescent="0.25">
      <c r="A75" s="22" t="s">
        <v>143</v>
      </c>
      <c r="B75" s="35" t="s">
        <v>136</v>
      </c>
      <c r="C75" s="25" t="s">
        <v>137</v>
      </c>
      <c r="D75" s="25" t="s">
        <v>144</v>
      </c>
      <c r="E75" s="27"/>
    </row>
    <row r="76" spans="1:6" x14ac:dyDescent="0.25">
      <c r="A76" s="22" t="s">
        <v>145</v>
      </c>
      <c r="B76" s="35" t="s">
        <v>140</v>
      </c>
      <c r="C76" s="25" t="s">
        <v>106</v>
      </c>
      <c r="D76" s="25">
        <v>25</v>
      </c>
      <c r="E76" s="27"/>
    </row>
    <row r="77" spans="1:6" x14ac:dyDescent="0.25">
      <c r="A77" s="34" t="s">
        <v>146</v>
      </c>
      <c r="B77" s="177" t="s">
        <v>147</v>
      </c>
      <c r="C77" s="177"/>
      <c r="D77" s="177"/>
      <c r="E77" s="178"/>
    </row>
    <row r="78" spans="1:6" ht="27.6" x14ac:dyDescent="0.25">
      <c r="A78" s="22" t="s">
        <v>148</v>
      </c>
      <c r="B78" s="35" t="s">
        <v>149</v>
      </c>
      <c r="C78" s="25" t="s">
        <v>150</v>
      </c>
      <c r="D78" s="25" t="s">
        <v>71</v>
      </c>
      <c r="E78" s="27"/>
    </row>
    <row r="79" spans="1:6" x14ac:dyDescent="0.25">
      <c r="A79" s="22" t="s">
        <v>151</v>
      </c>
      <c r="B79" s="35" t="s">
        <v>152</v>
      </c>
      <c r="C79" s="25" t="s">
        <v>153</v>
      </c>
      <c r="D79" s="25" t="s">
        <v>154</v>
      </c>
      <c r="E79" s="27"/>
    </row>
    <row r="80" spans="1:6" ht="27.6" x14ac:dyDescent="0.25">
      <c r="A80" s="22" t="s">
        <v>155</v>
      </c>
      <c r="B80" s="35" t="s">
        <v>156</v>
      </c>
      <c r="C80" s="25"/>
      <c r="D80" s="25" t="s">
        <v>157</v>
      </c>
      <c r="E80" s="27"/>
    </row>
    <row r="81" spans="1:5" ht="27.6" x14ac:dyDescent="0.25">
      <c r="A81" s="22" t="s">
        <v>158</v>
      </c>
      <c r="B81" s="35" t="s">
        <v>159</v>
      </c>
      <c r="C81" s="25" t="s">
        <v>160</v>
      </c>
      <c r="D81" s="25" t="s">
        <v>161</v>
      </c>
      <c r="E81" s="27"/>
    </row>
    <row r="82" spans="1:5" x14ac:dyDescent="0.25">
      <c r="A82" s="22" t="s">
        <v>162</v>
      </c>
      <c r="B82" s="35" t="s">
        <v>163</v>
      </c>
      <c r="C82" s="25" t="s">
        <v>164</v>
      </c>
      <c r="D82" s="41" t="s">
        <v>71</v>
      </c>
      <c r="E82" s="27"/>
    </row>
    <row r="83" spans="1:5" x14ac:dyDescent="0.25">
      <c r="A83" s="22" t="s">
        <v>165</v>
      </c>
      <c r="B83" s="35" t="s">
        <v>166</v>
      </c>
      <c r="C83" s="25" t="s">
        <v>167</v>
      </c>
      <c r="D83" s="25" t="s">
        <v>168</v>
      </c>
      <c r="E83" s="27"/>
    </row>
    <row r="84" spans="1:5" ht="27.6" x14ac:dyDescent="0.25">
      <c r="A84" s="22" t="s">
        <v>169</v>
      </c>
      <c r="B84" s="35" t="s">
        <v>170</v>
      </c>
      <c r="C84" s="25" t="s">
        <v>171</v>
      </c>
      <c r="D84" s="25" t="s">
        <v>172</v>
      </c>
      <c r="E84" s="27"/>
    </row>
    <row r="85" spans="1:5" x14ac:dyDescent="0.25">
      <c r="A85" s="22" t="s">
        <v>173</v>
      </c>
      <c r="B85" s="35" t="s">
        <v>174</v>
      </c>
      <c r="C85" s="25"/>
      <c r="D85" s="25" t="s">
        <v>175</v>
      </c>
      <c r="E85" s="27"/>
    </row>
    <row r="86" spans="1:5" x14ac:dyDescent="0.25">
      <c r="A86" s="34" t="s">
        <v>176</v>
      </c>
      <c r="B86" s="177" t="s">
        <v>177</v>
      </c>
      <c r="C86" s="177"/>
      <c r="D86" s="177"/>
      <c r="E86" s="178"/>
    </row>
    <row r="87" spans="1:5" ht="27.6" x14ac:dyDescent="0.25">
      <c r="A87" s="22" t="s">
        <v>178</v>
      </c>
      <c r="B87" s="35" t="s">
        <v>179</v>
      </c>
      <c r="C87" s="25" t="s">
        <v>180</v>
      </c>
      <c r="D87" s="25" t="s">
        <v>71</v>
      </c>
      <c r="E87" s="27"/>
    </row>
    <row r="88" spans="1:5" ht="41.4" x14ac:dyDescent="0.25">
      <c r="A88" s="22" t="s">
        <v>181</v>
      </c>
      <c r="B88" s="35" t="s">
        <v>182</v>
      </c>
      <c r="C88" s="25" t="s">
        <v>183</v>
      </c>
      <c r="D88" s="25" t="s">
        <v>71</v>
      </c>
      <c r="E88" s="27"/>
    </row>
    <row r="89" spans="1:5" ht="27.6" x14ac:dyDescent="0.25">
      <c r="A89" s="22" t="s">
        <v>184</v>
      </c>
      <c r="B89" s="35" t="s">
        <v>185</v>
      </c>
      <c r="C89" s="25" t="s">
        <v>186</v>
      </c>
      <c r="D89" s="25" t="s">
        <v>71</v>
      </c>
      <c r="E89" s="27"/>
    </row>
    <row r="90" spans="1:5" x14ac:dyDescent="0.25">
      <c r="A90" s="21">
        <v>2.4</v>
      </c>
      <c r="B90" s="163" t="s">
        <v>187</v>
      </c>
      <c r="C90" s="164"/>
      <c r="D90" s="164"/>
      <c r="E90" s="165"/>
    </row>
    <row r="91" spans="1:5" ht="27.6" x14ac:dyDescent="0.25">
      <c r="A91" s="22" t="s">
        <v>188</v>
      </c>
      <c r="B91" s="35" t="s">
        <v>189</v>
      </c>
      <c r="C91" s="25" t="s">
        <v>190</v>
      </c>
      <c r="D91" s="25" t="s">
        <v>71</v>
      </c>
      <c r="E91" s="27"/>
    </row>
    <row r="92" spans="1:5" x14ac:dyDescent="0.25">
      <c r="A92" s="22" t="s">
        <v>191</v>
      </c>
      <c r="B92" s="35" t="s">
        <v>192</v>
      </c>
      <c r="C92" s="25" t="s">
        <v>193</v>
      </c>
      <c r="D92" s="25" t="s">
        <v>194</v>
      </c>
      <c r="E92" s="27"/>
    </row>
    <row r="93" spans="1:5" x14ac:dyDescent="0.25">
      <c r="A93" s="22" t="s">
        <v>195</v>
      </c>
      <c r="B93" s="35" t="s">
        <v>196</v>
      </c>
      <c r="C93" s="25" t="s">
        <v>197</v>
      </c>
      <c r="D93" s="25" t="s">
        <v>194</v>
      </c>
      <c r="E93" s="27"/>
    </row>
    <row r="94" spans="1:5" x14ac:dyDescent="0.25">
      <c r="A94" s="22" t="s">
        <v>198</v>
      </c>
      <c r="B94" s="35" t="s">
        <v>199</v>
      </c>
      <c r="C94" s="25" t="s">
        <v>197</v>
      </c>
      <c r="D94" s="25" t="s">
        <v>194</v>
      </c>
      <c r="E94" s="27"/>
    </row>
    <row r="95" spans="1:5" x14ac:dyDescent="0.25">
      <c r="A95" s="22" t="s">
        <v>200</v>
      </c>
      <c r="B95" s="35" t="s">
        <v>201</v>
      </c>
      <c r="C95" s="25" t="s">
        <v>197</v>
      </c>
      <c r="D95" s="25" t="s">
        <v>194</v>
      </c>
      <c r="E95" s="27"/>
    </row>
    <row r="96" spans="1:5" x14ac:dyDescent="0.25">
      <c r="A96" s="22" t="s">
        <v>202</v>
      </c>
      <c r="B96" s="35" t="s">
        <v>203</v>
      </c>
      <c r="C96" s="25" t="s">
        <v>197</v>
      </c>
      <c r="D96" s="25" t="s">
        <v>194</v>
      </c>
      <c r="E96" s="27"/>
    </row>
    <row r="97" spans="1:5" x14ac:dyDescent="0.25">
      <c r="A97" s="22" t="s">
        <v>204</v>
      </c>
      <c r="B97" s="35" t="s">
        <v>205</v>
      </c>
      <c r="C97" s="25" t="s">
        <v>197</v>
      </c>
      <c r="D97" s="25" t="s">
        <v>194</v>
      </c>
      <c r="E97" s="27"/>
    </row>
    <row r="98" spans="1:5" x14ac:dyDescent="0.25">
      <c r="A98" s="21">
        <v>2.5</v>
      </c>
      <c r="B98" s="161" t="s">
        <v>206</v>
      </c>
      <c r="C98" s="161"/>
      <c r="D98" s="161"/>
      <c r="E98" s="162"/>
    </row>
    <row r="99" spans="1:5" ht="27.6" x14ac:dyDescent="0.25">
      <c r="A99" s="22" t="s">
        <v>207</v>
      </c>
      <c r="B99" s="42" t="s">
        <v>208</v>
      </c>
      <c r="C99" s="25" t="s">
        <v>209</v>
      </c>
      <c r="D99" s="25" t="s">
        <v>71</v>
      </c>
      <c r="E99" s="27"/>
    </row>
    <row r="100" spans="1:5" ht="27.6" x14ac:dyDescent="0.25">
      <c r="A100" s="22" t="s">
        <v>210</v>
      </c>
      <c r="B100" s="43" t="s">
        <v>211</v>
      </c>
      <c r="C100" s="25"/>
      <c r="D100" s="25" t="s">
        <v>71</v>
      </c>
      <c r="E100" s="27"/>
    </row>
    <row r="101" spans="1:5" x14ac:dyDescent="0.25">
      <c r="A101" s="21">
        <v>2.6</v>
      </c>
      <c r="B101" s="163" t="s">
        <v>212</v>
      </c>
      <c r="C101" s="164"/>
      <c r="D101" s="164"/>
      <c r="E101" s="165"/>
    </row>
    <row r="102" spans="1:5" ht="27.6" x14ac:dyDescent="0.25">
      <c r="A102" s="22" t="s">
        <v>213</v>
      </c>
      <c r="B102" s="43" t="s">
        <v>214</v>
      </c>
      <c r="C102" s="25" t="s">
        <v>215</v>
      </c>
      <c r="D102" s="25" t="s">
        <v>194</v>
      </c>
      <c r="E102" s="27"/>
    </row>
    <row r="103" spans="1:5" x14ac:dyDescent="0.25">
      <c r="A103" s="22" t="s">
        <v>216</v>
      </c>
      <c r="B103" s="43" t="s">
        <v>217</v>
      </c>
      <c r="C103" s="25" t="s">
        <v>218</v>
      </c>
      <c r="D103" s="25" t="s">
        <v>71</v>
      </c>
      <c r="E103" s="27"/>
    </row>
    <row r="104" spans="1:5" x14ac:dyDescent="0.25">
      <c r="A104" s="44">
        <v>3</v>
      </c>
      <c r="B104" s="159" t="s">
        <v>219</v>
      </c>
      <c r="C104" s="159"/>
      <c r="D104" s="159"/>
      <c r="E104" s="160"/>
    </row>
    <row r="105" spans="1:5" x14ac:dyDescent="0.25">
      <c r="A105" s="21">
        <v>3.1</v>
      </c>
      <c r="B105" s="161" t="s">
        <v>220</v>
      </c>
      <c r="C105" s="161"/>
      <c r="D105" s="161"/>
      <c r="E105" s="162"/>
    </row>
    <row r="106" spans="1:5" ht="27.6" x14ac:dyDescent="0.25">
      <c r="A106" s="22" t="s">
        <v>221</v>
      </c>
      <c r="B106" s="35" t="s">
        <v>222</v>
      </c>
      <c r="C106" s="25" t="s">
        <v>223</v>
      </c>
      <c r="D106" s="25" t="s">
        <v>71</v>
      </c>
      <c r="E106" s="27"/>
    </row>
    <row r="107" spans="1:5" x14ac:dyDescent="0.25">
      <c r="A107" s="21">
        <v>3.2</v>
      </c>
      <c r="B107" s="163" t="s">
        <v>224</v>
      </c>
      <c r="C107" s="164"/>
      <c r="D107" s="164"/>
      <c r="E107" s="165"/>
    </row>
    <row r="108" spans="1:5" ht="14.4" thickBot="1" x14ac:dyDescent="0.3">
      <c r="A108" s="45" t="s">
        <v>225</v>
      </c>
      <c r="B108" s="46" t="s">
        <v>226</v>
      </c>
      <c r="C108" s="47"/>
      <c r="D108" s="47" t="s">
        <v>71</v>
      </c>
      <c r="E108" s="48"/>
    </row>
    <row r="109" spans="1:5" ht="14.4" thickBot="1" x14ac:dyDescent="0.3">
      <c r="A109" s="166"/>
      <c r="B109" s="167"/>
      <c r="C109" s="167"/>
      <c r="D109" s="167"/>
      <c r="E109" s="168"/>
    </row>
    <row r="110" spans="1:5" ht="13.8" customHeight="1" x14ac:dyDescent="0.25">
      <c r="A110" s="169" t="s">
        <v>227</v>
      </c>
      <c r="B110" s="170"/>
      <c r="C110" s="170"/>
      <c r="D110" s="170"/>
      <c r="E110" s="171"/>
    </row>
    <row r="111" spans="1:5" ht="13.8" customHeight="1" x14ac:dyDescent="0.25">
      <c r="A111" s="172" t="s">
        <v>228</v>
      </c>
      <c r="B111" s="173"/>
      <c r="C111" s="173"/>
      <c r="D111" s="173"/>
      <c r="E111" s="174"/>
    </row>
    <row r="112" spans="1:5" ht="13.8" customHeight="1" thickBot="1" x14ac:dyDescent="0.3">
      <c r="A112" s="141" t="s">
        <v>229</v>
      </c>
      <c r="B112" s="142"/>
      <c r="C112" s="142"/>
      <c r="D112" s="142"/>
      <c r="E112" s="143"/>
    </row>
    <row r="113" spans="1:5" ht="14.4" thickBot="1" x14ac:dyDescent="0.3">
      <c r="A113" s="144"/>
      <c r="B113" s="145"/>
      <c r="C113" s="145"/>
      <c r="D113" s="145"/>
      <c r="E113" s="146"/>
    </row>
    <row r="114" spans="1:5" ht="14.4" x14ac:dyDescent="0.25">
      <c r="A114" s="147" t="s">
        <v>230</v>
      </c>
      <c r="B114" s="148"/>
      <c r="C114" s="148"/>
      <c r="D114" s="148"/>
      <c r="E114" s="149"/>
    </row>
    <row r="115" spans="1:5" ht="14.4" x14ac:dyDescent="0.25">
      <c r="A115" s="150"/>
      <c r="B115" s="151"/>
      <c r="C115" s="151"/>
      <c r="D115" s="151"/>
      <c r="E115" s="152"/>
    </row>
    <row r="116" spans="1:5" ht="14.4" x14ac:dyDescent="0.25">
      <c r="A116" s="153"/>
      <c r="B116" s="49" t="s">
        <v>231</v>
      </c>
      <c r="C116" s="155"/>
      <c r="D116" s="156"/>
      <c r="E116" s="50"/>
    </row>
    <row r="117" spans="1:5" ht="14.4" x14ac:dyDescent="0.25">
      <c r="A117" s="153"/>
      <c r="B117" s="49" t="s">
        <v>232</v>
      </c>
      <c r="C117" s="155"/>
      <c r="D117" s="156"/>
      <c r="E117" s="50"/>
    </row>
    <row r="118" spans="1:5" ht="14.4" x14ac:dyDescent="0.25">
      <c r="A118" s="153"/>
      <c r="B118" s="49" t="s">
        <v>28</v>
      </c>
      <c r="C118" s="155"/>
      <c r="D118" s="156"/>
      <c r="E118" s="50"/>
    </row>
    <row r="119" spans="1:5" ht="15" thickBot="1" x14ac:dyDescent="0.3">
      <c r="A119" s="154"/>
      <c r="B119" s="51" t="s">
        <v>233</v>
      </c>
      <c r="C119" s="157"/>
      <c r="D119" s="158"/>
      <c r="E119" s="52"/>
    </row>
    <row r="120" spans="1:5" x14ac:dyDescent="0.25">
      <c r="A120" s="53"/>
      <c r="B120" s="54"/>
      <c r="C120" s="55"/>
      <c r="D120" s="55"/>
      <c r="E120" s="55"/>
    </row>
    <row r="121" spans="1:5" x14ac:dyDescent="0.25">
      <c r="A121" s="53"/>
      <c r="B121" s="54"/>
      <c r="C121" s="55"/>
      <c r="D121" s="55"/>
      <c r="E121" s="55"/>
    </row>
    <row r="122" spans="1:5" x14ac:dyDescent="0.25">
      <c r="D122" s="55"/>
    </row>
    <row r="123" spans="1:5" x14ac:dyDescent="0.25">
      <c r="B123" s="57"/>
      <c r="D123" s="57"/>
      <c r="E123" s="57"/>
    </row>
    <row r="124" spans="1:5" x14ac:dyDescent="0.25">
      <c r="D124" s="3"/>
    </row>
  </sheetData>
  <sheetProtection algorithmName="SHA-512" hashValue="yHxcAeNea3nv5xEikxoSv2hoajKuZmetfYSwZDhAc4qVmIJOIhWyc8gH31266q2/DP4M4/k4eKJttkzuqGodmw==" saltValue="/2jtkqO49P8L4Z/IwATg5w==" spinCount="100000" sheet="1" formatColumns="0" formatRows="0"/>
  <autoFilter ref="B9:D22" xr:uid="{8C1B269A-BA64-4FB0-AED7-E4AE91C59F75}">
    <filterColumn colId="1" showButton="0"/>
  </autoFilter>
  <mergeCells count="61">
    <mergeCell ref="A1:E1"/>
    <mergeCell ref="A2:E4"/>
    <mergeCell ref="A5:E7"/>
    <mergeCell ref="A8:E8"/>
    <mergeCell ref="A9:A15"/>
    <mergeCell ref="C9:D9"/>
    <mergeCell ref="E9:E15"/>
    <mergeCell ref="C10:D10"/>
    <mergeCell ref="C11:D11"/>
    <mergeCell ref="C12:D12"/>
    <mergeCell ref="C13:D13"/>
    <mergeCell ref="C14:D14"/>
    <mergeCell ref="C15:D15"/>
    <mergeCell ref="A16:B16"/>
    <mergeCell ref="D16:E17"/>
    <mergeCell ref="A17:B17"/>
    <mergeCell ref="B32:E32"/>
    <mergeCell ref="A18:E18"/>
    <mergeCell ref="A19:E20"/>
    <mergeCell ref="A21:E22"/>
    <mergeCell ref="A23:E23"/>
    <mergeCell ref="A24:B24"/>
    <mergeCell ref="A25:B25"/>
    <mergeCell ref="A26:B26"/>
    <mergeCell ref="A27:B27"/>
    <mergeCell ref="A28:B28"/>
    <mergeCell ref="A29:E29"/>
    <mergeCell ref="B31:E31"/>
    <mergeCell ref="B69:E69"/>
    <mergeCell ref="B36:E36"/>
    <mergeCell ref="B37:E37"/>
    <mergeCell ref="B44:E44"/>
    <mergeCell ref="B45:E45"/>
    <mergeCell ref="B48:E48"/>
    <mergeCell ref="B49:E49"/>
    <mergeCell ref="B55:E55"/>
    <mergeCell ref="B56:E56"/>
    <mergeCell ref="B60:E60"/>
    <mergeCell ref="B66:E66"/>
    <mergeCell ref="B68:E68"/>
    <mergeCell ref="A111:E111"/>
    <mergeCell ref="B73:E73"/>
    <mergeCell ref="B77:E77"/>
    <mergeCell ref="B86:E86"/>
    <mergeCell ref="B90:E90"/>
    <mergeCell ref="B98:E98"/>
    <mergeCell ref="B101:E101"/>
    <mergeCell ref="B104:E104"/>
    <mergeCell ref="B105:E105"/>
    <mergeCell ref="B107:E107"/>
    <mergeCell ref="A109:E109"/>
    <mergeCell ref="A110:E110"/>
    <mergeCell ref="A112:E112"/>
    <mergeCell ref="A113:E113"/>
    <mergeCell ref="A114:E114"/>
    <mergeCell ref="A115:E115"/>
    <mergeCell ref="A116:A119"/>
    <mergeCell ref="C116:D116"/>
    <mergeCell ref="C117:D117"/>
    <mergeCell ref="C118:D118"/>
    <mergeCell ref="C119:D119"/>
  </mergeCells>
  <conditionalFormatting sqref="B10:B14">
    <cfRule type="duplicateValues" dxfId="36" priority="24"/>
  </conditionalFormatting>
  <conditionalFormatting sqref="B15">
    <cfRule type="duplicateValues" dxfId="35" priority="23"/>
  </conditionalFormatting>
  <conditionalFormatting sqref="B117 B119">
    <cfRule type="cellIs" dxfId="34" priority="4" stopIfTrue="1" operator="equal">
      <formula>"?"</formula>
    </cfRule>
    <cfRule type="cellIs" dxfId="33" priority="5" stopIfTrue="1" operator="equal">
      <formula>"??"</formula>
    </cfRule>
  </conditionalFormatting>
  <conditionalFormatting sqref="C17">
    <cfRule type="containsBlanks" dxfId="32" priority="2">
      <formula>LEN(TRIM(C17))=0</formula>
    </cfRule>
  </conditionalFormatting>
  <conditionalFormatting sqref="C24 C26:C28">
    <cfRule type="containsBlanks" dxfId="31" priority="1">
      <formula>LEN(TRIM(C24))=0</formula>
    </cfRule>
  </conditionalFormatting>
  <conditionalFormatting sqref="C120:D121">
    <cfRule type="cellIs" dxfId="30" priority="12" stopIfTrue="1" operator="equal">
      <formula>"?"</formula>
    </cfRule>
    <cfRule type="cellIs" dxfId="29" priority="13" stopIfTrue="1" operator="equal">
      <formula>"??"</formula>
    </cfRule>
  </conditionalFormatting>
  <conditionalFormatting sqref="D30 C82 D83:D85 D108">
    <cfRule type="cellIs" dxfId="28" priority="22" stopIfTrue="1" operator="equal">
      <formula>"??"</formula>
    </cfRule>
  </conditionalFormatting>
  <conditionalFormatting sqref="D34:D35">
    <cfRule type="cellIs" dxfId="27" priority="20" stopIfTrue="1" operator="equal">
      <formula>"??"</formula>
    </cfRule>
  </conditionalFormatting>
  <conditionalFormatting sqref="D46:D47">
    <cfRule type="cellIs" dxfId="26" priority="21" stopIfTrue="1" operator="equal">
      <formula>"??"</formula>
    </cfRule>
  </conditionalFormatting>
  <conditionalFormatting sqref="D50:D54">
    <cfRule type="cellIs" dxfId="25" priority="18" stopIfTrue="1" operator="equal">
      <formula>"??"</formula>
    </cfRule>
  </conditionalFormatting>
  <conditionalFormatting sqref="D57:D59 D61:D65">
    <cfRule type="cellIs" dxfId="24" priority="19" stopIfTrue="1" operator="equal">
      <formula>"??"</formula>
    </cfRule>
  </conditionalFormatting>
  <conditionalFormatting sqref="D67">
    <cfRule type="cellIs" dxfId="23" priority="17" stopIfTrue="1" operator="equal">
      <formula>"??"</formula>
    </cfRule>
  </conditionalFormatting>
  <conditionalFormatting sqref="D70:D72 D74:D76">
    <cfRule type="cellIs" dxfId="22" priority="8" stopIfTrue="1" operator="equal">
      <formula>"??"</formula>
    </cfRule>
  </conditionalFormatting>
  <conditionalFormatting sqref="D78:D81">
    <cfRule type="cellIs" dxfId="21" priority="16" stopIfTrue="1" operator="equal">
      <formula>"??"</formula>
    </cfRule>
  </conditionalFormatting>
  <conditionalFormatting sqref="D87:D89">
    <cfRule type="cellIs" dxfId="20" priority="11" stopIfTrue="1" operator="equal">
      <formula>"??"</formula>
    </cfRule>
  </conditionalFormatting>
  <conditionalFormatting sqref="D91:D97">
    <cfRule type="cellIs" dxfId="19" priority="6" stopIfTrue="1" operator="equal">
      <formula>"??"</formula>
    </cfRule>
  </conditionalFormatting>
  <conditionalFormatting sqref="D99:D100">
    <cfRule type="cellIs" dxfId="18" priority="15" stopIfTrue="1" operator="equal">
      <formula>"??"</formula>
    </cfRule>
  </conditionalFormatting>
  <conditionalFormatting sqref="D102:D103">
    <cfRule type="cellIs" dxfId="17" priority="14" stopIfTrue="1" operator="equal">
      <formula>"??"</formula>
    </cfRule>
  </conditionalFormatting>
  <conditionalFormatting sqref="D106">
    <cfRule type="cellIs" dxfId="16" priority="7" stopIfTrue="1" operator="equal">
      <formula>"??"</formula>
    </cfRule>
  </conditionalFormatting>
  <conditionalFormatting sqref="E33:E35 E38:E43 E46:E47 E50:E54 E57:E59 E61:E65 E67 E70:E72 E74:E76 E78:E85 E87:E89 E91:E97 E99:E100 E102:E103 E106 E108">
    <cfRule type="containsBlanks" dxfId="15" priority="3" stopIfTrue="1">
      <formula>LEN(TRIM(E33))=0</formula>
    </cfRule>
  </conditionalFormatting>
  <conditionalFormatting sqref="F66">
    <cfRule type="cellIs" dxfId="14" priority="10" stopIfTrue="1" operator="equal">
      <formula>"??"</formula>
    </cfRule>
  </conditionalFormatting>
  <conditionalFormatting sqref="F70">
    <cfRule type="cellIs" dxfId="13" priority="9" stopIfTrue="1" operator="equal">
      <formula>"??"</formula>
    </cfRule>
  </conditionalFormatting>
  <pageMargins left="0.70866141732283472" right="0.70866141732283472" top="0.74803149606299213" bottom="0.74803149606299213" header="0.31496062992125984" footer="0.31496062992125984"/>
  <pageSetup scale="42" fitToHeight="0" orientation="portrait" r:id="rId1"/>
  <headerFooter>
    <oddHeader>&amp;LESKOM
Enquiry No:_____________________
Tenderers Name:_________________&amp;R&amp;P
Date:______/_____/_____
A &amp; B Shedule</oddHeader>
  </headerFooter>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3CD0D-3F1C-4C8D-8F84-77D712616FEA}">
  <sheetPr>
    <pageSetUpPr fitToPage="1"/>
  </sheetPr>
  <dimension ref="A1:IT57"/>
  <sheetViews>
    <sheetView view="pageBreakPreview" topLeftCell="A3" zoomScaleNormal="80" zoomScaleSheetLayoutView="100" workbookViewId="0">
      <selection activeCell="B5" sqref="B5:D5"/>
    </sheetView>
  </sheetViews>
  <sheetFormatPr defaultRowHeight="13.8" x14ac:dyDescent="0.25"/>
  <cols>
    <col min="1" max="1" width="15.88671875" style="3" bestFit="1" customWidth="1"/>
    <col min="2" max="2" width="16.44140625" style="3" bestFit="1" customWidth="1"/>
    <col min="3" max="3" width="16" style="3" customWidth="1"/>
    <col min="4" max="4" width="61.21875" style="3" customWidth="1"/>
    <col min="5" max="5" width="88.77734375" style="3" customWidth="1"/>
    <col min="6" max="16384" width="8.88671875" style="3"/>
  </cols>
  <sheetData>
    <row r="1" spans="1:254" ht="17.399999999999999" x14ac:dyDescent="0.25">
      <c r="A1" s="124" t="s">
        <v>255</v>
      </c>
      <c r="B1" s="125"/>
      <c r="C1" s="125"/>
      <c r="D1" s="125"/>
      <c r="E1" s="126"/>
    </row>
    <row r="2" spans="1:254" x14ac:dyDescent="0.25">
      <c r="A2" s="227" t="s">
        <v>253</v>
      </c>
      <c r="B2" s="228"/>
      <c r="C2" s="228"/>
      <c r="D2" s="228"/>
      <c r="E2" s="229"/>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row>
    <row r="3" spans="1:254" x14ac:dyDescent="0.25">
      <c r="A3" s="227"/>
      <c r="B3" s="228"/>
      <c r="C3" s="228"/>
      <c r="D3" s="228"/>
      <c r="E3" s="229"/>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row>
    <row r="4" spans="1:254" ht="14.4" thickBot="1" x14ac:dyDescent="0.3">
      <c r="A4" s="230"/>
      <c r="B4" s="231"/>
      <c r="C4" s="231"/>
      <c r="D4" s="231"/>
      <c r="E4" s="232"/>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row>
    <row r="5" spans="1:254" ht="15" customHeight="1" thickBot="1" x14ac:dyDescent="0.3">
      <c r="A5" s="233"/>
      <c r="B5" s="92" t="s">
        <v>254</v>
      </c>
      <c r="C5" s="93"/>
      <c r="D5" s="94"/>
      <c r="E5" s="234"/>
    </row>
    <row r="6" spans="1:254" x14ac:dyDescent="0.25">
      <c r="A6" s="127"/>
      <c r="B6" s="4" t="s">
        <v>4</v>
      </c>
      <c r="C6" s="95" t="s">
        <v>5</v>
      </c>
      <c r="D6" s="96"/>
      <c r="E6" s="128"/>
    </row>
    <row r="7" spans="1:254" x14ac:dyDescent="0.25">
      <c r="A7" s="127"/>
      <c r="B7" s="5" t="s">
        <v>6</v>
      </c>
      <c r="C7" s="97" t="s">
        <v>7</v>
      </c>
      <c r="D7" s="98"/>
      <c r="E7" s="128"/>
    </row>
    <row r="8" spans="1:254" x14ac:dyDescent="0.25">
      <c r="A8" s="127"/>
      <c r="B8" s="5" t="s">
        <v>8</v>
      </c>
      <c r="C8" s="97" t="s">
        <v>9</v>
      </c>
      <c r="D8" s="98"/>
      <c r="E8" s="128"/>
    </row>
    <row r="9" spans="1:254" x14ac:dyDescent="0.25">
      <c r="A9" s="127"/>
      <c r="B9" s="5" t="s">
        <v>10</v>
      </c>
      <c r="C9" s="97" t="s">
        <v>11</v>
      </c>
      <c r="D9" s="98"/>
      <c r="E9" s="128"/>
    </row>
    <row r="10" spans="1:254" x14ac:dyDescent="0.25">
      <c r="A10" s="127"/>
      <c r="B10" s="5" t="s">
        <v>12</v>
      </c>
      <c r="C10" s="97" t="s">
        <v>13</v>
      </c>
      <c r="D10" s="98"/>
      <c r="E10" s="128"/>
    </row>
    <row r="11" spans="1:254" x14ac:dyDescent="0.25">
      <c r="A11" s="127"/>
      <c r="B11" s="5" t="s">
        <v>14</v>
      </c>
      <c r="C11" s="97" t="s">
        <v>15</v>
      </c>
      <c r="D11" s="98"/>
      <c r="E11" s="128"/>
    </row>
    <row r="12" spans="1:254" x14ac:dyDescent="0.25">
      <c r="A12" s="127"/>
      <c r="B12" s="5" t="s">
        <v>16</v>
      </c>
      <c r="C12" s="97" t="s">
        <v>17</v>
      </c>
      <c r="D12" s="98"/>
      <c r="E12" s="128"/>
    </row>
    <row r="13" spans="1:254" ht="13.8" customHeight="1" x14ac:dyDescent="0.25">
      <c r="A13" s="104" t="s">
        <v>18</v>
      </c>
      <c r="B13" s="105"/>
      <c r="C13" s="6" t="s">
        <v>19</v>
      </c>
      <c r="D13" s="106"/>
      <c r="E13" s="107"/>
    </row>
    <row r="14" spans="1:254" ht="14.4" customHeight="1" thickBot="1" x14ac:dyDescent="0.3">
      <c r="A14" s="225" t="s">
        <v>20</v>
      </c>
      <c r="B14" s="226"/>
      <c r="C14" s="86">
        <f>'A&amp;B Schedules - Laminated locks'!C17</f>
        <v>0</v>
      </c>
      <c r="D14" s="108"/>
      <c r="E14" s="109"/>
    </row>
    <row r="15" spans="1:254" ht="13.8" customHeight="1" x14ac:dyDescent="0.25">
      <c r="A15" s="112" t="s">
        <v>24</v>
      </c>
      <c r="B15" s="113"/>
      <c r="C15" s="114">
        <f>'A&amp;B Schedules - Laminated locks'!C24</f>
        <v>0</v>
      </c>
      <c r="D15" s="115"/>
      <c r="E15" s="116"/>
    </row>
    <row r="16" spans="1:254" ht="13.8" customHeight="1" x14ac:dyDescent="0.25">
      <c r="A16" s="99" t="s">
        <v>25</v>
      </c>
      <c r="B16" s="100"/>
      <c r="C16" s="101" t="str">
        <f>'A&amp;B Schedules - Laminated locks'!C25</f>
        <v>240-70500896</v>
      </c>
      <c r="D16" s="102"/>
      <c r="E16" s="103"/>
    </row>
    <row r="17" spans="1:5" x14ac:dyDescent="0.25">
      <c r="A17" s="99" t="s">
        <v>26</v>
      </c>
      <c r="B17" s="100"/>
      <c r="C17" s="101">
        <f>'A&amp;B Schedules - Laminated locks'!C26</f>
        <v>0</v>
      </c>
      <c r="D17" s="102"/>
      <c r="E17" s="103"/>
    </row>
    <row r="18" spans="1:5" x14ac:dyDescent="0.25">
      <c r="A18" s="99" t="s">
        <v>27</v>
      </c>
      <c r="B18" s="100"/>
      <c r="C18" s="101">
        <f>'A&amp;B Schedules - Laminated locks'!C27</f>
        <v>0</v>
      </c>
      <c r="D18" s="102"/>
      <c r="E18" s="103"/>
    </row>
    <row r="19" spans="1:5" ht="14.4" thickBot="1" x14ac:dyDescent="0.3">
      <c r="A19" s="88" t="s">
        <v>28</v>
      </c>
      <c r="B19" s="89"/>
      <c r="C19" s="90">
        <f>'A&amp;B Schedules - Laminated locks'!C28</f>
        <v>0</v>
      </c>
      <c r="D19" s="90"/>
      <c r="E19" s="91"/>
    </row>
    <row r="20" spans="1:5" ht="14.4" thickBot="1" x14ac:dyDescent="0.3">
      <c r="A20" s="222"/>
      <c r="B20" s="223"/>
      <c r="C20" s="223"/>
      <c r="D20" s="223"/>
      <c r="E20" s="224"/>
    </row>
    <row r="21" spans="1:5" ht="14.4" thickBot="1" x14ac:dyDescent="0.3">
      <c r="A21" s="75" t="s">
        <v>246</v>
      </c>
      <c r="B21" s="76" t="s">
        <v>247</v>
      </c>
      <c r="C21" s="239" t="s">
        <v>248</v>
      </c>
      <c r="D21" s="240"/>
      <c r="E21" s="241"/>
    </row>
    <row r="22" spans="1:5" x14ac:dyDescent="0.25">
      <c r="A22" s="77"/>
      <c r="B22" s="78"/>
      <c r="C22" s="242"/>
      <c r="D22" s="242"/>
      <c r="E22" s="243"/>
    </row>
    <row r="23" spans="1:5" x14ac:dyDescent="0.25">
      <c r="A23" s="79"/>
      <c r="B23" s="80"/>
      <c r="C23" s="235"/>
      <c r="D23" s="235"/>
      <c r="E23" s="236"/>
    </row>
    <row r="24" spans="1:5" x14ac:dyDescent="0.25">
      <c r="A24" s="79"/>
      <c r="B24" s="80"/>
      <c r="C24" s="235"/>
      <c r="D24" s="235"/>
      <c r="E24" s="236"/>
    </row>
    <row r="25" spans="1:5" x14ac:dyDescent="0.25">
      <c r="A25" s="79"/>
      <c r="B25" s="80"/>
      <c r="C25" s="235"/>
      <c r="D25" s="235"/>
      <c r="E25" s="236"/>
    </row>
    <row r="26" spans="1:5" x14ac:dyDescent="0.25">
      <c r="A26" s="79"/>
      <c r="B26" s="80"/>
      <c r="C26" s="235"/>
      <c r="D26" s="235"/>
      <c r="E26" s="236"/>
    </row>
    <row r="27" spans="1:5" x14ac:dyDescent="0.25">
      <c r="A27" s="79"/>
      <c r="B27" s="80"/>
      <c r="C27" s="235"/>
      <c r="D27" s="235"/>
      <c r="E27" s="236"/>
    </row>
    <row r="28" spans="1:5" x14ac:dyDescent="0.25">
      <c r="A28" s="79"/>
      <c r="B28" s="80"/>
      <c r="C28" s="235"/>
      <c r="D28" s="235"/>
      <c r="E28" s="236"/>
    </row>
    <row r="29" spans="1:5" x14ac:dyDescent="0.25">
      <c r="A29" s="79"/>
      <c r="B29" s="80"/>
      <c r="C29" s="235"/>
      <c r="D29" s="235"/>
      <c r="E29" s="236"/>
    </row>
    <row r="30" spans="1:5" x14ac:dyDescent="0.25">
      <c r="A30" s="79"/>
      <c r="B30" s="80"/>
      <c r="C30" s="235"/>
      <c r="D30" s="235"/>
      <c r="E30" s="236"/>
    </row>
    <row r="31" spans="1:5" x14ac:dyDescent="0.25">
      <c r="A31" s="79"/>
      <c r="B31" s="80"/>
      <c r="C31" s="235"/>
      <c r="D31" s="235"/>
      <c r="E31" s="236"/>
    </row>
    <row r="32" spans="1:5" x14ac:dyDescent="0.25">
      <c r="A32" s="79"/>
      <c r="B32" s="80"/>
      <c r="C32" s="235"/>
      <c r="D32" s="235"/>
      <c r="E32" s="236"/>
    </row>
    <row r="33" spans="1:5" x14ac:dyDescent="0.25">
      <c r="A33" s="79"/>
      <c r="B33" s="80"/>
      <c r="C33" s="235"/>
      <c r="D33" s="235"/>
      <c r="E33" s="236"/>
    </row>
    <row r="34" spans="1:5" x14ac:dyDescent="0.25">
      <c r="A34" s="79"/>
      <c r="B34" s="80"/>
      <c r="C34" s="235"/>
      <c r="D34" s="235"/>
      <c r="E34" s="236"/>
    </row>
    <row r="35" spans="1:5" x14ac:dyDescent="0.25">
      <c r="A35" s="79"/>
      <c r="B35" s="80"/>
      <c r="C35" s="235"/>
      <c r="D35" s="235"/>
      <c r="E35" s="236"/>
    </row>
    <row r="36" spans="1:5" x14ac:dyDescent="0.25">
      <c r="A36" s="79"/>
      <c r="B36" s="80"/>
      <c r="C36" s="235"/>
      <c r="D36" s="235"/>
      <c r="E36" s="236"/>
    </row>
    <row r="37" spans="1:5" x14ac:dyDescent="0.25">
      <c r="A37" s="79"/>
      <c r="B37" s="80"/>
      <c r="C37" s="235"/>
      <c r="D37" s="235"/>
      <c r="E37" s="236"/>
    </row>
    <row r="38" spans="1:5" x14ac:dyDescent="0.25">
      <c r="A38" s="79"/>
      <c r="B38" s="80"/>
      <c r="C38" s="235"/>
      <c r="D38" s="235"/>
      <c r="E38" s="236"/>
    </row>
    <row r="39" spans="1:5" x14ac:dyDescent="0.25">
      <c r="A39" s="79"/>
      <c r="B39" s="80"/>
      <c r="C39" s="235"/>
      <c r="D39" s="235"/>
      <c r="E39" s="236"/>
    </row>
    <row r="40" spans="1:5" x14ac:dyDescent="0.25">
      <c r="A40" s="79"/>
      <c r="B40" s="80"/>
      <c r="C40" s="235"/>
      <c r="D40" s="235"/>
      <c r="E40" s="236"/>
    </row>
    <row r="41" spans="1:5" x14ac:dyDescent="0.25">
      <c r="A41" s="79"/>
      <c r="B41" s="80"/>
      <c r="C41" s="235"/>
      <c r="D41" s="235"/>
      <c r="E41" s="236"/>
    </row>
    <row r="42" spans="1:5" x14ac:dyDescent="0.25">
      <c r="A42" s="79"/>
      <c r="B42" s="80"/>
      <c r="C42" s="235"/>
      <c r="D42" s="235"/>
      <c r="E42" s="236"/>
    </row>
    <row r="43" spans="1:5" x14ac:dyDescent="0.25">
      <c r="A43" s="79"/>
      <c r="B43" s="80"/>
      <c r="C43" s="235"/>
      <c r="D43" s="235"/>
      <c r="E43" s="236"/>
    </row>
    <row r="44" spans="1:5" x14ac:dyDescent="0.25">
      <c r="A44" s="79"/>
      <c r="B44" s="80"/>
      <c r="C44" s="235"/>
      <c r="D44" s="235"/>
      <c r="E44" s="236"/>
    </row>
    <row r="45" spans="1:5" x14ac:dyDescent="0.25">
      <c r="A45" s="79"/>
      <c r="B45" s="80"/>
      <c r="C45" s="235"/>
      <c r="D45" s="235"/>
      <c r="E45" s="236"/>
    </row>
    <row r="46" spans="1:5" ht="14.4" thickBot="1" x14ac:dyDescent="0.3">
      <c r="A46" s="81"/>
      <c r="B46" s="82"/>
      <c r="C46" s="237"/>
      <c r="D46" s="237"/>
      <c r="E46" s="238"/>
    </row>
    <row r="47" spans="1:5" ht="14.4" thickBot="1" x14ac:dyDescent="0.3">
      <c r="A47" s="222"/>
      <c r="B47" s="223"/>
      <c r="C47" s="223"/>
      <c r="D47" s="223"/>
      <c r="E47" s="224"/>
    </row>
    <row r="48" spans="1:5" x14ac:dyDescent="0.25">
      <c r="A48" s="132" t="s">
        <v>230</v>
      </c>
      <c r="B48" s="133"/>
      <c r="C48" s="133"/>
      <c r="D48" s="133"/>
      <c r="E48" s="134"/>
    </row>
    <row r="49" spans="1:5" x14ac:dyDescent="0.25">
      <c r="A49" s="119"/>
      <c r="B49" s="120"/>
      <c r="C49" s="120"/>
      <c r="D49" s="120"/>
      <c r="E49" s="121"/>
    </row>
    <row r="50" spans="1:5" x14ac:dyDescent="0.25">
      <c r="A50" s="70"/>
      <c r="B50" s="83" t="s">
        <v>249</v>
      </c>
      <c r="C50" s="117"/>
      <c r="D50" s="117"/>
      <c r="E50" s="118"/>
    </row>
    <row r="51" spans="1:5" x14ac:dyDescent="0.25">
      <c r="A51" s="135"/>
      <c r="B51" s="136"/>
      <c r="C51" s="136"/>
      <c r="D51" s="136"/>
      <c r="E51" s="137"/>
    </row>
    <row r="52" spans="1:5" x14ac:dyDescent="0.25">
      <c r="A52" s="71"/>
      <c r="B52" s="83" t="s">
        <v>250</v>
      </c>
      <c r="C52" s="117"/>
      <c r="D52" s="117"/>
      <c r="E52" s="118"/>
    </row>
    <row r="53" spans="1:5" x14ac:dyDescent="0.25">
      <c r="A53" s="119"/>
      <c r="B53" s="120"/>
      <c r="C53" s="120"/>
      <c r="D53" s="120"/>
      <c r="E53" s="121"/>
    </row>
    <row r="54" spans="1:5" x14ac:dyDescent="0.25">
      <c r="A54" s="72"/>
      <c r="B54" s="83" t="s">
        <v>251</v>
      </c>
      <c r="C54" s="117"/>
      <c r="D54" s="117"/>
      <c r="E54" s="118"/>
    </row>
    <row r="55" spans="1:5" x14ac:dyDescent="0.25">
      <c r="A55" s="119"/>
      <c r="B55" s="120"/>
      <c r="C55" s="120"/>
      <c r="D55" s="120"/>
      <c r="E55" s="121"/>
    </row>
    <row r="56" spans="1:5" ht="14.4" thickBot="1" x14ac:dyDescent="0.3">
      <c r="A56" s="73"/>
      <c r="B56" s="84" t="s">
        <v>252</v>
      </c>
      <c r="C56" s="122"/>
      <c r="D56" s="122"/>
      <c r="E56" s="123"/>
    </row>
    <row r="57" spans="1:5" x14ac:dyDescent="0.25">
      <c r="B57" s="85"/>
      <c r="C57" s="85"/>
      <c r="D57" s="56"/>
      <c r="E57" s="56"/>
    </row>
  </sheetData>
  <sheetProtection algorithmName="SHA-512" hashValue="TsBMF1Jv3h4xwTcxZ2S8PNpQ7ZhjLXGOB4XCplmP7EqAssrh4eQMlCmZGFctMiD2CDhLNpc0+ji54O8313nDUw==" saltValue="+4FHQo1qTznfcBPtZl5ixQ==" spinCount="100000" sheet="1" formatColumns="0" formatRows="0"/>
  <mergeCells count="62">
    <mergeCell ref="C21:E21"/>
    <mergeCell ref="C22:E22"/>
    <mergeCell ref="C23:E23"/>
    <mergeCell ref="C24:E24"/>
    <mergeCell ref="C25:E25"/>
    <mergeCell ref="C37:E37"/>
    <mergeCell ref="C26:E26"/>
    <mergeCell ref="C27:E27"/>
    <mergeCell ref="C28:E28"/>
    <mergeCell ref="C29:E29"/>
    <mergeCell ref="C30:E30"/>
    <mergeCell ref="C31:E31"/>
    <mergeCell ref="C32:E32"/>
    <mergeCell ref="C33:E33"/>
    <mergeCell ref="C34:E34"/>
    <mergeCell ref="C35:E35"/>
    <mergeCell ref="C36:E36"/>
    <mergeCell ref="A47:E47"/>
    <mergeCell ref="A48:E48"/>
    <mergeCell ref="A49:E49"/>
    <mergeCell ref="C38:E38"/>
    <mergeCell ref="C39:E39"/>
    <mergeCell ref="C40:E40"/>
    <mergeCell ref="C41:E41"/>
    <mergeCell ref="C42:E42"/>
    <mergeCell ref="C43:E43"/>
    <mergeCell ref="C56:E56"/>
    <mergeCell ref="A1:E1"/>
    <mergeCell ref="A2:E4"/>
    <mergeCell ref="A5:A12"/>
    <mergeCell ref="B5:D5"/>
    <mergeCell ref="E5:E12"/>
    <mergeCell ref="A13:B13"/>
    <mergeCell ref="C50:E50"/>
    <mergeCell ref="A51:E51"/>
    <mergeCell ref="C52:E52"/>
    <mergeCell ref="A53:E53"/>
    <mergeCell ref="C54:E54"/>
    <mergeCell ref="A55:E55"/>
    <mergeCell ref="C44:E44"/>
    <mergeCell ref="C45:E45"/>
    <mergeCell ref="C46:E46"/>
    <mergeCell ref="D13:E14"/>
    <mergeCell ref="A14:B14"/>
    <mergeCell ref="A15:B15"/>
    <mergeCell ref="C15:E15"/>
    <mergeCell ref="A16:B16"/>
    <mergeCell ref="C16:E16"/>
    <mergeCell ref="A20:E20"/>
    <mergeCell ref="A17:B17"/>
    <mergeCell ref="C17:E17"/>
    <mergeCell ref="A18:B18"/>
    <mergeCell ref="C18:E18"/>
    <mergeCell ref="A19:B19"/>
    <mergeCell ref="C19:E19"/>
    <mergeCell ref="C12:D12"/>
    <mergeCell ref="C6:D6"/>
    <mergeCell ref="C7:D7"/>
    <mergeCell ref="C8:D8"/>
    <mergeCell ref="C9:D9"/>
    <mergeCell ref="C10:D10"/>
    <mergeCell ref="C11:D11"/>
  </mergeCells>
  <conditionalFormatting sqref="A22:E46">
    <cfRule type="containsBlanks" dxfId="12" priority="6">
      <formula>LEN(TRIM(A22))=0</formula>
    </cfRule>
  </conditionalFormatting>
  <conditionalFormatting sqref="B7:B11">
    <cfRule type="duplicateValues" dxfId="11" priority="3"/>
  </conditionalFormatting>
  <conditionalFormatting sqref="B12">
    <cfRule type="duplicateValues" dxfId="10" priority="2"/>
  </conditionalFormatting>
  <conditionalFormatting sqref="B52 B54">
    <cfRule type="cellIs" dxfId="9" priority="7" stopIfTrue="1" operator="equal">
      <formula>"?"</formula>
    </cfRule>
    <cfRule type="cellIs" dxfId="8" priority="8" stopIfTrue="1" operator="equal">
      <formula>"??"</formula>
    </cfRule>
  </conditionalFormatting>
  <conditionalFormatting sqref="C14">
    <cfRule type="containsBlanks" dxfId="7" priority="4">
      <formula>LEN(TRIM(C14))=0</formula>
    </cfRule>
  </conditionalFormatting>
  <pageMargins left="0.70866141732283472" right="0.70866141732283472" top="0.74803149606299213" bottom="0.74803149606299213" header="0.31496062992125984" footer="0.31496062992125984"/>
  <pageSetup scale="45" fitToHeight="0" orientation="portrait" r:id="rId1"/>
  <headerFooter>
    <oddHeader>&amp;LESKOM
Enquiry No:_____________________
Tenderers Name:_________________&amp;R&amp;P
Date:______/_____/_____
A &amp; B Shedule</oddHead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54608-B9CF-43F5-A045-F516C761AD70}">
  <sheetPr>
    <pageSetUpPr fitToPage="1"/>
  </sheetPr>
  <dimension ref="A1:R35"/>
  <sheetViews>
    <sheetView tabSelected="1" zoomScale="85" zoomScaleNormal="85" workbookViewId="0">
      <selection activeCell="B39" sqref="B39"/>
    </sheetView>
  </sheetViews>
  <sheetFormatPr defaultRowHeight="13.8" x14ac:dyDescent="0.25"/>
  <cols>
    <col min="1" max="1" width="7.44140625" style="3" bestFit="1" customWidth="1"/>
    <col min="2" max="2" width="54.21875" style="3" bestFit="1" customWidth="1"/>
    <col min="3" max="3" width="50.33203125" style="3" bestFit="1" customWidth="1"/>
    <col min="4" max="4" width="11.88671875" style="3" bestFit="1" customWidth="1"/>
    <col min="5" max="16384" width="8.88671875" style="3"/>
  </cols>
  <sheetData>
    <row r="1" spans="1:5" customFormat="1" ht="18" thickBot="1" x14ac:dyDescent="0.35">
      <c r="A1" s="124" t="s">
        <v>256</v>
      </c>
      <c r="B1" s="125"/>
      <c r="C1" s="125"/>
      <c r="D1" s="125"/>
      <c r="E1" s="126"/>
    </row>
    <row r="2" spans="1:5" ht="15" customHeight="1" thickBot="1" x14ac:dyDescent="0.3">
      <c r="A2" s="127"/>
      <c r="B2" s="92" t="s">
        <v>257</v>
      </c>
      <c r="C2" s="93"/>
      <c r="D2" s="94"/>
      <c r="E2" s="128"/>
    </row>
    <row r="3" spans="1:5" x14ac:dyDescent="0.25">
      <c r="A3" s="127"/>
      <c r="B3" s="4" t="s">
        <v>4</v>
      </c>
      <c r="C3" s="95" t="s">
        <v>5</v>
      </c>
      <c r="D3" s="96"/>
      <c r="E3" s="128"/>
    </row>
    <row r="4" spans="1:5" x14ac:dyDescent="0.25">
      <c r="A4" s="127"/>
      <c r="B4" s="5" t="s">
        <v>6</v>
      </c>
      <c r="C4" s="97" t="s">
        <v>7</v>
      </c>
      <c r="D4" s="98"/>
      <c r="E4" s="128"/>
    </row>
    <row r="5" spans="1:5" x14ac:dyDescent="0.25">
      <c r="A5" s="127"/>
      <c r="B5" s="5" t="s">
        <v>8</v>
      </c>
      <c r="C5" s="97" t="s">
        <v>9</v>
      </c>
      <c r="D5" s="98"/>
      <c r="E5" s="128"/>
    </row>
    <row r="6" spans="1:5" x14ac:dyDescent="0.25">
      <c r="A6" s="127"/>
      <c r="B6" s="5" t="s">
        <v>10</v>
      </c>
      <c r="C6" s="97" t="s">
        <v>11</v>
      </c>
      <c r="D6" s="98"/>
      <c r="E6" s="128"/>
    </row>
    <row r="7" spans="1:5" x14ac:dyDescent="0.25">
      <c r="A7" s="127"/>
      <c r="B7" s="5" t="s">
        <v>12</v>
      </c>
      <c r="C7" s="97" t="s">
        <v>13</v>
      </c>
      <c r="D7" s="98"/>
      <c r="E7" s="128"/>
    </row>
    <row r="8" spans="1:5" x14ac:dyDescent="0.25">
      <c r="A8" s="127"/>
      <c r="B8" s="5" t="s">
        <v>14</v>
      </c>
      <c r="C8" s="97" t="s">
        <v>15</v>
      </c>
      <c r="D8" s="98"/>
      <c r="E8" s="128"/>
    </row>
    <row r="9" spans="1:5" x14ac:dyDescent="0.25">
      <c r="A9" s="127"/>
      <c r="B9" s="5" t="s">
        <v>16</v>
      </c>
      <c r="C9" s="97" t="s">
        <v>17</v>
      </c>
      <c r="D9" s="98"/>
      <c r="E9" s="128"/>
    </row>
    <row r="10" spans="1:5" s="87" customFormat="1" ht="13.2" x14ac:dyDescent="0.3">
      <c r="A10" s="104" t="s">
        <v>18</v>
      </c>
      <c r="B10" s="105"/>
      <c r="C10" s="6" t="s">
        <v>19</v>
      </c>
      <c r="D10" s="106"/>
      <c r="E10" s="107"/>
    </row>
    <row r="11" spans="1:5" s="87" customFormat="1" ht="14.4" customHeight="1" thickBot="1" x14ac:dyDescent="0.35">
      <c r="A11" s="110" t="s">
        <v>20</v>
      </c>
      <c r="B11" s="111"/>
      <c r="C11" s="86">
        <f>'A&amp;B Schedules - Laminated locks'!C17</f>
        <v>0</v>
      </c>
      <c r="D11" s="108"/>
      <c r="E11" s="109"/>
    </row>
    <row r="12" spans="1:5" ht="13.8" customHeight="1" x14ac:dyDescent="0.25">
      <c r="A12" s="112" t="s">
        <v>24</v>
      </c>
      <c r="B12" s="113"/>
      <c r="C12" s="114">
        <f>'A&amp;B Schedules - Laminated locks'!C24</f>
        <v>0</v>
      </c>
      <c r="D12" s="115"/>
      <c r="E12" s="116"/>
    </row>
    <row r="13" spans="1:5" ht="13.8" customHeight="1" x14ac:dyDescent="0.25">
      <c r="A13" s="99" t="s">
        <v>25</v>
      </c>
      <c r="B13" s="100"/>
      <c r="C13" s="101" t="str">
        <f>'A&amp;B Schedules - Laminated locks'!C25</f>
        <v>240-70500896</v>
      </c>
      <c r="D13" s="102"/>
      <c r="E13" s="103"/>
    </row>
    <row r="14" spans="1:5" x14ac:dyDescent="0.25">
      <c r="A14" s="99" t="s">
        <v>26</v>
      </c>
      <c r="B14" s="100"/>
      <c r="C14" s="101">
        <f>'A&amp;B Schedules - Laminated locks'!C26</f>
        <v>0</v>
      </c>
      <c r="D14" s="102"/>
      <c r="E14" s="103"/>
    </row>
    <row r="15" spans="1:5" x14ac:dyDescent="0.25">
      <c r="A15" s="99" t="s">
        <v>27</v>
      </c>
      <c r="B15" s="100"/>
      <c r="C15" s="101">
        <f>'A&amp;B Schedules - Laminated locks'!C27</f>
        <v>0</v>
      </c>
      <c r="D15" s="102"/>
      <c r="E15" s="103"/>
    </row>
    <row r="16" spans="1:5" ht="14.4" thickBot="1" x14ac:dyDescent="0.3">
      <c r="A16" s="88" t="s">
        <v>28</v>
      </c>
      <c r="B16" s="89"/>
      <c r="C16" s="90">
        <f>'A&amp;B Schedules - Laminated locks'!C28</f>
        <v>0</v>
      </c>
      <c r="D16" s="90"/>
      <c r="E16" s="91"/>
    </row>
    <row r="17" spans="1:18" ht="14.4" thickBot="1" x14ac:dyDescent="0.3">
      <c r="A17" s="129"/>
      <c r="B17" s="130"/>
      <c r="C17" s="130"/>
      <c r="D17" s="131"/>
      <c r="E17" s="59"/>
    </row>
    <row r="18" spans="1:18" ht="14.4" thickBot="1" x14ac:dyDescent="0.3">
      <c r="A18" s="61" t="s">
        <v>29</v>
      </c>
      <c r="B18" s="62" t="s">
        <v>30</v>
      </c>
      <c r="C18" s="62" t="s">
        <v>235</v>
      </c>
      <c r="D18" s="63" t="s">
        <v>236</v>
      </c>
    </row>
    <row r="19" spans="1:18" x14ac:dyDescent="0.25">
      <c r="A19" s="138" t="s">
        <v>237</v>
      </c>
      <c r="B19" s="139"/>
      <c r="C19" s="139"/>
      <c r="D19" s="140"/>
    </row>
    <row r="20" spans="1:18" x14ac:dyDescent="0.25">
      <c r="A20" s="64" t="s">
        <v>191</v>
      </c>
      <c r="B20" s="65" t="s">
        <v>234</v>
      </c>
      <c r="C20" s="65" t="s">
        <v>238</v>
      </c>
      <c r="D20" s="66"/>
      <c r="L20" s="60"/>
      <c r="M20" s="60"/>
      <c r="N20" s="60"/>
      <c r="O20" s="60"/>
      <c r="P20" s="60"/>
      <c r="Q20" s="60"/>
      <c r="R20" s="60"/>
    </row>
    <row r="21" spans="1:18" x14ac:dyDescent="0.25">
      <c r="A21" s="64" t="s">
        <v>195</v>
      </c>
      <c r="B21" s="65" t="s">
        <v>239</v>
      </c>
      <c r="C21" s="65" t="s">
        <v>238</v>
      </c>
      <c r="D21" s="66"/>
      <c r="L21" s="60"/>
      <c r="M21" s="60"/>
      <c r="N21" s="60"/>
      <c r="O21" s="60"/>
      <c r="P21" s="60"/>
      <c r="Q21" s="60"/>
      <c r="R21" s="60"/>
    </row>
    <row r="22" spans="1:18" x14ac:dyDescent="0.25">
      <c r="A22" s="64" t="s">
        <v>198</v>
      </c>
      <c r="B22" s="65" t="s">
        <v>240</v>
      </c>
      <c r="C22" s="65" t="s">
        <v>238</v>
      </c>
      <c r="D22" s="66"/>
    </row>
    <row r="23" spans="1:18" x14ac:dyDescent="0.25">
      <c r="A23" s="64" t="s">
        <v>200</v>
      </c>
      <c r="B23" s="65" t="s">
        <v>241</v>
      </c>
      <c r="C23" s="65" t="s">
        <v>238</v>
      </c>
      <c r="D23" s="66"/>
    </row>
    <row r="24" spans="1:18" x14ac:dyDescent="0.25">
      <c r="A24" s="64" t="s">
        <v>202</v>
      </c>
      <c r="B24" s="65" t="s">
        <v>203</v>
      </c>
      <c r="C24" s="65" t="s">
        <v>238</v>
      </c>
      <c r="D24" s="66"/>
    </row>
    <row r="25" spans="1:18" ht="14.4" thickBot="1" x14ac:dyDescent="0.3">
      <c r="A25" s="67" t="s">
        <v>204</v>
      </c>
      <c r="B25" s="68" t="s">
        <v>242</v>
      </c>
      <c r="C25" s="68" t="s">
        <v>243</v>
      </c>
      <c r="D25" s="69"/>
    </row>
    <row r="26" spans="1:18" ht="14.4" thickBot="1" x14ac:dyDescent="0.3">
      <c r="A26" s="129"/>
      <c r="B26" s="130"/>
      <c r="C26" s="130"/>
      <c r="D26" s="131"/>
    </row>
    <row r="27" spans="1:18" x14ac:dyDescent="0.25">
      <c r="A27" s="132" t="s">
        <v>230</v>
      </c>
      <c r="B27" s="133"/>
      <c r="C27" s="133"/>
      <c r="D27" s="134"/>
    </row>
    <row r="28" spans="1:18" x14ac:dyDescent="0.25">
      <c r="A28" s="119"/>
      <c r="B28" s="120"/>
      <c r="C28" s="120"/>
      <c r="D28" s="121"/>
    </row>
    <row r="29" spans="1:18" x14ac:dyDescent="0.25">
      <c r="A29" s="70"/>
      <c r="B29" s="58" t="s">
        <v>231</v>
      </c>
      <c r="C29" s="117"/>
      <c r="D29" s="118"/>
    </row>
    <row r="30" spans="1:18" x14ac:dyDescent="0.25">
      <c r="A30" s="135"/>
      <c r="B30" s="136"/>
      <c r="C30" s="136"/>
      <c r="D30" s="137"/>
    </row>
    <row r="31" spans="1:18" x14ac:dyDescent="0.25">
      <c r="A31" s="71"/>
      <c r="B31" s="58" t="s">
        <v>232</v>
      </c>
      <c r="C31" s="117"/>
      <c r="D31" s="118"/>
    </row>
    <row r="32" spans="1:18" x14ac:dyDescent="0.25">
      <c r="A32" s="119"/>
      <c r="B32" s="120"/>
      <c r="C32" s="120"/>
      <c r="D32" s="121"/>
    </row>
    <row r="33" spans="1:4" x14ac:dyDescent="0.25">
      <c r="A33" s="72"/>
      <c r="B33" s="58" t="s">
        <v>245</v>
      </c>
      <c r="C33" s="117"/>
      <c r="D33" s="118"/>
    </row>
    <row r="34" spans="1:4" x14ac:dyDescent="0.25">
      <c r="A34" s="119"/>
      <c r="B34" s="120"/>
      <c r="C34" s="120"/>
      <c r="D34" s="121"/>
    </row>
    <row r="35" spans="1:4" ht="14.4" thickBot="1" x14ac:dyDescent="0.3">
      <c r="A35" s="73"/>
      <c r="B35" s="74" t="s">
        <v>28</v>
      </c>
      <c r="C35" s="122"/>
      <c r="D35" s="123"/>
    </row>
  </sheetData>
  <sheetProtection algorithmName="SHA-512" hashValue="DV23PQXOTVTpOkPVOpGQLraGCoc95DBNjT2Jt8z4NeifAx/echtb7FcPOLByGcOVsMfolS5nk0ehMU/GHfr+hQ==" saltValue="nNLZMuhwnmQwbx/hQHp0qQ==" spinCount="100000" sheet="1" formatColumns="0" formatRows="0"/>
  <mergeCells count="36">
    <mergeCell ref="A28:D28"/>
    <mergeCell ref="C29:D29"/>
    <mergeCell ref="A30:D30"/>
    <mergeCell ref="A17:D17"/>
    <mergeCell ref="A19:D19"/>
    <mergeCell ref="A1:E1"/>
    <mergeCell ref="A2:A9"/>
    <mergeCell ref="E2:E9"/>
    <mergeCell ref="A26:D26"/>
    <mergeCell ref="A27:D27"/>
    <mergeCell ref="C31:D31"/>
    <mergeCell ref="A32:D32"/>
    <mergeCell ref="C33:D33"/>
    <mergeCell ref="A34:D34"/>
    <mergeCell ref="C35:D35"/>
    <mergeCell ref="A10:B10"/>
    <mergeCell ref="D10:E11"/>
    <mergeCell ref="A11:B11"/>
    <mergeCell ref="A12:B12"/>
    <mergeCell ref="C12:E12"/>
    <mergeCell ref="A16:B16"/>
    <mergeCell ref="C16:E16"/>
    <mergeCell ref="B2:D2"/>
    <mergeCell ref="C3:D3"/>
    <mergeCell ref="C4:D4"/>
    <mergeCell ref="C5:D5"/>
    <mergeCell ref="C6:D6"/>
    <mergeCell ref="C7:D7"/>
    <mergeCell ref="C8:D8"/>
    <mergeCell ref="C9:D9"/>
    <mergeCell ref="A13:B13"/>
    <mergeCell ref="C13:E13"/>
    <mergeCell ref="A14:B14"/>
    <mergeCell ref="C14:E14"/>
    <mergeCell ref="A15:B15"/>
    <mergeCell ref="C15:E15"/>
  </mergeCells>
  <conditionalFormatting sqref="B4:B8">
    <cfRule type="duplicateValues" dxfId="6" priority="2"/>
  </conditionalFormatting>
  <conditionalFormatting sqref="B9">
    <cfRule type="duplicateValues" dxfId="5" priority="1"/>
  </conditionalFormatting>
  <conditionalFormatting sqref="B31 B33">
    <cfRule type="cellIs" dxfId="4" priority="5" stopIfTrue="1" operator="equal">
      <formula>"?"</formula>
    </cfRule>
    <cfRule type="cellIs" dxfId="3" priority="6" stopIfTrue="1" operator="equal">
      <formula>"??"</formula>
    </cfRule>
  </conditionalFormatting>
  <conditionalFormatting sqref="C11">
    <cfRule type="containsBlanks" dxfId="2" priority="3">
      <formula>LEN(TRIM(C11))=0</formula>
    </cfRule>
  </conditionalFormatting>
  <conditionalFormatting sqref="D20:D25 D18">
    <cfRule type="cellIs" dxfId="1" priority="8" stopIfTrue="1" operator="equal">
      <formula>"??"</formula>
    </cfRule>
  </conditionalFormatting>
  <conditionalFormatting sqref="D20:D25">
    <cfRule type="containsBlanks" dxfId="0" priority="4" stopIfTrue="1">
      <formula>LEN(TRIM(D20))=0</formula>
    </cfRule>
  </conditionalFormatting>
  <pageMargins left="0.70866141732283472" right="0.70866141732283472" top="0.74803149606299213" bottom="0.74803149606299213" header="0.31496062992125984" footer="0.31496062992125984"/>
  <pageSetup scale="62" fitToHeight="0" orientation="portrait" r:id="rId1"/>
  <headerFooter>
    <oddHeader>&amp;LESKOM
Enquiry No:_____________________
Tenderers Name:_________________&amp;R&amp;P
Date:______/_____/_____
A &amp; B Shedule</oddHeader>
  </headerFooter>
  <colBreaks count="1" manualBreakCount="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c36c92e-bac7-43ff-87be-10e1d4a293de">
      <Terms xmlns="http://schemas.microsoft.com/office/infopath/2007/PartnerControls"/>
    </lcf76f155ced4ddcb4097134ff3c332f>
    <TaxCatchAll xmlns="415ef4ff-9838-44b3-a3be-d4b7465dfd5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51F2E79E2667448FB50371F342A535" ma:contentTypeVersion="20" ma:contentTypeDescription="Create a new document." ma:contentTypeScope="" ma:versionID="2eef1834e787b20018c93165e6cdd52f">
  <xsd:schema xmlns:xsd="http://www.w3.org/2001/XMLSchema" xmlns:xs="http://www.w3.org/2001/XMLSchema" xmlns:p="http://schemas.microsoft.com/office/2006/metadata/properties" xmlns:ns2="3c36c92e-bac7-43ff-87be-10e1d4a293de" xmlns:ns3="415ef4ff-9838-44b3-a3be-d4b7465dfd5c" targetNamespace="http://schemas.microsoft.com/office/2006/metadata/properties" ma:root="true" ma:fieldsID="f9a3ef25bbadb9ecfd8a1b6c0a2966a9" ns2:_="" ns3:_="">
    <xsd:import namespace="3c36c92e-bac7-43ff-87be-10e1d4a293de"/>
    <xsd:import namespace="415ef4ff-9838-44b3-a3be-d4b7465dfd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6c92e-bac7-43ff-87be-10e1d4a293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5fa3029-581b-4330-9c67-5ed5a891eaa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5ef4ff-9838-44b3-a3be-d4b7465dfd5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3fa3d1f-b97c-4617-843e-b2c191b88485}" ma:internalName="TaxCatchAll" ma:showField="CatchAllData" ma:web="415ef4ff-9838-44b3-a3be-d4b7465dfd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B22B0D-0362-4A7A-BF26-B88D6261C196}">
  <ds:schemaRefs>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415ef4ff-9838-44b3-a3be-d4b7465dfd5c"/>
    <ds:schemaRef ds:uri="http://www.w3.org/XML/1998/namespace"/>
    <ds:schemaRef ds:uri="3c36c92e-bac7-43ff-87be-10e1d4a293de"/>
    <ds:schemaRef ds:uri="http://purl.org/dc/dcmitype/"/>
    <ds:schemaRef ds:uri="http://purl.org/dc/elements/1.1/"/>
  </ds:schemaRefs>
</ds:datastoreItem>
</file>

<file path=customXml/itemProps2.xml><?xml version="1.0" encoding="utf-8"?>
<ds:datastoreItem xmlns:ds="http://schemas.openxmlformats.org/officeDocument/2006/customXml" ds:itemID="{739088BC-A22C-4AA2-9659-522D55A326BA}">
  <ds:schemaRefs>
    <ds:schemaRef ds:uri="http://schemas.microsoft.com/sharepoint/v3/contenttype/forms"/>
  </ds:schemaRefs>
</ds:datastoreItem>
</file>

<file path=customXml/itemProps3.xml><?xml version="1.0" encoding="utf-8"?>
<ds:datastoreItem xmlns:ds="http://schemas.openxmlformats.org/officeDocument/2006/customXml" ds:itemID="{1C7A0D54-26DD-40AD-A297-2EF897D678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36c92e-bac7-43ff-87be-10e1d4a293de"/>
    <ds:schemaRef ds:uri="415ef4ff-9838-44b3-a3be-d4b7465dfd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A&amp;B Schedules - Laminated locks</vt:lpstr>
      <vt:lpstr>Deviation Schedule</vt:lpstr>
      <vt:lpstr>Test Schedule</vt:lpstr>
      <vt:lpstr>'A&amp;B Schedules - Laminated locks'!Print_Area</vt:lpstr>
      <vt:lpstr>'Deviation Schedule'!Print_Area</vt:lpstr>
      <vt:lpstr>'Test Schedule'!Print_Area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 Van Zyl</dc:creator>
  <cp:lastModifiedBy>Bridget Seroka</cp:lastModifiedBy>
  <dcterms:created xsi:type="dcterms:W3CDTF">2025-06-23T12:31:31Z</dcterms:created>
  <dcterms:modified xsi:type="dcterms:W3CDTF">2026-07-03T10:15:26Z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0x0101006351F2E79E2667448FB50371F342A535</vt:lpwstr>
  </property>
  <property fmtid="{D5CDD505-2E9C-101B-9397-08002B2CF9AE}" pid="3" name="MediaServiceImageTags">
    <vt:lpwstr/>
  </property>
</Properties>
</file>