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bekogb\Documents\3.Mechanical Components E3507GXNOU\1.Mechincal Components Contracts\Publish\Price Schedule\"/>
    </mc:Choice>
  </mc:AlternateContent>
  <xr:revisionPtr revIDLastSave="0" documentId="8_{CF095C3B-7666-48A8-BAE3-AA55DD54A971}" xr6:coauthVersionLast="47" xr6:coauthVersionMax="47" xr10:uidLastSave="{00000000-0000-0000-0000-000000000000}"/>
  <bookViews>
    <workbookView xWindow="-110" yWindow="-110" windowWidth="19420" windowHeight="10300" xr2:uid="{BE805CEB-E5FC-4216-98A5-146947BE5A13}"/>
  </bookViews>
  <sheets>
    <sheet name="Mechanical" sheetId="4" r:id="rId1"/>
    <sheet name="MAN DIESEL - Not a stream" sheetId="8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5" i="8" l="1"/>
  <c r="K34" i="8"/>
  <c r="K33" i="8"/>
  <c r="K32" i="8"/>
  <c r="K30" i="8"/>
  <c r="K29" i="8"/>
  <c r="K28" i="8"/>
  <c r="K31" i="8"/>
  <c r="K25" i="8"/>
  <c r="K24" i="8"/>
  <c r="K23" i="8"/>
  <c r="K22" i="8"/>
  <c r="K21" i="8"/>
  <c r="K20" i="8"/>
  <c r="K18" i="8"/>
  <c r="K19" i="8"/>
  <c r="K17" i="8"/>
  <c r="K13" i="8"/>
  <c r="K14" i="8"/>
  <c r="K15" i="8"/>
  <c r="K16" i="8"/>
  <c r="K9" i="8"/>
  <c r="K10" i="8"/>
  <c r="K11" i="8"/>
  <c r="K12" i="8"/>
  <c r="K8" i="8"/>
  <c r="K7" i="8"/>
  <c r="K6" i="8"/>
  <c r="K5" i="8"/>
  <c r="K4" i="8"/>
  <c r="K3" i="8"/>
  <c r="K2" i="8"/>
</calcChain>
</file>

<file path=xl/sharedStrings.xml><?xml version="1.0" encoding="utf-8"?>
<sst xmlns="http://schemas.openxmlformats.org/spreadsheetml/2006/main" count="1261" uniqueCount="651">
  <si>
    <t>Material</t>
  </si>
  <si>
    <t>Description</t>
  </si>
  <si>
    <t>PR QTY</t>
  </si>
  <si>
    <t xml:space="preserve">Comments </t>
  </si>
  <si>
    <t>Full Internal Comment</t>
  </si>
  <si>
    <r>
      <rPr>
        <b/>
        <sz val="11"/>
        <color rgb="FF000000"/>
        <rFont val="Aptos Narrow"/>
        <family val="2"/>
      </rPr>
      <t xml:space="preserve">     </t>
    </r>
    <r>
      <rPr>
        <b/>
        <sz val="11"/>
        <color rgb="FFFF0000"/>
        <rFont val="Aptos Narrow"/>
        <family val="2"/>
      </rPr>
      <t xml:space="preserve">  MANDATORY REQUIREMENT
SUPPLIER TO COMPLETE</t>
    </r>
    <r>
      <rPr>
        <b/>
        <sz val="11"/>
        <color rgb="FF000000"/>
        <rFont val="Aptos Narrow"/>
        <family val="2"/>
      </rPr>
      <t xml:space="preserve">
Provide full product description offered (Including the standards to which the item complies e.g. ISO, EN, DIN, ASTM, ASME and so on….)
</t>
    </r>
  </si>
  <si>
    <r>
      <rPr>
        <b/>
        <sz val="11"/>
        <color rgb="FFFF0000"/>
        <rFont val="Aptos Narrow"/>
        <family val="2"/>
        <scheme val="minor"/>
      </rPr>
      <t>MANDATORY REQUIREMENT   
 SUPPLIER TO COMPLETE</t>
    </r>
    <r>
      <rPr>
        <b/>
        <sz val="11"/>
        <color rgb="FF000000"/>
        <rFont val="Aptos Narrow"/>
        <family val="2"/>
        <scheme val="minor"/>
      </rPr>
      <t xml:space="preserve">
State Certification/Documentation that will be supplied
</t>
    </r>
  </si>
  <si>
    <r>
      <t>MANDATORY REQUIREMENT
SUPPLIER TO COMPLETE</t>
    </r>
    <r>
      <rPr>
        <b/>
        <i/>
        <sz val="11"/>
        <color theme="1"/>
        <rFont val="Aptos Narrow"/>
        <family val="2"/>
      </rPr>
      <t xml:space="preserve">
State Deviations indicating YES/NO 
(If YES, Exception Sheet to be completed)</t>
    </r>
  </si>
  <si>
    <r>
      <rPr>
        <b/>
        <sz val="11"/>
        <color rgb="FFFF0000"/>
        <rFont val="Aptos Narrow"/>
        <family val="2"/>
      </rPr>
      <t xml:space="preserve">MANDATORY REQUIREMENT
</t>
    </r>
    <r>
      <rPr>
        <b/>
        <sz val="11"/>
        <color rgb="FF000000"/>
        <rFont val="Aptos Narrow"/>
        <family val="2"/>
      </rPr>
      <t xml:space="preserve">Exception Sheet Completed (YES/NO)
</t>
    </r>
  </si>
  <si>
    <t xml:space="preserve">EVALUATOR TO COMPLETE
Provide Datasheets where indicated
</t>
  </si>
  <si>
    <r>
      <rPr>
        <b/>
        <sz val="11"/>
        <color rgb="FFFF0000"/>
        <rFont val="Aptos Narrow"/>
      </rPr>
      <t xml:space="preserve">MANDATORY REQUIREMENT WHERE INDICATED IN 'COLUMN K'
SUPPLIER TO COMPLETE 
</t>
    </r>
    <r>
      <rPr>
        <b/>
        <sz val="11"/>
        <color rgb="FF000000"/>
        <rFont val="Aptos Narrow"/>
      </rPr>
      <t xml:space="preserve">Indicate if Datasheet has been submitted and location in file
</t>
    </r>
  </si>
  <si>
    <t>EVALUATOR TO COMPLETE                        
Technical Offer Acceptable/Not Acceptable</t>
  </si>
  <si>
    <r>
      <rPr>
        <b/>
        <sz val="11"/>
        <color rgb="FF000000"/>
        <rFont val="Aptos Narrow"/>
        <family val="2"/>
        <scheme val="minor"/>
      </rPr>
      <t xml:space="preserve">ENGINEERING TO INDICATE 
</t>
    </r>
    <r>
      <rPr>
        <b/>
        <i/>
        <sz val="11"/>
        <color rgb="FF000000"/>
        <rFont val="Aptos Narrow"/>
        <family val="2"/>
        <scheme val="minor"/>
      </rPr>
      <t xml:space="preserve">Deviation Acceptable/Not Acceptable
</t>
    </r>
  </si>
  <si>
    <t xml:space="preserve">PIN DOWL:34 MM;LG 189 MM </t>
  </si>
  <si>
    <t>Approved</t>
  </si>
  <si>
    <t>DSG 312-085/ 0020/88Q\LS:1:Q3:NEV; PIN, MNF: STROMAG;  P/N:862.66.6001; DOWEL: DIA: 34 MM; LENGTH: 189 MM; MAT: CASE HARDENED STEEL, EN10084; MANUF P/N: 862.66.6001; CYLINDRICAL; KBA: MMS 860660096;  ITM:6 S/LIST:  M/MAN:310/1 ASMT:1700 FUNCT.LOC:1/2LHP/LHQ 001GE 9LHS 001GE; END DETAIL DESCRIPTION: JNF 2004/09/08; YA 2024/09/30</t>
  </si>
  <si>
    <t>Yes</t>
  </si>
  <si>
    <t>COUPLING SHFT FLEX</t>
  </si>
  <si>
    <t>C.O.C.\0376/86Q\Q4:NSF:NC:NEV;  000T CITROEN TYPE FLEXACIER COUPLING FOR PRE-HEAT LUB OIL SCREW CIRCULATING- LN CENTRIFUGAL PUMP MFR:LEISTRITZ   P/N:000T DIMEN: MATL: KBA:1215G04201 ITM:X P4108A 1A = SEQ:0473 KBA:MMS B160-0629-1 ITM:X   1 = SEQ:0473 S/LIST: M/MAN:310/ ASMT:1703 1 = SEQ:0473 FUNCT LOC:1/2LHP/LHQ 004PO 9LHS 004PO 1 = SEQ:0473 ***** END DETAIL DESCRIPTION ***** A.V.2001/07/24 BOM SEQ NO:0473 = 0000MCPLE0001 0000MDPLE0001</t>
  </si>
  <si>
    <t>RADIATOR:PRIMARY DIESEL GENERATOR</t>
  </si>
  <si>
    <t>DSG-312-085; 0003/09Q; Q3:NSF:NC:NEV:L3; RADIATOR; MNF: CUMMINS; MODEL: VFT7452RP9-1/1;  TYPE: PRIMARY DIESEL GENERATOR; DIMENSIONS: WD 220 X LG 2085 X HT 1890 MM; MAX PRESSURE: 15 PSI MAX; TEMP: 250 F; FUNC LOC: 1/2 LLS 001 GE ***** END DETAIL DESCRIPTION ***** ML 2021/06/08</t>
  </si>
  <si>
    <t>RADIATOR:SECONDARY DIESEL GENERATOR</t>
  </si>
  <si>
    <t>DSG-312-085; 0003/09Q; Q3:NSF:NC:NEV:L3; RADIATOR; MNF: CUMMINS; MODEL: VFT7452RP9-1/2; TYPE: SECONDARY DIESEL GENERATOR; DIMENSIONS: WD 210 X LG 1390 X HT 1890 MM; MAX PRESSURE: 15 PSI MAX; TEMP: 250 F; FUNC LOC: 1/2 LLS 001 GE ***** END DETAIL DESCRIPTION ***** ML 2021/06/08</t>
  </si>
  <si>
    <t>FILTER FUEL:DIESEL;SYNTHETIC</t>
  </si>
  <si>
    <t>To be supplied as per OEM COC and OEM part number, Approved</t>
  </si>
  <si>
    <t>C.O.C; 0048/14C; Q4:NSF:NC:NEV; FILTER,DIESEL; MFR:FLEETGUARD; SUPPLIER:CUMMINGS SA; P/N:FS20203; MATERIAL: SYNTHETIC; DIMENSIONS: ID 16.51 X OD 127.99 X HG 243.84 MM; TYPE: DIESEL; MICRON: AS PER MODEL TYPE; M/MAN:943 VOL 2; FUNCT.LOC:1/2LLS 001GE; ***** END DETAIL DESCRIPTION *****; JNF 2015/02/16</t>
  </si>
  <si>
    <t>FILTER OIL:LF777;OD 116.08 X HT 249.2 MM</t>
  </si>
  <si>
    <t>C.O.C; 0048/14C; Q4:NSF:NC:NEV; OIL FILTER; MFR:FLEETGUARD; SUPPLIER:CUMMINS SA; TYPE: LF777; DIMENSIONS: OD 116.08 X HG 249.2 MM; MATERIAL: SYNTHETIC; MICRON: 7 LPM; M/MAN:943 VOL 2; FUNCT.LOC:1/2LLS 001GE; ***** END DETAIL DESCRIPTION *****; JNF 2015/02/16</t>
  </si>
  <si>
    <t>FILTER FUEL:FS1216;OD 118.5 X LG 314.2</t>
  </si>
  <si>
    <t>C.O.C; 0048/14C; Q4:NSF:NC:NEV; FUEL FILTER; MFR:FLEETGUARD; SUPPLIER:CUMMINS SA; MATERIAL: SYNTHETIC; DIMENSIONS: OD 118.5 X HG 314.2 MM; TYPE: FS1216; MICRON: 10 U; M/MAN:943 VOL 2; FUNCT.LOC:1/2LLS 001GE; ***** END DETAIL DESCRIPTION ******; JNF 2015/02/16</t>
  </si>
  <si>
    <t>FILTER OIL:EMERGENCY DIESEL ENGINE;7</t>
  </si>
  <si>
    <t>C.O.C; 0048/14C; Q4:NSF:NC:NEV; (MATERIAL SAFETY DATA SHEET (MSDS) AND OR TECHNICAL DATE SHEET (TDS) REQUIRED WITH EVERY DELIVERY AND MUST INCLUDE MANUFACTURING DATE,EXPIRY DATE AND ALLOWABLE DEVIATION OF PRODUCT; ALL CHEMICALS WITH A SHELF-LIFE, SHALL NOT EXPIRE WITHIN (1) ONE YEAR); OIL FILTER; MFR:FLEETGUARD; SUPPLIER:CUMMINS SA; P/N:LF3325; TYPE: DIESEL ENGINE; DIMENSIONS: OD 116.08 X HG 249.2MM; 1-3/8-16 UNS 2B; MATERIAL: SYNTHETIC; MICRON: 7 LPM; M/MAN:943 VOL 2; FUNCT.LOC:1/2LLS 001GE; ***** END DETAIL DESCRIPTION *****; JNF 2015/03/02</t>
  </si>
  <si>
    <t>PUMPS</t>
  </si>
  <si>
    <t>COUPLING:STROMAG PERIFLEX;614;RUBBER</t>
  </si>
  <si>
    <t>C.O.C; 0052/93Q; Q4/NSF/NC/NEV/L3; COUPLING, MNF: STROMAG; TYPE: STROMAG PERIFLEX; MAT: RUBBER; FUNC LOC: 9DMX950 PR; END DETAIL DECRIPTION: YA 2024/02/29</t>
  </si>
  <si>
    <t>BRG SLV:NON DRIVE END;ID 203 MM;OD 320</t>
  </si>
  <si>
    <t>DSG-312-085; 1271/85Q; Q3:LS:1:NEV; BEARING, SLEEVE: MNF: CGEE ALSTHOM; TYPE: NON DRIVE END; ID: 203 MM; OD: 320 MM; LENGTH: 355 MM; MAT: WHITE METAL (AND CAST IRON); ITEM 12A; QUALITY PLAN WITH HOLD AND WITNESS POINTS TO BE SUBMITTED TO ESKOM PRIOR TO MANUFACTURING; SET ALTERNATOR; KBA:1215G02005; ITM:SET; KBY: / ; S/LIST:ITEM-13; M/MAN:310/9; ASMT:1781; FUNCT.LOC:1/2LHP/LHQ 001GA; 9LHS 001GA; END DETAIL DESCRIPTION: A.V.2001/08/08; JNF 2012/03/05; JNF 2012/05/31; JNF 2013/06/10; JNF 2013/06/14; CLC 2013/08/19; YA 2024/06/04/ YA 2025/05/14</t>
  </si>
  <si>
    <t>BRG SLV:DRIVE END;ID 203 MM;OD 320 MM</t>
  </si>
  <si>
    <t>DSG-312-085 - 1271/85Q; Q3:LS:1:NEV; BEARING, SLEEVE, MNF: CGEE ALSTHOM; TYPE: DRIVE END; ID: 203 MM; OD: 320 MM; LENGTH: 355 MM; MAT: WHITE METAL (AND CAST IRON); QUALITY PLAN WITH HOLD AND WITNESS POINTS TO BE SUBMITTED TO ESKOM PRIOR TO MANUFACTURING; SET ALTERNATOR. KBA:1215G02005; ITEM 12A; ITM: SET; S/LIST: ITEM-13; M/MAN: 310/9; ASMT: 1781; FUNC .LOC:1/2LHP/LHQ 001GA; 9LHS 001GA; END DETAIL DESCRIPTION: A.V.2001/08/08; JNF 2013/06/10; JNF 2013/06/14; YA 2024/06/04;YA 2025/05/13</t>
  </si>
  <si>
    <t>ASSY:HP MAIN STOP VALVE;PLUG &amp; STEM</t>
  </si>
  <si>
    <t>DSG-312-085+ QCP; 0037/94Q; Q2:NSF:NC:NEV; ASSEMBLY; TYPE: HP MAIN STOP VALVE; APPLICATION: CONTROL STEAM FLOW; COMPRISING: PLUG &amp; STEM; MNF: ALSTHOM-DEM; P/NO: 50-12-006; KBA: GBV-W52-560; ITM: 5-12+15-17; S/LIST:KB.R/47; M/MAN: 252 VOL 6; ASMT: 2076; FUNCT.LOC: 1/2 GPV 011-014 VV; END DETAIL DESCRIPTION; JNF 2008/06/11; JNF 2010/08/11; JNF 2013/10/03; BN 2022/10/11</t>
  </si>
  <si>
    <t>PUMP CNTRFGL:55 M;207 MM;2900 RPM;END</t>
  </si>
  <si>
    <t>SPE to indicate if the item is obsolete as per POMS</t>
  </si>
  <si>
    <t>C.O.C (PUMP PERFORMANCE CURVES, AND PUMP DATA SHEET); 0001/87C; Q4:NSF:NC:NEV; SEE EQUIVALENCE M134/11E; SEE OLD MATERIALNO.0049619; END SUCTION CENTRIFUGAL PUMP; MFR:STERLING SIHI; SUPPLIER:SPP PUMPS; P/NO:ZLND 080200 AB BJS 0B 2; SHAFT SEALING:MECHANICAL SEAL: VITON O-RING; SILICON CARBIDE FACES; M/MAN:017 VOL 2; FUNCT.LOC:9SDA 004,005,006PO; ***** END DETAIL DESCRIPTION *****; JNF 2012/05/24; CLC 2012/11/07</t>
  </si>
  <si>
    <t>PUMP CNTRFGL:SUBMERSIBLE</t>
  </si>
  <si>
    <t>C.O.C\0203/88Q\Q4:NSF:NC:NEV SUBMERSIBLE PUMP MFR:ITT &lt;(&gt;&amp;&lt;)&gt; PUMP ENGINEERING P/NO.:BS2201-320-MT FUNCT.LOC:1/2SEC 001,002TF ***** END DETAIL DESCRIPTION ***** ET 2010/10/11 JNF 2010/11/26</t>
  </si>
  <si>
    <t>HEAD PMP:HYDRAULIC</t>
  </si>
  <si>
    <t>C.O.C\0103/86Q\Q4:NSF:NC:NEV DESCRIPTION CONFIRMED-SEG/COD-94-09 PUMPHEAD FOR TYPE NORMADOS N-D31 METERING PUMP MNF:BRAN &amp; LUBBE P/NO:90470-R-P636-070/1 DIMEN:DIA 36 X 60MM MATL:N/A KBA:1214M01006 ITM:MAIN FM08-3-27 KBA:1214M01006 ITM:MAIN FM08-3-27 S/LIST:M08 M/MAN:007/1 ASMT:0978 S/LIST:M08 M/MAN:007/1 ASMT:1618 TRI: 9SIR 001/002PO TRI:1/2SIR 001/002PO **** END DETAIL DESCRIPTION **** A.V.95-01-11</t>
  </si>
  <si>
    <t>VANE:PUMP;2 X 1-1/2 X 3/16 IN;CARBON</t>
  </si>
  <si>
    <t>C.O.C; 0040/88Q; Q4:NSF:NC:NEV:3; VANE; P/N: AK513; TYPE: PUMP; DIMENSIONS: 2 X 1-1/2 X 3/16 IN; MAT: CARBON; 4 PER PUMP; FUNC LOC: CONSUMABLES; END DETAIL DESCRIPTION: ND 2023/10/23</t>
  </si>
  <si>
    <t>SHAFT PMP:LG 1.845 M;EN8 CONDITION R;75</t>
  </si>
  <si>
    <t>DSG-312-085; 0103/86Q; Q3:NSF:NC:NEV; INTERMEDIATE SHAFT FOR TYPE OMPV-56 POLISHING PUMP; MFR:AA RATEAU; MATL: EN8 CONDITION R; LENGTH: 1.845 M; NOMINAL DIAMETER: 75 MM; REF.NO: CDSR262128; KBA: 1212F041000; ITM:9; FE05-3-310; S/LIST:M05/06; M/MAN:012/3; ASMT:1696; FUNCT.LOC:1/2ATE 901-903PO; ***** END DETAIL DESCRIPTION *****; JNF 2014/11/04; JNF 2015/12/08; ML 2021/05/14</t>
  </si>
  <si>
    <t>SHAFT PMP:LG 2.379 M;EN8 CONDITION R;90</t>
  </si>
  <si>
    <t>DSG-312-085; 0103/86Q; Q3:NSF:NC:NEV; LOWER SHAFT FOR TYPE OMPV-56 POLISHING PUMP; MFR:AA RATEAU;  LENGTH: 2.379 M; MATERIAL: EN8 CONDITION R; NOMINAL DIAMETER: 90 MM; REF.NO: CDSR262129; KBA: 1212F041001; ITM:8; FE05-3-310; S/LIST:M05/06; M/MAN:012/3; ASMT: 1696; FUNCT.LOC:1/2ATE 901-903PO; ***** END DETAIL DESCRIPTION *****; JNF 2014/11/04; JNF 2015/12/08; ML 2021/05/14</t>
  </si>
  <si>
    <t>SHAFT PMP:LG 3.25 M;EN8 CONDITION R;74</t>
  </si>
  <si>
    <t>DSG-312-085; 0103/86Q; Q3:NSF:NC:NEV; UPPER SHAFT FOR TYPE OMPV-56 POLISHING PUMP; MFR:AA RATEAU; SUPPLIER:ALSTOM; MATL:EN8 CONDITION R; REF.NO:CDSR262123; LENGTH: 3.250 M; NOMINAL DIAMETER: 74 MM; KBA: 1212F041002; ITM:10; FE05-3-310; S/LIST:M05/06; M/MAN:012/3; ASMT:1696; FUNCT.LOC:1/2ATE 901-903PO; ***** END DETAIL DESCRIPTION *****; JNF 2014/11/04; JNF 2015/12/08; ML 2021/05/14</t>
  </si>
  <si>
    <t>ROTOR PMP:SS HCP</t>
  </si>
  <si>
    <t>DSG-314-400; 0039/93Q; Q4:NSF:NC:NEV; PUMP ROTOR FOR MONO PUMP S41M/S42M; MFR:MONO PUMPS; (AFRICA); P/NO:1150402503; DIMEN:N/A; MATL:SS HCP; KBA:MMS MONO S4142M; ITM:04; KBA:0905L01313; ITM:550-33; KBY:723/1029; KBA:0905J01304; ITM:550-33; KBY:723/1027; KBA:0905J01307; ITM:550-33; KBY:723/1030; S/LIST:N/A; M/MAN:N/A; ASMT:0522; S/LIST:723KBY8804; M/MAN:513/1; ASMT:1645; S/LIST:723KBY8804; M/MAN:513/1; ASMT:1644; S/LIST:723KBY8804; M/MAN:513/1; ASMT:1641; FUNCT.LOC: 6RPE 034-036PO; FUNCT.LOC: 9TEU 003PO; FUNCT.LOC: 0SRE 001/002PO; FUNCT.LOC: 0SRE 003/004PO; ***** END DETAIL DESCRIPTION *****; A.V.93-04-13; A.V.2001/12/07; JNF 2014/01/30</t>
  </si>
  <si>
    <t>KIT PMP REPR:KOPKITS;DOSING</t>
  </si>
  <si>
    <t>C.O.C\0103/86Q\Q4:NSF:NC:NEV; KIT PUMP REPAIR; MNF: PULSAFEEDER/ PULSA; TYPE: KOPKITS; (9569641-1-4); APPLICATION: DOSING PUMP; FUNC LOC: 1/2 SIR 015,016PO; END DETAIL DESCRIPTION: JNF 2007/11/21; YA 2024/02/19</t>
  </si>
  <si>
    <t>PUMP:SUBMERSIBLE WASTEWATER;1100 M3/HR</t>
  </si>
  <si>
    <t>DSG-312-085; 0001/87C: Q4: NSF: NC: NEV: L3; MOD: 00714SXS; PUMP: TYPE: SUBMERSIBLE WASTEWATER; MANUF: FLYGT; MANUF P/N: NP 3171-181 SH; SUGGESTED SUPPLIER: XYLEM WATER SOLUTIONS; SIZE: 1100 M3/HR; CAPACITY: ±1100 M3/HR: 85 M; SPEED: 2925 RPM; RATING: 22 KW; POTENTIAL: 380 V; AMPS: 41 A; DIMEN: OD: 100 X WD: 418 X LG: 1046 X HT: 1079 MM; THREAD: FLANGED; MIN INLET PRESSURE: 120.92 KPA; MAX OUTLET PRESSURE: 101.3 KPA; CASING MATERIAL: CAST IRON; MAT: ASTM 35B; FINISH: GREY COAT; APPLICATION: PLANT DRAINAGE WATER, INCLUDING SOME SEA WATER; FURNISHED ITEMS: ZINC ANODE TO BE ATTACHED; DRAWING NO: KBA1214P001000; CAT NO: KBA1214P00004; KBA0914E00071; FUNC LOC: 1/2 SXS 004-006 PO; END DETAIL DESCRIPTION; DK 2025/04/08</t>
  </si>
  <si>
    <t>IMPELLER PMP:JL1040</t>
  </si>
  <si>
    <t>DSG-312-085; 0103/86Q; Q3:NSF:NC:NEV; EQUIVALENCE NO.M063/11E; IMPELLER,FOR CENTRIFUGAL PUMP TYPE G080200G10; MFR:KSB ETANORM; P/NO:47042155; MATL:JL1040; KBA:1210K03015; ITEM:230; M/MAN:022 VOL 1; FUNCT.LOC:1DVM 001,002,007,008PO; 2DVM 002,004,005,006PO; ***** END DETAIL DESCRIPTION *****; JNF 2012/07/26; JNF 2013/07/12</t>
  </si>
  <si>
    <t>SHAFT PMP:ST60/C45;CENTRIFUGAL</t>
  </si>
  <si>
    <t>DSG-312-085; 0103/86Q; Q3:NSF:NC:NEV; SEE EQUIVALENCE M063/11E; SHAFT,FOR CENTRIFUGAL PUMP G080200G10; MFR:KSB ETANORM; P/NO:47078083; MATL:ST60/C45; KBA:1210K03015; ITEM:210; M/MAN:022 VOL 1; FUNCT.LOC:1DVM 001,002,007,008; 2DVM 002,004,005,006PO; ***** END DETAIL DESCRIPTION *****; JNF 2012/07/25; JNF 2013/07/12</t>
  </si>
  <si>
    <t>KIT:CONNECTOR</t>
  </si>
  <si>
    <t>C.O.C; 0095/87Q; Q4:NSF:NC:0; 75OHM CLICK LOC CONNECTOR KIT; SUPPLIER:CLICK LOC; P/NO:330153; FUNCT.LOC:2GSE 103-108,203-208,303-308MV; ***** END DETAIL DESCRIPTION *****; JNF 2012/11/10</t>
  </si>
  <si>
    <t>KIT:1-75-23277-482;OUTAGE SPARE PARTS</t>
  </si>
  <si>
    <t>C.O.C; 049/89Q; Q4:NSF:NC:0; MODIFICATION 10016; OUTAGE SPARE PARTS KIT;  P/N:1-75-23277-482; KIT CONSISTING OF: 1.1) FILTER MATT, P/N: 1-06-88003-850; 2.0) SET OF SPARES FOR # 00330 (SPINDLE) WITH P/N:2-09-10992-011, 2.1) O'RING 20X2.5, P/N:1-75-23276-453, 2.2) O'RING 13X2.5, P/N:1-75-23276-451, 2.3) O'RING 25X3.0, P/N:1-75-23276-454, 2.4) SUPPORTING WASHERS (2X), P/N:1-34-22122-850; 3.0) SET OF SPARES FOR #00340 (PRESS. SWITCH) WITH P/N:2-09-10992-013, 3.1) MEMBRANES (X2), P/N:1-34-22138-850, 3.2) BALL, P/N:1-75-23515-014; 4.0) SET OF SPARES FOR #00320 (AIR VENT VALVE) WITH P/N:2-09-10992-012; 4.1) MEMBRANE, P/N:1-34-23139-850; 4.2)VALVE DISC, P/N:1-34-22110-001; 4.3) HEX HEAD NUT M4, P/N:1-75-23082-378; 5.0) SET OF SPARES FOR #00310 (LIFTING AIR VALVE) WITH P/N:2-09-10992-014; 5.1)PISTON COMPLETE, P/N:2-06-20002-200; 5.2) O'RING 40X2, P/N:1-75-23277-482; 5.3)O'RING 8X2, P/N:1-75-23276-450; M/MAN:PC531.89 B303C; FUNCT LOC:2 VVP 112 CR; ***** END DETAIL DESCRIPTION ***** CLC 2014/09/02; ML 2021/01/25; ML2021/02/15</t>
  </si>
  <si>
    <t>PIN DOWL:TOOL STL</t>
  </si>
  <si>
    <t>C.O.C; 0204/87Q; Q4:NSF:NC:NEV; COUPLING ROD PIN,F/HOLLOW SHAFT PUMP; MFR:ORBIT PUMP; P/N:5601; DIMEN:N/A; MATL:TOOL STEEL; KBA:0107F031000; ITM:25; KBY:3146/6093; KBA:0207F031000; ITM:25; KBY:3146/6122; S/LIST:N/A; M/MAN:505/1; ASMT:1621; FUNCT.LOC:1/2RPE 029PO; ***** END DETAIL DESCRIPTION *****; JNF 94/09/21; JNF 2013/07/15</t>
  </si>
  <si>
    <t>STATOR PMP:HOLLOW SHAFT PUMP D1304</t>
  </si>
  <si>
    <t>C.O.C; 0204/87Q; Q4:NSF:NC:NEV; STATOR, PUMP; FOR HOLLOW SHAFT PUMP D1304; MFR:ORBIT PUMP;  P/N:830009695; MATL:NITRILE STD; KBA:0107F031000; ITM:31; KBY:3146/6093; KBA:0207F031000; ITM:31; KBY:3146/6122; S/LIST:N/A; M/MAN:505/1; ASMT:1621; FUNCT.LOC:1/2RPE 029PO; ***** END DETAIL DESCRIPTION *****; JNF 94/09/21; JNF 2013/07/08; ML 2020/06/01</t>
  </si>
  <si>
    <t>KIT PMP REPR:MAINTENACE;S MONITOR</t>
  </si>
  <si>
    <t>DSG-312-085; 0204/87Q; Q3:NSF:NC:0; MOD.NO:05042; PUMP MAINTENANCE KITS MONITOR; MFR:MIRION TECHNOLOGY; P/NO:71000888 FOR PUMP KNF-PM22766-0150.1.2; P/N:0055307; FUNCT.LOC: 1/2KRT 002,003PO; ***** END DETAIL DESCRIPTION *****; JNF 2011/08/07; JNF 2015/04/23</t>
  </si>
  <si>
    <t>SLEEVE:332287;PACKING BOX LINER;Z20C13</t>
  </si>
  <si>
    <t>C.O.C; Q4:NSF:NC:NEV; PACKING BOX SLEEVE F/CONDENSATE EXTRACTION PUMP IMPV 72-6Z MFR:A.A.RATEAU; SUPPLIER:ALSTOM; ALSTOM REFNO:CDSR332287P01; SLEEVE: TYPE: PACKING BOX; DIMENSIONS: ID 165.98 MM; MATERIAL: Z20C13; APPLICATION: CONDENSATE EXTRACTION PUMP; KBA:1212B01010 ITM:46 FM051310 1 = SEQ:0614 S/LIST:M05/06 M/MAN:012/1 ASMT:0404 1 = SEQ:0614 FUNCT.LOC:1/2CEX 001-003PO  ***** END DETAIL DESCRIPTION ***** A.V.2002/04/05 JNF 2005/07/27 JNF 2007/11/01; ML 2018/06/01</t>
  </si>
  <si>
    <t>SLEEVE:PACKING BOX LINER;Z30C13</t>
  </si>
  <si>
    <t>C.O.C; MATERIAL CERTIFICATE; DIMENSIONAL REPORT; 0103/86Q; Q3:NSF:NC:NEV; PACKING BOX SLEEVE FOR TYPE OMPV-56 POLISHING PUMP; MFR:ALSTOM; REF.NO:CDSR339792P01; PACKING BOX; DIMENSIONS: ID 72 X OD 90 X LG 205 MM; MATERIAL: Z30C13; APPLICATION: POLISHING PUMP OMPV-56; KBA:1212F04005; ITM:32; FE05-3-310; S/LIST: M05/06; M/MAN:012/3; ASMT:1696; FUNCT.LOC:1/2ATE 901-903PO; ***** END DETAIL DEASCRIPTION *****; A.V. 2002/04/09; JNF 2004/09/15; JNF 2008/02/13; JNF 2013/06/07; JNF 2015/12/10</t>
  </si>
  <si>
    <t>MEMBRANE:PUMP N0 35.1.2ANE</t>
  </si>
  <si>
    <t>C.O.C\0204/87Q\Q3:NSF:NC:NEV MEMBRANE,FOR PUMP TYPE N035.1.2ANE SUPPLIER:LABOTEC (PTY)LTD P/NO:502740 KBA:1216K00003 M/MAN:572 ASMT:0474 FUNCT.LOC:1/2KRT 001PO ***** END DETAIL DESCRIPTION ***** JNF 2004/06/11</t>
  </si>
  <si>
    <t>PUMP DIAPH:DOSING;8.82 L/HR;1450 RPM;53</t>
  </si>
  <si>
    <t>C.O.C; 0001/87C;Q4:NSF:NC:NEV (METERING) PUMP, DIAPHRAGM; MFR:PULSA P/NO:20EX000048U1N1; MOD:880-S-E; TYPE: DOSING; CAPACITY: 8.82 LPH; SPEED: 1450 RPM; RATING: 53 BAR; FUNCT.LOC:1/2 SIR 015,016 PO ***** END DETAIL DESCRIPTION ***** JNF 2007/11/21; ML 2020/08/22</t>
  </si>
  <si>
    <t>DEFLECTOR DRT&amp;LQD:NITRILE</t>
  </si>
  <si>
    <t>C.O.C\0001/87C\Q4:NSF:NC:NEV DEFLECTOR (SKF GK70), FOR POLISHING PUMP TYPE OMPV 56 MFR:RATEAU BERGERON MATL:NITRILE NO. POSTE NOM: 16/111 KBA:1212F04005 ITM:29 M/MAN: 012 VOL 3/3 FUNCT LOC: 1/2ATE 901 - 903PO ***** END DETAIL DESCRIPTION ***** AG 2008/06/23</t>
  </si>
  <si>
    <t>PUMP:SUBMERSIBLE;150 MM;35 L/S;1460 RPM</t>
  </si>
  <si>
    <t>C.O.C; PUMP DATA SHEET; PUMP TEST REPORT; PUMP PERFORMANCE CURVE; 0001/87C; Q4:NSF:NC:NEV; SEE EQUIVALENCE M041/01E REV1; SEE OLD MATERIALNO.0186135; FLYGT SUBMERSIBLE PUMP; MFR:FLYGT; SUPPLIER:XYLEM WATER SOLUTIONS SOUTH AFRICA (PTY) LTD; P/N:NP 3127 MT 438; TYPE: SUBMERSIBLE; CAPACITY: 35 LPS; SPEED: 1460 RPM; RATING: 4.7 KW; M/MAN:003 VOLUME 1; FUNCT.LOC:1/2SXS 002,003,014,015PO; ***** END DETAIL DESCRIPTION *****; JNF 2014/04/02; JNF 2014/06/24</t>
  </si>
  <si>
    <t>PUMP RTRY:2800 RPM</t>
  </si>
  <si>
    <t>C.O.C; 0001/87C; Q4:NSF:NC:NEV; METERING AND PROPORTIONING PUMP; MNF:BRAN &amp; LUEBBE; P/NO:N-P31; DIMEN:N/A; RANGE:380VOLTS 3PHASE 2800RPM; KBA:0914E00047; ITM:MAIN; FM17-NE-27; S/LIST:M09/17; M/MAN:017/2; ASMT:3361; FUNCT.LOC: 9SDY 001,002PO; **** END DETAIL DESCRIPTION ****; A.V.94-10-14; A.V.2002/10/28; JNF 2012/11/22</t>
  </si>
  <si>
    <t>UNIT:SPLIT AIR CONDITIONING;CENTRAL UNIT</t>
  </si>
  <si>
    <t>C.O.C,IN ADDITION A LEAK TEST CERTIFICATE; 0002/93Q; Q3:NSF:NC:NEV; SEE EQUIVALENCE M013/12E; SPLIT AIR CONDITIONING UNIT; MFR:YORK INTERNATIONAL (SA) INC; MODEL NO:YDF200D + 2 X YCA 100; PRESSURE:101.3KPA; POWER SUPPLY:380V 3 PHASE 50HZ; M/MAN:559 VOL 3; FUNCT.LOC:1/2DVG 001EV; ***** END DETAIL DESCRIPTION *****; JNF 2012/02/16; JNF 2012/04/26; ML 2021/04/19</t>
  </si>
  <si>
    <t>SLEEVE ADPTR:70 MM;LG 78 MM</t>
  </si>
  <si>
    <t>DSG-314-010\1271/85Q\Q4:NSF:NC:NEV DESCRIPTION CONFIRMED-SEG/COD-93/12 ADAPTOR SLEEVE MFR: SKF  P/N: H2316 DIMEN: 70X105X143X78X17X3,5 MATL: KBA:1220E18077 ITM:33 KBY:970/4033 S/LIST:970KBY8801 M/MAN:559 ASMT:3118 TRIG: 1DVK 003ZV ***** END DETIAL DESCRIPTION ***** JP 93/12/28</t>
  </si>
  <si>
    <t>STRIP:PLAIN BRACING;WD 28-34 MM;LG 1.022</t>
  </si>
  <si>
    <t>C.O.C. + MATERIAL CERT. Q4:0007/89Q\NSF:NC:NEV (SYSTEM-EAS) (MOD.NO:05017) PLAIN BRACING STRIP; MFR:CCI AG/AREVA; WIDTH: 28-34 MM; LENGTH: 1.022 M; THICKNESS: 5 MM; MATERIAL: SS GR 316L; APPLICATION: FILTER CARTRIDGE; P/NO:103-133-808; MATL:GR316L FINISH:PLAIN LENGTH:1022MM WIDTH:28-34MM HEIGHT:5MM KBA:1207S031002 ITM:004 M/MAN:585 FUNCT.LOC:1/2EAS 005,006FI ; END DETAIL DESCRIPTION; JNF 2008/03/28; YA 2026/01/27</t>
  </si>
  <si>
    <t>VALVE:HYDROGEN HIGH PRESSURE;12 MM;250</t>
  </si>
  <si>
    <t>C.O.C; 0001/87C; Q4:NSF:NC:NEV; HYDROGEN HIGH PRESSURE VALVE; MFR:HANNEMANN FRANCE; TYPE:NS5; REF NO:022.0100; MATL:BRASS; MAX.PRESSURE BAR:250; TEMP:-15 TO +50ºC; LEADTHROUGH:12MM; S/LIST:M52; MAN:021 VOL 1; KBA:1216J04119; ITM:MAIN; FUNCT.LOC:9SGZ 501-504;507-531VY; ***** END DETAIL DESCRIPTION *****; JNF 2009/05/28; JNF 2009/07/07; JNF 2013/09/17</t>
  </si>
  <si>
    <t>VALVE BALL:1/2 IN;BSP;BRS</t>
  </si>
  <si>
    <t>OEM COC required, Approved</t>
  </si>
  <si>
    <t>C.O.C; 0236/88Q; Q4:NSF:NC:NEV; BALL VALVE; MFR:RAWSEN EQUIPMENT; DIMEN:1/2 INCH BSP; MATL:BRASS; MOUNTING:1/2IN BSP FEMALE; ITM:MAIN; ASMT:4280; FUNCT.LOC:1/2RAZ 337VA; ***** END DETAIL DESCRIPTION *****; JNF 2009/02/20; JNF 2013/11/28</t>
  </si>
  <si>
    <t>VALVE NDL:1/4 IN;SS GR 18/8 AISI 303</t>
  </si>
  <si>
    <t>C.O.C.\0001/87C\Q3:NSF:NC:NEV; DESCRIPTION CONFIRMED-SEG/COD-94/10 NEEDLE VALVE MFR:ECONOSTO  P/N:1226 DIMEN: 1/4 INCH MATL: STAINLESS STEEL 18/8(AISI 303) KBA:0914E00025 ITM: KBY:FM17NE05 S/LIST:M09/17 M/MAN:171 ASMT:3133 TRIG:1/2SDZ 103VD ***** END DETAIL DESCRIPTION ***** JNF 94/10/31</t>
  </si>
  <si>
    <t>VALVES</t>
  </si>
  <si>
    <t>VALVE BTRFLY:2 SEMI LUG;150 MM;2 MPA;107</t>
  </si>
  <si>
    <t>DSG-314-397; 0014/11C; Q3:NSF:NC:NEV; SEE EQUIVALENCE M085/09E; SEE OLD MATERIALNO.0244710; ISORIA 20 TYPE 2 SEMI LUG BUTTERFLY VALVE; MFR:AMRI; DESCRIPTION:CODE 3G26K6XV; SUPPLIER:MACSTEEL CAPE TOWN (PTY)LTD; SIZE:150MM; FACE TO FACE LENGTH:56MM; BORE,SEMI LUG BODY TO ANSI B16.5 CLASS 150; MATL:-BODY:DUCTILE IRON; SHAFT:13% CR STAINLESS STEEL; DISC:STAINLESS STEEL 316; LINER:HEAT EPDM; DESIGN PRESS:2000KPA; MAX DESIGN TEMP:107ºC; ACTUATION:MANUAL OPERATION; KBA:1220A08029; M/MAN:028 VOL 1; FUNCT.LOC:1/2/9LHP,LHQ,LHS 001VE; ***** END DETAIL DESCRIPTION *****; JNF 2009/10/17; JNF 2014/03/04; JNF 2014/09/03; JNF 2014/11/26</t>
  </si>
  <si>
    <t>VALVE DIAPH:50 MM;16 BAR;BRONZE CAST</t>
  </si>
  <si>
    <t>DSG-314-359\0092/92Q\Q4:NSF:NC:NEV DOROT DIAPHRAGM VALVE * PAINTED RED * 45 SERIES MFR: DOROT VALVE DIMEN: 50MM MATL: CAST BRONZE RANGE: 16BAR FUNCT.LOC: 9JPC 702DT **** END DETAIL DESCRIPTION **** JNF 2009/10/04</t>
  </si>
  <si>
    <t>VALVE CHECK:WAFER;100 MM</t>
  </si>
  <si>
    <t>DSG-314-109\0001/87Q\Q4:NSF:NC:NEV (SEE EQUIVALENCE M023/93E) (SEE OLD MATERIALNO.0219732) WAFER CHECK VALVE WITHOUT SPRING RESET MFR: INSAMCOR  P/N: CLN DIMEN: 100MM MATL: POLYPROPYLENE BODY/STEM AND VITON SEAT KBA:MMS CCCC9000 ITM:MAIN KBY: / S/LIST:  M/MAN: ASMT:0116 FUNCT.LOC:1/2SXS 003,005VE ***** END DETAIL DESCRIPTION ***** JNF 2005/01/28 JNF 2006/01/18</t>
  </si>
  <si>
    <t>VALVE:FLOW ADJUSTMENT</t>
  </si>
  <si>
    <t>DSG-312-085\0001/87C\Q3:NSF:NC:0 FLOW ADJUSTMENT VALVE MFR: REXROTH HYDRAULICS  P/N: 2FRM 10-31/50 LB FUNCT.LOC: 1/2GGR 310-380DI ***** END DETAIL DESCRIPTION ***** JNF 2001/07/26 JNF 2009/12/15</t>
  </si>
  <si>
    <t>REGLTR:VALVE;29 BAR;1. 1/4 INCH</t>
  </si>
  <si>
    <t>C.O.C; 0374/87Q; Q4:NSF:NC:0:L3; REGULATOR: TYPE: VALVE; RATING: 29 BAR; CONNECTION: 1. 1/4 INCH; P/N: 1617204302; FUNC LOC: 1/2 SAP 001DS; SUGGESTED SUPPLIER: ATLAS COPCO; END DETAIL DESCRIPTION: YA 2025/09/13</t>
  </si>
  <si>
    <t>POSITIONER VLV:I/P;700 KPA;I/P 4-20 MA</t>
  </si>
  <si>
    <t>C.O.C; DSG-312-085; 0201/87Q (REV / REA); 0188/89Q (RIS); Q3:NSF:NC:0; (EQUIVALENCY NO: I020/18E); POSITIONER, VALVE: MNF: FISHER: P/NO: DVC 3793-5387985; TYPE: I/P; SUPPLY PRESSURE: 700 KPA; INPUT: 4 TO 20 MA; MATERIAL: STAINLESS STEEL; PROCESS CONNECTION: 1/4 INCH NPT; ELECTRICAL CONNECTION: 1/2 INCH NPT; BODY MATERIAL: SS; DIAGNOSTIC TIER: PERFORMANCE -PD; PROTOCOL: HART 7 FUNC LOC: 1/2 RCV 017, 026, 030,046,061,258 VP; 1/2 RIS 009 VZ; 9 REA 016 VD ***** END DETAIL DESCRIPTION ***** ML 2018/11/29; ML 2019/08/07; ML 2020/04/14</t>
  </si>
  <si>
    <t>VALVE GATE:PARALLEL SEAT;16 BAR</t>
  </si>
  <si>
    <t>C.O.C\0001/87C\Q4:NSF:NC:NEV PARALLEL SEAT GATE VALVE MFR:MUNZING SA    P/N:GB05ES DIMEN:NP 16 MATL:N/A KBA:1220A06001 ITM:MAIN KBY:FM32FM1 S/LIST:M32  M/MAN:026/1 ASMT:1347 FUNCT.LOC:9SVA 001-004VV ***** END DETAIL DESCRIPTION ***** JNF 2010/11/04</t>
  </si>
  <si>
    <t>VALVE:GLOBE;1/2 IN;2.07 MPA;270 DEG C</t>
  </si>
  <si>
    <t>C.O.C; 0092/92Q; Q4:NSF:NC :ND:NEV:L3;VALVE: TYPE: GLOBE; VALVE SIZE: 1/2; DESIGN RATING: 2.07 MPA; MNF: KITZ; P/N: RS4,4000; MNF: KITZ; TEMPERATURE RATING: 270 DEG C; CONNECTION: 1/2 INC; OPERATED: 1.03 MPA; BODY MATERIAL: BRASS;FUNC LOC; 9JPC012LP; END DETAIL DESCRIPTION; 2025/12/02</t>
  </si>
  <si>
    <t>VALVE NDL:20 MPA;371 DEG C;FNPT;55 MM</t>
  </si>
  <si>
    <t>C.O.C\0001/87C\Q4:NSF:NC:0 (SEE EQUIVALENCE I006/98E REV1) (SEE OLD MATERIALNO.0077890) NEEDLE VALVE MFR:MICRO PRECISION MODEL:MNV10    PART NO:MNV10-4-CB-G SUPPLIER:N &lt;(&gt;&amp;&lt;)&gt; Z INSTRUMENTATION &lt;(&gt;&amp;&lt;)&gt; CONTROL (CAPE) MAX PRESSURE:20MPA MAX TEMP:371¿C PROCESS CONNECTIONS:¿"NPT FEMALE MATL:CARBON STEEL A105 LENGTH:55MM (END TO END) GLAND PACKING:GRAFOIL HANDLE:T-BAR HANDLE WITH LOCK SCREW HEIGHT:96MM KBA:1216J04134 DDR 2007/01102 M/MAN:021 VOL 1/1 SECTION 10.2 FUNCT.LOC:1/2SAP 126-131,143,144VA;1/2SAP 127,128VD; 1/2SAP 101-104VH ***** END DETAIL DESCRIPTION ***** JNF 2008/02/21</t>
  </si>
  <si>
    <t>VALVE PNEUM TIRE:2-06-20010-350;BASE</t>
  </si>
  <si>
    <t>C.O.C; 049/89Q; Q4:NSF:NC:0; MODIFICATION NO:10016; BASE VALVE; MFR:BOPP &amp; REUTHER; P/N:2-06-20010-350; BASE; DIMENSIONS: 70X70X30 MM; KBA:1220B11010; M/MAN:PC531.89B0303C; FUNCT LOC:2 VVP 100 CR; ***** END DETAIL DESCRIPTION ****; CLC 2014/09/02</t>
  </si>
  <si>
    <t>VALVE CHECK:DUAL PLATE;DN600;19 BAR;350</t>
  </si>
  <si>
    <t>DSG-310-177; C.O.C + C.O.I + QADP+ MATERIAL CERTIFICATE; 0204/87Q; Q2:NEV:A1:3; EQUIVALENCY NO: M014/22E; VALVE CHECK; MNF: KSB AMRI; P/NO: SERIES 2000 N3 CLASS 150 DN600; TYPE: DUAL PLATE; VALVE SIZE: ND 600 MM (24 INCH); DESIGN RATING: 150; WORKING PRESSURE: 19 BAR; TEMPERATURE RATING: 350 DEG C; CONNECTION: ASME B16.5 CLASS 150 FLANGED (RF); BODY MATERIAL: COPPER ALUMINIUM - B148 C95800 / CC333G; FACE TO FACE LENGTH: 222 MM; OPERATED: AUTOMATIC; PLATE MATERIAL: COPPER ALUMINIUM B148 C95800 / CC333G; HINGE / STOP PIN MATERIAL: NICU30FE; SEAT / SEAL MATERIAL: EPDM; M/MAN: 588 VOL 1; FUNC LOC: 1/2 SEC 005 - 008 VE: END DETAIL DESCRIPTION: ML 2022/08/24; YA 2023/03/22, YA 2025/09/19</t>
  </si>
  <si>
    <t>KIT VLV RPR:GATE VALVE 40 BAR;3360</t>
  </si>
  <si>
    <t>C.O.C\0236/88Q\Q4:NSF:NC:NEV DESCRIPTION CONFIRMED-SEG/COD-95/02 SET OF SPARES,F/GATE VALVE FIG NO.3360 40 BAR CONSISTING OF ITEM ITEM:4 4820-70-564-5204 STEM ITEM:6 4820-70-564-5203 PARALLEL DISC ITEM:8 5310-70-564-5205 YOKE BUSHING ITEM:12 5360-70-564-5206 SPRING ITEM:33 5330-70-564-5208 PACKING ITEM:34 5330-70-564-5207 BODY GASKET MFR:MUNZING SA  P/N:N/A DIMEN:N/A MATL:N/A KBA:1220A06003 ITM:MAIN KBY:FM32FM3 MMS-NO:71550 (ALTERNATIVE DRAWING) ITEM:5 5310-70-564-5205 YOKE BUSHING ITEM:8 4820-70-564-5203 PARALLEL DISC ITEM:13 4820-70-564-5204 STEM S/LIST:M32 M/MAN:261 ASMT:1352 TRIG:1/2AHP 001,004VV ***** END DETAIL DESCRIPTION ***** JNF 95/04/11</t>
  </si>
  <si>
    <t>BUSH VLV:THREADED;2 IN;CUZN21AL5</t>
  </si>
  <si>
    <t>C.O.C\0236/88Q\Q4:NSF:NC:NEV DESCRIPTION CONFIRMED-SEG/COD-95/09 THREAD BUSHING FOR GLOBE VALVE 2" AB-03-FH MFR: SAPAG P/N:28009.003E2 DIMEN: N/A MATL: CUZN21AL5 KBA:1220A07013 ITM:07E KBY:FM33FM12 S/LIST:M33/38 M/MAN:029/1 ASMT:1286 TRIG: 1/2ABP 313VL ***** END DETAIL DESCRIPTION ***** JNF 95/09/11</t>
  </si>
  <si>
    <t>DISC VLV:ASTM A181 GR 1 STELLITED;CHECK</t>
  </si>
  <si>
    <t>C.O.C; 0001/87C; Q4:NSF:NC:NEV; DISC FOR CHECK VALVE BO-01-RF 2"; MANUFACTURER: SAPAG; SUGGESTED SUPPLIER: L-ORD; ASTM.181GR1+STEELITE; KBA:1220A07019 ITM:9; S/LIST:M33/38; M/MAN:29; ASMT:1328; FUNCT LOC: 1/2VVP 136VL ***** END DETAIL DESCRIPTION ***** :   JP 91/05/23</t>
  </si>
  <si>
    <t>BODY VLV:SAFETY;A42CM</t>
  </si>
  <si>
    <t>SPE to provide specification</t>
  </si>
  <si>
    <t>DSG-314-184\N/A; DESCRIPTION CONFIRMED-SEG/COD-92/12 BODY FOR SAFETY VALVE S1203 MFR: SARASIN  P/N: DIMEN: MATL: A42CM KBA:1215G04212 ITM:1 KBY: N/A 1 = SEQ:0483 S/LIST: ITEM 12A M/MAN:310 ASMT:1712 1 = SEQ:0483 TRI:1/2LHP/LHQ 031VA  9LHS 031VA 1 = SEQ:0483 ***** END DETAIL DESCRIPTION ***** JP 92/12/02 A.V.2001/12/14 BOM SEQ NO:0483 = 0000MDVSA0001</t>
  </si>
  <si>
    <t>BONNET VLV:SAFETY;XC18</t>
  </si>
  <si>
    <t>DSG-314-184\N/A; DESCRIPTION CONFIRMED-SEG/COD-92/12 BONNET FOR SAFETY VALVE S1203 MFR: SARASIN  P/N: DIMEN: MATL: XC18 KBA:1215G04212 ITM:2 KBY: N/A 1 = SEQ:0483 S/LIST: ITEM 12A M/MAN:310 ASMT:1712 1 = SEQ:0483 TRI:1/2LHP/LHQ 031VA  9LHS 031VA 1 = SEQ:0483 ***** END DETAIL DESCRIPTION ***** JP 92/12/02 A.V.2001/12/14 BOM SEQ NO:0483 = 0000MDVSA0001</t>
  </si>
  <si>
    <t>DSG-314-184\N/A; CAP FOR SAFETY VALVE S1203; MFR: SARASIN; P/N:N/A; DIMEN:N/A; MATL: XC18; KBA:1215G04212; ITM:4; KBY: N/A; S/LIST:N/A; ITEM 12A; M/MAN:310; ASMT:1712; FUNCT.LOC:1/2LHP/LHQ 031VA;  9LHS 031VA; ***** END DETAIL DESCRIPTION *****; JP 92/12/02; A.V.2001/12/14; JNF 2013/10/10</t>
  </si>
  <si>
    <t>DISC VLV:PTFE/STL S300 PB;GLOBE;30 X 40</t>
  </si>
  <si>
    <t>C.O.C + C.O.I; 0010/86Q; Q4:3:1:NEV;  DISC (08) FOR GLOBE VALVE; DN32; FIG 3437-08; MNF:SEREG; P/NO:98655560009; DIMENSIONS: 30 X 40 MM;MATL: STEEL S300 PB + PTFE KBA:1215G04309; ITM:3 KBY:P4108A42925; 1 = SEQ:0509 S/LIST: ITEM 12A; M/MAN:310; ASMT:1759; FUNCT.LOC:1/2 LHP/LHQ 055 VF; 9 LHS 055 VF ***** END DETAIL DESCRIPTION ***** A.V.2002/09/18 JNF 2008/09/08 JNF 2009/03/13; ML2017/05/17; ML 2018/11/06; ML 2018/11/12 ; ML 2019/05/30; ML 2020/04/20</t>
  </si>
  <si>
    <t>DAMPER</t>
  </si>
  <si>
    <t>DSG-314-262\0162/92Q\Q4:1E:1:NEV DAMPER FOR PRESSURE REDUCING VALVE 4227 MFR:ETNA  P/N:112028 DIMEN: MATL: KBA:MMS 301777 C ITM:112 028 KBY:  1 = SEQ:0503 S/LIST:ITEM 12A M/MAN:310/6 ASMT:1706  1 = SEQ:0503 FUNCT.LOC:1/2LHP/LHQ 052/054VA 9LHS 052/054VA 1 = SEQ:0503 ***** END DETAIL DESCRIPTION ***** A.V.2002/09/13 BOM SEQ NO:0503 = C-SER:0188507</t>
  </si>
  <si>
    <t>DISC VLV:GATE;4 IN;PN16</t>
  </si>
  <si>
    <t>C.O.C\0001/87C\Q4:NSF:NC:NEV PARALLEL DISC FOR GATE VALVE NB4INS NP16 STD.MAN MFR:ALSTOM/MUNZING S.A BORE:DN10 PN16 3347 S/LIST:M32  ASMT:1349;1356;1361 KBA:1220A06001  ITM:6  M/MAN:026 VOL 1 FUNCT.LOC:1/2STR 001VE;055,056,066VL FUNCT.LOC:1/2ABP 035,036VL FUNCT.LOC:1/2ABP 031,032,072,073VV;1/2CVI 001,002VV ***** END DETAIL DESCRIPTION ***** JNF 2009/03/27</t>
  </si>
  <si>
    <t>DISC VLV:SS Z2CND17-12 (316VL);BUTTERFLY</t>
  </si>
  <si>
    <t>C.O.C\0001/87C\Q4:NSF:NC:NEV DESCRIPTION CONFIRMED-SEG/COD-95/11 BUTTERFLY DISC FOR TYPE JMC ND300 BUTTERFLY VALVE MFR:PONT-O-MOUSSON  P/N:N/A DIMEN:300MM MATL:STAINLESS STEEL Z2CND1712(316VL) KBA:0914E00153 ITM:2 KBY:FM17311 S/LIST:M09/17 M/MAN:017 ASMT:3408 TRIG:1/2ATE 004,006VD (SEE KSIS) ***** END DETAIL DESCRIPTION ***** JNF 95/11/09</t>
  </si>
  <si>
    <t>PLUG VLV:40 MM</t>
  </si>
  <si>
    <t>C.O.C\0236/88Q\Q4:NSF:NC:NEV DESCRIPTION CONFIRMED-97/06 PLUG FOR COMPLETE VALVE DN40 MFR:SERCK AUDCO  P/N:N/A MATL:HIGH DUTY CAST IRON BS1452 GRADE 14 KBA:0914W01075 ITM:8 KBY:FM18NE38 S/LIST:M18 M/MAN:039/5 ASMT:3225 TRI: 9XPA 001/002VH ***** END DETAIL DESCRIPTION ***** JNF 96/03/26</t>
  </si>
  <si>
    <t>BODY VLV:SOLENOID;BRS</t>
  </si>
  <si>
    <t>DSG-312-031; 0005/89Q; Q3:1E:1A:0; VALVE BODY F/MODEL V301-0-5(K3), JOUCOMATIC SOLENOID VALVE SERIES 131-02-051; MFR:JOUCOMATIC; P/NO:97600559; DIMEN:N/A; MATL:BRASS WITH VAMAC SEALS; KBA:1220B19004, ITM:N/A; KBY:554/7104; M/MAN:254/1; ASMT:5779; FUNCT LOC:1/2APG 004,005,006VL---EL (SEE IGIS); ***** END DETAIL DESCRIPTION ***** A.V.94-03-03; JNF 94/03/21; A.V.2002/03/12; CLC 2014/07/17</t>
  </si>
  <si>
    <t>DIAPHRAGM VLV:BUTYL/PTFE;80 MM</t>
  </si>
  <si>
    <t>C.O.C\0001/87C\Q4:NSF:NC:NEV DIAPHRAGM FOR DIAPHRAGM VALVE DN80 MFR:SAUNDERS   P/N:214/300 SUGGESTED SUPPLIER:DYNAMIC FLUID CONTROL (PTY)LTD DIMEN:DN80 MATL:PTFE/BUTYL WITH BAYONET FITTING KBA:0911M02037 ITM: KBY:FM24NE09 S/LIST:M24  M/MAN:018/2 ASMT:3680 FUNCT.LOC:9CTE 039,050,051,055,056VR ***** END DETAIL DESCRIPTION ***** JNF 2005/02/03 JNF 2009/09/17</t>
  </si>
  <si>
    <t>VALVE BTRFLY:ACRIS;80 MM;LEVER SR</t>
  </si>
  <si>
    <t>DSG-314-360\0001/87C\Q4:NSF:NC:NEC (SEE EQUIVALENCY NO.M063/92E) 'ACRIS' BUTTERFLY VALVE WITH LEVER(SR) OPERATION MFR: AMRI   P/N: V141 016 DIMEN: 80MM MATL: 3D-1K-F KBA:0911M02044 ITM:MAIN KBY:FM24NE11 S/LIST:M24  M/MAN:018 ASMT:3692 FUNCT.LOC: 9CTE 068VR ***** END DETAIL DESCRIPTION ***** JNF 2004/03/25 JNF 2009/03/11</t>
  </si>
  <si>
    <t>DISC VLV:Z6CNU17-04;CHECK;2-1/2 IN</t>
  </si>
  <si>
    <t>DSG-312-085; 0010/86Q; Q3:NSF:NC:NEV; DISC; MFR:SAPAG; MATL:Z6 CNU17-04; KBA:1220A07099,  ITM:3; S/LIST:M33/38; M/MAN:029/3; ASMT:0112; FUNCT LOC:1/2ACO 079,080VL ***** END DETAIL DESCRIPTION ***** JNF 96/01/10</t>
  </si>
  <si>
    <t>PIN DOWL:14.2 MM;LG 124.3 MM;SS</t>
  </si>
  <si>
    <t>DSG-312-085; 0010/86Q; Q3:NSF:NC:NEV; PIN,HINGE FOR CHECK VALVE KO-03-S4; MFR:SAPAG; DIMEN:14,2X124,3; MATL:S/STEEL; KBA:1220A07099, ITM:4; S/LIST:M33/38; M/MAN:029/3; ASMT:0112; FUNCT LOC:1/2ACO 079,080VL ***** END DETAIL DESCRIPTION ***** JNF 93/06/25</t>
  </si>
  <si>
    <t>ACTUATOR ELEC:20 NM;70-120 S;24 VAC;3 A</t>
  </si>
  <si>
    <t>C.O.C; 0007/05Q; Q4:NSF:NC:0; SEE EQUIVALENCE I045/05E REV2; DAMPER ACTUATOR; MFR:ELECTROVENT; MODEL:NACA 1-20S; SUPPLY VOLTAGE:24 VAC; POWER CONSUMPTION:8W; TORQUE:20NM; SWITCHES: 2X SPDT; MOUNTING:LUG MOUNTED; CURRENT:3A; FUNCT.LOC:6SSM 209,211,212,427,438,439,464,465,466VA; 6DWI 301,304,307,308,309,310 VA; ***** END DETAIL DESCRIPTION *****; JNF 2005/09/14; JNF 2008/08/23; CLC 2014/06/13; JNF 2015/02/19</t>
  </si>
  <si>
    <t>KIT:MOUNTING;VALVE ACTUATOR</t>
  </si>
  <si>
    <t>C.O.C; DSG-312-085; 0001/87C; Q4:NSF:NC:NEV (CET); 0402/87Q; Q4:NSF:NC:0 (GSS); (EQUIVALENCY NO: I020/18E); KIT; MNF: FISHER; P/NO: GG03769X032; DRAWING NO: GG09999; TYPE: MOUNTING; APPLICATION: VALVE ACTUATOR; COMPRISING: MOUNTING PLATE, SECURING SCREWS, ARRAY KIT; SPECIFICATION: TRAVEL: 50 MM; MATERIAL: MILD STEEL; FUNC LOC; 1/2 CET 012 VV, 1/2 GSS 104, 204, 304, 404 VL, 1/2 GSS 170, 207, 307, 407 VL ***** END DETAIL DESCRIPTION ***** ML 2018/12/10; ML 2019/08/07</t>
  </si>
  <si>
    <t>VALVE PLG:40 MM;345 KPA;23 DEG C;BSP;191</t>
  </si>
  <si>
    <t>C.O.C\0001/87C\Q4:NSF:NC:NEV DESCRIPTION CONFIRMED-SEG/COD-97/06 FIGURE MW12 SCREWED BSP PLUG VALVE MFR:SERCK AUDCO  FIG:ME12 DIMEN:40NB MATL:HIGH DUTY CAST IRON KBA:0914W01075 ITM:MAIN FM 18 NE 38 S/LIST:  M/MAN:039/5 ASMT:3221 TRI: 9XPA 001/002VH ***** END DETAIL DESCRIPTION ***** A.V.97/06/27</t>
  </si>
  <si>
    <t>DIAPHRAGM VLV:DIA 80 MM;TEFLON;80 MM</t>
  </si>
  <si>
    <t>C.O.C; 0010/86Q; Q4:NSF:NC:NEV; DIAPHRAGM; FOR 80MM KLEP TYPE WO DIAPHRAGM VALVE; MFR:SPIRAX MITECH; P/N:OM-K-DIA-080-W-PB; SUPPLIER:SPIRAX SARCO; MATERIAL:TEFLON (PTFE COATING WITH BUTYL BACKING; KBA:TI-SM-LPA01; M/MAN:18 VOL 3; FUNCT.LOC:9CTE 017VC; 9CTE 022VC; 9CTE 027VC; 9CTE 032VC; ***** END DETAIL DESCRIPTION *****; ET 2010/09/19; JNF 2013/06/25; CLC 2017/10/17</t>
  </si>
  <si>
    <t>BODY VLV:DIAPHRAGM;80 MM</t>
  </si>
  <si>
    <t>C.O.C; 0001/87C; Q4:NSF:NC:NEV; VALVE BODY FOR "A"TYPE SAUNDERS VALVE FLANGEDASME B16.5 CLASS 150; MFR:SAUNDERS; P/N:N/A; DIMEN:80NB; BODY MATL: CAST IRON WITH HARD RUBBER LINED; KBA:0911M02055; ITM:1; FM24NE22; S/LIST:M24; M/MAN:018 VOL 3; ASMT:3700; FUNCT.LOC:9CTE 017,022,027,032VC; ***** END DETAIL DESCRIPTION *****; JNF 2003/09/15; JNF 2005/03/07; JNF 2009/02/26; JNF 2013/10/02; CLC 2016/05/11; CLC 2017/01/26; CLC 2017/02/16; ML 2018/08/30</t>
  </si>
  <si>
    <t>VLV ASSY:3 WAY HAND VALVE, T PORT;1/4 IN</t>
  </si>
  <si>
    <t>C.O.C; 0001/87Q; Q4:NSF:NC:0:L3; VALVE ASSEMBLY; MNF: TRIM FITTYPE: 3 WAY HAND VALVE, T PORT; SIZE: 1/4 INCH; BODY MAT: CAST BRASS; PRESSURE RATING: 860 KPA; CONNECTION SIZE: 1/4 NPT IN; CONNECTION TYPE: SCREW; FUNC LOC: 1/2 JPH102 VE; END DETAIL DESCRIPTION: YA 2023/03/24; ND 2023/09/18</t>
  </si>
  <si>
    <t>VALVE BTRFLY:WAFER;100 MM;10 PSI;FLANGE</t>
  </si>
  <si>
    <t>C.O.C; 0001/87C; Q4:NSF:NC:NEV; SEE EQUIVALENCE M028/98E; SEE OLD MAT: NO.0215685; BUTTERFLY VALVE, WAFER TYPE BODY WITH WORM GEARBOX; MNF: TTV;P/N: 10W9040E0; MODEL: 20.3.3E; FLANGE TABLE: ANSI B16-5 CLASS 150; TYPE: WAFER; VALVE SIZE: 100 MM; DESIGN RATING: 10 PSI; CONNECTION: FLANGE; BODY MAT: IRON NODULAR ANSI B16-5 CL150; TRIM: SHAFT DRW:TTV CATALOGUE; S/LIST: N/A; M/MAN: 028/3; FUNCT.LOC:1/2CRF 157-159VC; END DETAIL DESCRIPTION: JNF 98/10/22; JNF 2005/02/09; JNF 2015/05/15; YA 2023/11/07</t>
  </si>
  <si>
    <t>COMPRESSOR VLV:80 MM;DIAPHRAGM</t>
  </si>
  <si>
    <t>C.O.C; 0001/87C; Q4:NSF:NC:NEV; COMPRESSOR FOR DIAPHRAGM PNEUMATICALLY CONTROLLED VALVE TYPE 138S DN80; MFR:MASONEILAN; P/N:219-24-381-03; VALVE SIZE: 80 MM; VALVE STYLE: DIAPHRAG; KBA: 0911M02055; ITM:4; KBY:FM24NE22; S/LIST:M24; M/MAN:018/3; ASMT:3700; FUNCT.LOC: 9CTE 017,022,027,032VC; ***** END DETAIL DESCRIPTION *****; JNF 95/12/12; JNF 2015/12/07</t>
  </si>
  <si>
    <t xml:space="preserve">VALVE BALL:1/4 IN </t>
  </si>
  <si>
    <t>DSG-314-145\0116/92Q\Q4:NSF:NC:NEV BALL VALVE MFR:WORCESTER CONTROL  SERIE A44 DIMEN:¿" M/MAN:N/A   ASMT:0421 FUNCT.LOC:9REN 332,334,335,337VD ***** END DETAIL DESCRIPTION ***** JNF 2009/02/25</t>
  </si>
  <si>
    <t>VALVE DIAPH:50 MM;16.5 BAR;95 DEG C</t>
  </si>
  <si>
    <t>DSG-312-085; 0204/87Q; Q3:NSF:NC:NEV; DIAPHRAGM VALVE; MFR:SIERS; P/N: MNNFWC0050YG; DIMEN:50 MM; RANGE:16.5 BAR 95 DEG C; MATL: 351GRCF3; S/ST 304L; KBA:1220B25035, ITM:MAIN; KBY:756/1023; S/LIST:756KBY8801; M/MAN:530/1; ASMT:0829; FUNCT.LOC:9TEU 044,045VE (SEE PIGO)  ***** END DETAIL DESCRIPTION ***** JNF 2009/10/06</t>
  </si>
  <si>
    <t>VALVE GATE:1 IN;BSP;BRASS;150 LB</t>
  </si>
  <si>
    <t>C.O.C\0001/87C\Q4:NSF:NC:NEV GATE VALVE MFR:LOCAL THREAD:BSP DIMEN:1"  150# MATL:BRASS M/MAN:322 VOL 1 FUNCT.LOC:1/2/9JPT I10VE ***** END DETAIL DESCRIPTION ***** JNF 2005/06/21 JNF 2005/08/03 JNF 2010/05/12</t>
  </si>
  <si>
    <t>VALVE GATE:150 MM;MANUAL;16 BAR</t>
  </si>
  <si>
    <t>C.O.C; 0001/87C\Q4:NSF:NC:NEV GATE VALVE STANDARD TIGHNESS MANUAL OPERATED MFR:MUNZING SA TYPE:GB07FS/GO05FS/GO07FS DIMEN:6" (150MM) MATL:N/A KBA:1220A06001 ITM:MAIN  KBY:FM32FM1 S/LIST:M32  M/MAN:026  ASMT:1351 FUNCT.LOC:1/2CAP 001,015VL (SEE CS15) ***** END DETAIL DESCRIPTION ***** JNF 2010/11/04</t>
  </si>
  <si>
    <t>VALVE GLB:40 MM;136 BAR;-29 TO 427 DEG C</t>
  </si>
  <si>
    <t>DSG-314-351; C.O.C + MATERIAL CERTIFICATE; 0001/87C; Q3:NSF:NC:NEV; (SEE EQUIVALENCE M043/01E); SEE EQUIVALENCE M020/03E; SEE OLD MATERIALNO.0077776; GLOBE VALVE; MFR:BONNEY FORGE; FIG.NO:W307; VALVE SIZE: 40 MM; DESIGN PRESSURE: 136 BAR; DESIGN TEMPERATURE: -29 TO + 427 DEG C; FACE TO FACE LENGTH: 180 MM; OPERATED: MANUAL; CONNECTION: SOCKET WELD ENDS; BODY MATERIAL: ASTM A105 N; TRIM: STELLITED 6 HARD FACE; STYLE: WELDED BONNET; MASS: 11KG; OVERALL HEIGHT:300MM; LENGTH:180MM; PORT DIA:35MM; DRW:BONNEY FORGE DATA SHEETS; M/MAN:029 VOL 2 SECT.1; FUNCT.LOC:1/2 APA 003 - 006, 011 - 014 VA; 1/2 APA 031 - 032, 042, 043, 062, 063 VL; 1/2 STR 005, 006, 007, 008, 010, 011, 017 VL;1/2 VVP 189, 933, 934, 945, 946 VL;  ***** END DETAIL DESCRIPTION *****; JNF 2003/04/24; JNF 2004/10/21; JNF 2005/01/10; JNF 2016/03/14; ML 2018/02/08; ML 2018/09/23</t>
  </si>
  <si>
    <t>VALVE CHECK:N;25 MM;7 BAR;-30 TO 100;150</t>
  </si>
  <si>
    <t>C.O.C; 0001/87C; Q4:NSF:NC:NEV; CHECK VALVE TYPE "N" HARD RUBBER LINED CAST IRON WITH "B" GRADE DISC; MANUFACTURER:SAUNDERS; SUGGESTED SUPPLIER:STEWART &amp; LLOYDS; DIMEN:1"; KBA:0914E00027, ITM:MAIN; S/LIST:M09/17; M/MAN:017; ASMT:3140; FUNCT.LOC:1/2ATE 544,574VA;1/2ATE 843VR;9SDA 373VR; 9SDX 040,041,070,071VR;9SDY 011,012VR ***** END DETAIL DESCRIPTION ***** JNF 2009/04/06 JNF 2009/08/21; CLC 2016/05/18</t>
  </si>
  <si>
    <t>PLUG VLV:GLOBE;12 IN;AC1 CE7 CU M1075</t>
  </si>
  <si>
    <t>C.O.C\0001/87C\Q4:NSF:NC:NEV VALVE PLUG MFR:MASONEILAN   P/N:040012300215 DIMEN:N/A MATL:ACI CE 7CU (M 1075) KBA:1220A04039 ITM:75 KBY:FM49FM39 1 = SEQ:1042 KBA:1220A04049 ITM:4 KBY:FM49FM40 2 = SEQ:0112 S/LIST:M49  M/MAN:036/1 ASMT:1461 1 = SEQ:1042 S/LIST:M49 M/MAN:036/2 ASMT:1462 2 = SEQ:0112 FUNCT.LOC:1/2ACO 017,018VL   1 = SEQ:1042 FUNCT.LOC:1/2ATE 904,910,916VL  2 = SEQ:0112 ***** END DETAIL DESCRIPTION ***** A.V.2001/10/25 JNF 2009/03/09 BOM SEQ NO:0112 = D-SER:0189129 BOM SEQ NO:1042 = D-SER:0189872</t>
  </si>
  <si>
    <t>CAGE VLV:CONTROL 66/80 EP;SS Z6CNU17-04</t>
  </si>
  <si>
    <t>DSG-310-182\1232/85Q\Q3:3:1:NEV CAGE FOR CONTROL VALVE TYPE 66/80 EP MFR:FISHER   P/NO:33A49 X032 DIMEN:N/A MATL: Z6CNU17.04 KBA:1220B04059  ITM:12 KBY:574/2000 S/LIST:574KBY8801 M/MAN:567/2 ASMT:0324 FUNCT.LOC:1/2GCT 131-133VV ***** END DETAIL DESCRIPTION ***** JNF 2003/10/09 JNF 2009/08/21 JNF 2010/01/14 BOM SEQ NO:0073 = D-SER:0189058</t>
  </si>
  <si>
    <t>KIT VLV RPR:POSITIONER DVC6000</t>
  </si>
  <si>
    <t>DSG-312-085\0168/86Q\Q3:NSF:NC:0 DVC 6000 VALVE POSITIONER REPAIR KIT MFR:FISHER P/NO:19B5402X012 FUNCT.LOC:1/2RRI 155VN ***** END DETAIL DESCRIPTION ***** JNF 2009/06/08</t>
  </si>
  <si>
    <t>POSITIONER VLV:PNEUMATIC;172.4 KPA</t>
  </si>
  <si>
    <t>DSG-312-138; 0394/87Q; Q3:NSF:1A:0; (THE MANUFACTURER SHALL SUPPLY A FINAL INSPECTION TEST CERTIFICATE AND A CALIBRATION TEST CERTIFICATE &amp; CERTIFICATE OF CONFORMANCE) (SEE EQUIVALENCE I073/06E REV1A) (SEE OLD MATERIALNO.0153332); PNEUMATIC VALVE POSITIONER; MFR:MASONEILAN; MODEL:CAMFLEX II 4710BNC; PART NO:710001050-999-J000; MOUNTING KIT NO:710001148-999-0000; CAM PART NO:041126181-153-J000; SIGNAL SPAN:3 TO 15PSI (20.7 TO 103.4KPA); PROCESS CONNECTION: 1/4" NPT; FINAL INSPECTION AND TEST CERTIFICATE + SEISMIC TEST CERTIFICATE + CERTIFICATE OF CONFORMANCE; OPERATION ACTION:UNIVERSAL MOUNTING:ROTARY M/MAN:034 VOL 7 SECTION 6; (KBA1211N05015); FUNCT.LOC:1/2DEL 200-205VD ***** END DETAIL DESCRIPTION ***** JNF 2007/03/30; JNF 2010/08/16; CLC 2017/01/23; ML 2019/04/29</t>
  </si>
  <si>
    <t>VALVE:SPOOL;3/8 IN</t>
  </si>
  <si>
    <t>DSG-312-073; 0140/89Q; Q3:1E:1A:0; MT302 SPOOL VALVE FOR K3 APPLICATION; MFR: JOUCOMATIC; P/N: 231.02.033.48VCC; MATL: G 3/8"; KBA:1220B23052; ITM:83; KBY:773/1002; KBA:1220B23052; ITM:1; KBY:773/1002; S/LIST:773KBY8801; M/MAN:520; ASMT:0174; M/MAN:520; ASMT:0611; FUNCT.LOC:1/2ASG 137/138VV; FUNCT.LOC:1/2ASG 137/138EL; ***** END DETAIL DESCRIPTION *****; JNF 2012/10/16</t>
  </si>
  <si>
    <t>VALVE DIAPH:1/4 IN;150 LB;THD;SS</t>
  </si>
  <si>
    <t>DSG-314-396\0001/87C\Q4:NSF:NC:NEV SCREWED DIAPHRAGM VALVE * 150 LBS MFR: SAUNDERS  P/N: TYPE A DIMEN: 1/4" MATL: STAINLESS STEEL (SG IRON BONNET) KBA:0914E00021 ITM:MAIN KBY:FM17NE01 S/LIST:  M/MAN: ASMT:3276 TRIG: 9SDZ 004-006VD (SEE KSIS) **** END DETAIL DESCRIPTION **** JNF 97/04/02 JNF 2004/01/21</t>
  </si>
  <si>
    <t>VALVE BTRFLY:80 MM;10 BAR;20 DEG C;PVC</t>
  </si>
  <si>
    <t>C.O.C\0001/87C\Q4:NSF:NC:NEV (MODIFICATION NO:90039-9 DD 5/9/95) TYPE 84 BUTTERFLY VALVE MNF:FIP    P/NO:84-80 DIMEN:DN80 WORKING PRESSURE:10BAR AT 20 DEG C MATL:BODY PVC SCREWS AND BOLTS S/STEEL INTERNAL STEM ZINK PLATED STEEL OVAL HOLES IN THE VALVE BODY ALLOW- CONNRCTIONS TO FLANGES WITH DIFFERENT DRILLINGS KBA:FIP 12/93-2.90 ITM:MAIN S/LIST:   M/MAN:CAT/ ASMT:3717 FUNCT.LOC: 9CTE 201-224VR **** END DETAIL DESCRIPTION **** JNF 2009/04/05</t>
  </si>
  <si>
    <t>DIAPHRAGM VLV:25 MM;BUTYL</t>
  </si>
  <si>
    <t>C.O.C\0010/86Q\Q4:NSF:NC:NEV DIAPHRAGM,FOR VALVE MFR: VIVIAN SAUNDERS  P/N: GRADE B DIMEN: 25MM MATL: BUTYL KBA:0914E00027 ITM:3 KBY:FM17NE07 S/LIST:M09/17 M/MAN:017 ASMT:3146 FUNCT.LOC: 1/2ATE 527VR ***** END DETAIL DESCRIPTION ***** JNF 2006/10/04</t>
  </si>
  <si>
    <t>STEM VLV:GLOBE PLUG;40 MM;AISI 304L</t>
  </si>
  <si>
    <t>DSG-310-182;0010/86Q; Q3:3:ND:NEV; PLUG STEM FOR 40MM GLOBE VALVE; MFR:STEIN INDUSTRIES; P/N:18.55132.161; DIMEN:N/A; MATL:AISI 304L; KBA:0905K07320; ITM:1; KBY:781/2923; KBA:0905K07316; ITM:1; KBY:781/2931; S/LIST:781KBY8807; M/MAN:561/1; ASMT:3943; S/LIST:781KBY8807; M/MAN:561/1; ASMT:3944; FUNCT.LOC:1TEP 027,2TEP 028VP; FUNCT.LOC:9TEP 407,408VN; ***** END DETAIL DESCRIPTION *****; JNF 96/03/05; JNF 2012/10/15; JNF 2015/03/20</t>
  </si>
  <si>
    <t>VALVE RELF:1 IN;235 PSIG;-40 TO 149;THD</t>
  </si>
  <si>
    <t>DSG-312-085 + ASME VIII + PER; 0204/87Q; Q3:NSF:NC:AR:L3; MOD: 12011; VALVE, RELIEF; MNF: MUELLER  REFRIGERATION; P/N: 022-10078-000; VALVE SIZE: 1 IN - OUTLET: FEMALE THREAD 1 INCH NPTFI , INLET MALE THREAD 1- 5/ 16 - 12 UNF - 2 S; SET PRESSURE: 235 PSIG; TEMPERATURE RATING: - 40 TO 149 DEG C; CONNECTION: THREADED; BODY MATERIAL: BRASS; TRIM: SEAT DISK - TEFLON CLADDED NEOPRENE, SPRING - S/S, NO STEM; OPERATED: AUTOMATIC, SPRING ACTUATED; KBA1205S071104; M/MAN: 533 VOL 1; FUNC LOC: 1/2 DEG 132; 133; 137;138; 232; 233; 237; 238; 332; 333; 337;338; 432;433; 437;438 VQ;  END DETAIL DESCRIPTION: YA 2023/03/23</t>
  </si>
  <si>
    <t>VALVE RELF:235 PSIG;-40 TO 149 DEG C;THD</t>
  </si>
  <si>
    <t>DSG-312-085 + ASME VIII + PER; 0204/87Q; MOD 12011; Q3:NSF:NC:AR:L3; VALVE, RELIEF; MNF: MUELLER REFRIGERATION; TYPE: 022 - 10078 - 000; VALVE SIZE: OUTLET FEMALE THREAD 1 INCH NPTFI; INLET MALE THREAD 1-5 / 16 - 12 UNF -2S; SET PRESSURE: 235 PSIG; TEMPERATURE RATING: -40 TO 149 DEG C; CONNECTION: THREADED; BODY MATERIAL: BRASS; TRIM: TEFLON CLADDED NEOPRENE SEAT DISK , STAINLESS STEEL SPRING, NO STEM; OPERATED: AUTOMATIC, SPRING ACTUATED; M/MAN: 533 VOL 1 KBA1205S071104; FUNC LOC: 1/2 DEG 132; 133; 137; 138; 232; 233; 237; 238; 332; 333; 337; 338; 432; 433; 438 VO; END DETAIL DESCRIPTION: YA 2023/04/25</t>
  </si>
  <si>
    <t>VALVE:BALL;1/4 IN;PN63 BAR;0-180 DEG C</t>
  </si>
  <si>
    <t>DSG 312-085; 0204/87Q; Q3:NSF:NC:SR:L3; VALVE ( ECONOMIC ); TYPE: BALL; MNF: HECO; VALVE SIZE: 1/4 IN;  LG: 48MM; HT: 48MM; DESIGN RATING: PN63 BAR; TEMPERATURE RATING: 0-180 DEG C; CONNECTION: THREAD 1/4 INCH BSP; OPERATED: MANUAL; BODY MATERIAL: CF8M; DRWG: KBA0920A071005; M/MAN: 561 VOL 5; FUNC LOC: 9 TEU 396 ,896,907,908 VD; END DETAIL DESCRIPTION: YA 2024/04/19</t>
  </si>
  <si>
    <t>DIAPHRAGM VLV:DN50;PTFE + EPDM / VITON;2</t>
  </si>
  <si>
    <t>To be supplied as per OEM COC and OEM part number, Approved.</t>
  </si>
  <si>
    <t>DSG-312-085; 0018/15C; Q4:NSF:NC:NEV:L3; DIAPHRAGM, VALVE; MNF: SAUNDERS; P/NO: PD180418; DN50; MATERIAL: PTFE + EPDM / VITON; VALVE SIZE: 2 IN; TEMPERATURE RATING: 70 DEG C; LINING: POLYPROPYLENE; DIAPHRAGM: VITON; FLANGES: 2" CLASS 150 (ASME B16.5); DRAWING NO: KBA0914E011006/7; M/MAIN: MM017; FUNC LOC: 9 SDA 412, 413 VR ***** END DETAIL DESCRIPTION ***** ML 2021/11/10; ML 2022/08/05</t>
  </si>
  <si>
    <t>ASSY:SUB;VALVE ACTUATOR</t>
  </si>
  <si>
    <t>C.O.C; 0051/89Q; Q4:NSF:NC:0:L3; ASSEMBLY; MNF: MASONEILAN; P/NO: 720040561-999-N022; TYPE: SUB; APPLICATION: VALVE ACTUATOR; FUNC LOC: 1/2 GCT 108-123 VV ***** END DETAIL DESCRIPTION ***** ML 2021/11/30; ML 2021/12/21</t>
  </si>
  <si>
    <t>VALVE BTRFLY:200 MM;107 DEG C;UNTHREADED</t>
  </si>
  <si>
    <t>C.O.C\0001/87C\Q3:NSF:NC:NEV (SEE EQUIVALENCE M064/09E) (SEE OLD MATERIALNO.0244054) DATA SHEET:AMRI ISORIA 20 FULL LUG TYPE BUTTERFLY VALVE ISORIA 20 TYPE 4 FULL LUG BUTTERFLY VALVE MFR:AMRI SUPPLIER:MACSTEEL CAPE TOWN (PTY) LTD DESCRIPTION:CODE 1-6e-2-XV  BODY:CARBON STEEL  SHAFT:STAINLESS STEEL 17-4  DISC:CUPRO ALUMINIUM  LINER:HEAT EPDM AND MR 50 MANUAL GEAR OPERATION SIZE:200MM BORE,DRILLED TO ANSI B16.5 CLASS 150 (UNTHREADED)-HOLES NOMINAL DIAM:200MM MAX DESIGN TEMP:107¿C FACE TO FACE :60MM ACTUATION:GEAR OPERATED M/MAN:028 VOL 1 FUNCT.LOC:9CTE 506VC ***** END DETAIL DESCRIPTION ***** JNF 2009/09/15</t>
  </si>
  <si>
    <t>VALVE DIAPH:MEMBRANE;8 MM;CL150;20 DEG C</t>
  </si>
  <si>
    <t>DSG-312-085;0001/87C;Q3:NSF:NC:NEV (SEE EQUIVALENCE M132/10E) (SEE OLD MAT NO.0251836); VALVE, DIAPHRAGM; MFR: SAUNDERS; P/NO: TYPE A ; TYPE: MEMBRANE; VALVE SIZE: 8 MM; DESIGN RATING: CL150; TEMPERATURE RATING: 20 DEG C; CONNECTION: SCREWED; BODY MATERIAL: STAINLESS STEEL 316; DIAPHRAGM MATERIAL: BUTYL GRADE 300; FACE TO FACE LENGTH: 49 MM;; OPERATED: MANUALLY;THREAD TYPE: BSP 19TPI ( ¼”BSP); VALVE UNLINED; REFERENCE NO: M132/10E ; M/MAN: 017 VOL 1; SUGGESTED SUPPLIER:DYNAMIC FLUID CONTROL; FUNC LOC : 9 SDA 071- 073 VE,9 SDA 120,146,178, 220, 246, 278 VD , 9 SDA 122, 149, 180, 222, 249, 280 VR : END DETAIL DESCRIPTION; ETJ 2011/01/10; ND 2023/09/05; ND 2023/09/11; YA 2026/02/03</t>
  </si>
  <si>
    <t>VALVE:CONTROL;80 MM;2500 KPA;80 DEG C</t>
  </si>
  <si>
    <t>DSG-312-085; C.O.C; PRESSURE TEST CERTIFICATE; FINAL INSPECTION AND TEST CERTIFICATE; SHELF LIFE AND CURE DATE FOR ALL ELASTOMERIC ITEMS; (SEISMIC CERTIFICATION MAY BE WAIVERED AS DESCRIBED IN M014/06E REV 1 SECTION 4.1,NOTE 2); 0006/03Q; Q3:NSF:1A:NEV; SEE EQUIVALENCE M014/06E; SEE OLD MATERIALNO.0065378; AUTOMATIC HYDRAULIC CONTROL VALVE MFR:BAKER; SUPPLIER:PREMIER VALVES; MODEL:B116; SIZE:80MM; RIGID CONTROL TUBING; DESIGN TEMPERATURE:85ºC; DESIGN PRESSURE:2.5MPA; BODY MATERIAL:SG420/12; DIAPHRAGM WASHER:BRONZE; FACE TO FACE LENGTH:286MM; CONNECTION:FLANGED TO BS4504 PN25; SUPPLIED WITH PILOT REGULATOR VALVE; MODEL:PV20C; SPRING RANGE:100 TO 300PSI; DWRG:MUESCO BAKER AUTOMATIC HYDRAULIC CONTROL VALVE SHEETS; M/MAN:008 VOL 1 SECTION 8; DDR2006/00685; FUNCT.LOC:1/2JPP 009,010VE; ***** END DETAIL DESCRIPTION *****; JNF 2006/06/01; JNF 2007/02/27; JNF 2012/04/24; JNF 2013/10/16; JNF 2015/03/02; JNF 2015/03/03</t>
  </si>
  <si>
    <t>VALVE:ANTI REVERSE;83 MM;200 BAR;4 to 50</t>
  </si>
  <si>
    <t>DSG 312 -085; 021/87Q; Q3:NSF:NC:NEV:L2; ( NON RETURN INJECTION NOZZLE) VALVE: TYPE: ANTI REVERSE; MNF: FRAMATOME; VALVE SIZE: 83 MM LENGTH WITH THREAD ON EITHER ENDS; TREAD: M17 X 1.5MM; MIN.INLET PRESSURE:40 BAR; MAX OUTLET PRESSURE: 200BAR; DESIGN RATING: 200 BAR; TEMPERATURE RATING: 4 TO 50 DEG C; CONNECTION: THREADED; OPERATED: SELF ASSISTED BY MAIN MOTOR; BODY MATERIAL: STAINLESS STEEL; STYLE: CYLINDER S/STEEL; DRAWING: 444KBY1312; ITEM: 7;TRIM: STAINLESS STEEL; SOFTGOODS: O RING; SPECIAL FEATURES: NON RETURN INJECTION NOZZLEMNF: FRAMATOME; M/MAN: 590 VOL2; FUNC LOC: 1/2 RCP 001 - 003MO; END DETAIL DESCRIPTION: YA 2025/09/16</t>
  </si>
  <si>
    <t>VALVE GLB:3/4 IN;MANUAL;SW ID 27.5 MM</t>
  </si>
  <si>
    <t>DSG-310-177\0010/86Q\Q2:1:1:NEV (SEE EQUIVALENCY NO.M051/95E REV1A) (SEE OLD MATERIALNO.0065167;0214928) T-PATTERN MANUAL GLOBE VALVE SOCKET WELD ENDS(27,5MM ID) * COBALT FREE TRIM * ASME CLASS 1 PER SEI 85 MFR: CONVAL  P/N:FIG:0.75-12P2C-S16 5E DIMEN: 3/4" MATL: SA182F316 BODY AND YOKE PRESS RATING: 1500(INTERM 2155) KBA:1220B05030   KBY:555/1007 SLIST:N/A  M/MAN:523 ASMT:3743 FUNCT.LOC: 1/2RCP 617,618,619,627,628,629,637,639VP (SEE EQUIVALENCE M051/95E REVOC) ***** END DETAIL DESCRIPTION ***** JNF 2000/10/19 JNF 2005/03/10 JNF 2006/07/31 JNF 2010/11/25 JNF 2011/11/27</t>
  </si>
  <si>
    <t>REGULATOR PRESS:FILTER;900 KPA;0-860 KPA</t>
  </si>
  <si>
    <t>C.O.C\0001/87C=SYSTEM ABP,APA,APP,CRF,SRI,VVP; 0098/87Q=SYSTEM ACO; 0391/87Q=SYSTEM AHP; 0251/87Q=SYSTEM APU; 0029/00Q=SYSTEM ATE; 0040/03Q=SYSTEM CAP; 0523/87Q=SYSTEM CEX; 0394/87Q=SYSTEM DEL; 0051/89Q=SYSTEM GCT; 0015/01Q=SYSTEM SXS; 0367/88Q=SYSTEM ASG; 0474/87Q=SYSTEMSVA; Q4:NSF:NC:0; SEE EQUIVALENCE I038/01E REV1; SEE OLD MATERIALNO.0153346; FILTER REGULATOR; MFR:FISHER; SUPPLIER:CVT;TYPE:67CFR; P/NO:67CFR-226; INLET PRESSURE: 900 KPA; OUTLET PRESSURE RANGE:0 TO 860KPA (ADJUSTABLE); FILTER MATERIAL:STAINLESS STEEL; PROCESS CONNECTION:1/4" - 18 NPT; FILTER SIZE:40 MICRON; MOUNTING:PANEL MOUNT,DIRECT ON VALVE YOKE AND INLINE; MOUNTING HOLES POSITION:57MM; KBA:1216H00261; M/MAN:578 VOL 1; FUNCT.LOC:1/2ABP 001-010RG-FR,013-015,017,019,021,023,025,031,033,VL-FR; (SEE EQUIVALENCY I038/01E REV2 12.1);CHANGES THAT ONLY APPLY TO KOEBERG: AIR FILTER: 5 MICRON; MODEL: 67 C; OUTLET PRESSURE: ADJUSTABLE; FUNC LOC: 9 TEU 013 VP-FR; 9 TEU 513 VP-FR; 1/2 ABP 004 RG-FR1/2 ABP 005 RG-FR; END DETAIL DESCRIPTION; JNF 2012/02/20; ML 2017/07/19; BWJ 2025/01/21</t>
  </si>
  <si>
    <t>DISC VLV:PLATNAM;GAUGE;1 IN;1 IN</t>
  </si>
  <si>
    <t>C.O.C; 0001/87C; Q3:NSF:NC:NEV; VALVE DISC FOR FIGS 6806 &amp; 6679 WATER LEVEL GAUGE VALVE; MFR: HOPKINSONS; P/N:32323-502; DRAWING NO.R2445B REV.22; DIMEN:N/A; MATL:PLATNAM; KBA:0914W01070; ITM:381; KBY:N/A; M/MAN:039 VOL 5; ASMT:3190; FUNCT LOC: 9XCA 016-018VV; 9XCA 021-023VD; ***** END DETAIL DESCRIPTION *****; JNF 98/05/08; JNF 2014/11/10; JNF 2015/02/25</t>
  </si>
  <si>
    <t>POSITIONER VLV:PNEUMATIC;8 BAR;I/P 3-15</t>
  </si>
  <si>
    <t>C.O.C\0001/87C\Q4:NSF:NC:0 MASONEILAN PNEUMATIC POSITIONER MFR:MASONEILAN MODEL:7400-710,, SUPPLY PRESSURE: 8 BAR; SUGGESTED SUPPLIER:DRESSER FLOW CONTROL SIGNAL:3 TO 15PSI STROKE:3" TO 4" FUNCT.LOC:B2ABP 033VL; GCT 108-123VV;(MASONEILAN POSITIONER 7400-710); SERIAL NUMBER : 06-11441-1; END DETAIL DESCRIPTION; JNF 2003/03/04; YA 2025/10/17</t>
  </si>
  <si>
    <t>STEM VLV:SS STELLITED;316</t>
  </si>
  <si>
    <t>C.O.C; 0019/91Q; Q4:NSF:NC:NEV; SEE EQUIVALENCE M010/97E REV1; SEE OLD MATERIALNO.0076991; PLUG/STEM ASSEMBLY; MFR:FISHER; PLUG; P/N:11A5219X012; STEM; P/N:1L400135162; PIN; P/N:1F723635072; DIMEN:N/A; MATL: 316 S/ST STELLITE; KBA:1210A001011; ITM:7/8/9; KBY:4406X104; M/MAN:252/5; ASMT:2090; FUNCT.LOC:1/2GSS 101,201,301,401VL; ***** END DETAIL DESCRIPTION *****; A.V.2001.10/11; JNF 2005/11/05; JNF 2014/04/03</t>
  </si>
  <si>
    <t>VALVE BTRFLY:150 MM;12 BAR;20 DEG C</t>
  </si>
  <si>
    <t>C.O.C; 0200/87Q; Q4:NSF:NC:NEV; SEE EQUIVALENCE M061/94E; SEE OLD MATERIALNO.0219017; BUTTERFLY VALVE; MFR: TOMOE; P/N: 700G; DIMEN: 150MM; MATL: BODY:CAST IRON; SHAFT AND DISC:STAINLESS STEEL; SEAT:EPDM; RANGE: 12BAR; 20ºC; M/MAN:322 VOL 1; ASMT:2055; FUNCT.LOC: 1/2JPT 121VE; ***** END DETAIL DESCRIPTION *****; JNF 2005/04/05; JNF 2013/07/07</t>
  </si>
  <si>
    <t>VALVE DIAPH:80 MM;CI;MANUAL;LINED RUBBER</t>
  </si>
  <si>
    <t>C.O.C\0001/87C\Q4:NSF:NC:NEV MANUALLY OPERATED DIAPHRAGM VALVE MFR:SAUNDERS   P/N:TYPE A HRL FLANGE TABLE:BS 4504 PN16 DIMEN:80MM MATL:CAST IRON RUBBER LINED KBA:1211H01051 ITM:MAIN  KBY:FM12NE19 S/LIST:M09/17 M/MAN:035  ASMT:3014 FUNCT.LOC:1/2CFI 045-050VC ***** END DETAIL DESCRIPTION ***** JNF 2008/02/14</t>
  </si>
  <si>
    <t>VALVE BALL:1/2 IN;BRS CR PLTD</t>
  </si>
  <si>
    <t>C.O.C; 0001/87C; Q4:NSF:NC:NEV; BALL VALVE; MFR:HYFLO; P/NO:VN 2000-G; DIMEN: 1/2 INCH; MATL: BRASS; CHR.PLATED,CHR.BALL,TEFLON SEAT,YELLOW HANDLE; KBA:N/A; ASMT:0138; FUNCT.LOC:1/2 ATE 662/754/782VD; ***** END DETAIL DESCRIPTION *****; JNF 98/04/17; JNF 2013/02/25</t>
  </si>
  <si>
    <t>NOZZLE VLV:Z2CND17-12</t>
  </si>
  <si>
    <t>DSG-314-252\0253/88Q\Q4:NSF:NC:NEV NOZZLE SAFETY VLV TYPE 5103P E WCBE MFR:SAPAG  P/N:1425500L DIMEN:N/A MATL:Z2CND17-12 KBA:1212E01022 ITM:06A KBY:FM043661 1 = SEQ:0183 S/LIST:M33/38 M/MAN:029/4 ASMT:1548 1 = SEQ:0183 TRI:1/2AHP 026,030VL   1 = SEQ:0183 ***** END DETAIL DESCRIPTION ***** JNF 92/09/02 A.V.2002/02/01 BOM SEQ NO:0183 = 0000MBVSP0009</t>
  </si>
  <si>
    <t>VALVE NDL:1/4 IN;350 BAR;-20 to 100;STL</t>
  </si>
  <si>
    <t>C.O.C ; 0473/87Q; Q4:NSF:NC:0:L3; VALVE, NEEDLE: VALVE SIZE: 1/4 IN; DESIGN RATING: 350 BAR; MNF: HYDAC; TEMPERATURE RATING: -20 TO 100 DEG C; CONNECTION: G 1/4 FEMALE NPT; BODY MATERIAL: STEEL; FACE TO FACE LENGTH: 48 MM; SUPPL P/N: DV-08-01 1/0 WITH PANEL MOUNTING NUT;OPERATED : HAND; FUNC LOC: 1/2 GGR 300 - 302 LP-VH; 1/2 GGR 320 - 321LP-VH; END DETAIL DESCRIPTION: YA 202/07/14</t>
  </si>
  <si>
    <t>VALVE NDL:1/4 IN;20.7 MPA;371 DEG C;FNPT</t>
  </si>
  <si>
    <t>C.O.C; 0001/87C; Q4:NSF:NC:0; C.O.C; 0029/00Q; Q4:NSF:NC:0; (SYSTEM-ATE) ;C.O.C; 0098/87Q; Q4:NSF:NC:0; (SYSTEM-ACO); SEE EQUIVALENCE I067/96E REV3; SEE OLD MATERIALNO.0077878;0218614; NEEDLE VALVE; MFR:MICRO PRECISION; P/NO:MNV10-4-CA-G; SUPPLIER:N &amp; Z INSTRUMENTS &amp; CONTROL (CAPE); PRESURE(MAX):20.7MPA; TEMP(MAX):371ºC; PROCESS CONNECTIONS:¼"NPT FEMALE; MATL:CARBON STEEL A105; LENGTH:(END TO END):56MM; GLAND PACKING:GRAFOIL; HANDLE:T-BAR HANDLE WITH LOCK SCREW; HEIGHT:94MM; KBA:1216J04134; (DDR 2007/00693); M/MAN:021 VOL 1/2 SECTION 10.2; FUNCT.LOC:1/2ABP 001-009; 011, 012, 014, 015, 017, 018, 020YP; (SEE EQUIVALENCE I067/96E REV 3 PAGE 4,5); ***** END DETAIL DESCRIPTION *****; JNF 2007/07/13; JNF 2012/02/01; JNF 2015/03/05</t>
  </si>
  <si>
    <t>DISC VLV:PP;BUTTERFLY;225 MM</t>
  </si>
  <si>
    <t>DSG-314-108\062/88Q\Q4/NSF/NC/NEV DISC BUTTERFLY DISC POLYPROPYLENE FOR BUTTERFLY VALVE TYPE 036 + 367 DIMEN:225MM MAT.PP MPN:167-480-394 KBA:FI1210/1,2,4E ITM:9 KBA:FI1171/1,2,4EE ITM:9 SPARES LIST:ASMT-4127;4128 ** END PURCHASING ** ** TECHNICAL DESCRIPTION ** BUTTERFLY DISC POLYPROPYLENE * FOR BUTTERFLY VALVE TYPE 036 * SIZE =225MM * MAT.PP * PN 167-480-394 *  SPEC DSG-3 14-108 CLASS 0062/88Q Q4/NSF/NC/NEV * ** END TECHNICAL ** ** MISCELLANEOUS DESCRIPTION ** KBA FI1210/1,2,4E : ITM-9 : KBA FI1171/1,2,4EE : ITM-9 : SPARES LIST ASMT-412 7;4128 : ** END MISCELLANEOUS ** L-ORD:1KG31725B-CD:1021</t>
  </si>
  <si>
    <t>VALVE GLB:2 IN;254 MM;MANUAL;SW 60.9 MM</t>
  </si>
  <si>
    <t>C.O.C + MATERIAL CERTIFICATE + PRESSURE TESTING RESULTS; 0001/87C; Q2:NSF:NC:NEV;  (SEE EQUIVALENCE M049/95E) (SEE OLD MATERIALNO.0077795) T-PATTERN MANUAL GLOBE VALVE SOCKET WELD ENDS (60,9 DIA) MFR: CONVAL  P/N: FIG.2.0-11P2C-S05 8J DIMEN: 2" MATL: A-105 BODY AND YOKE PRESS RATING: 900(INTERM 1195) MATL:A-105 MASS:18.18KG LENGTH:254MM KBA:1220A07001 KBY:FM33FM1 M/MAN:523 VOL 2 ASMT:1273 FUNCT.LOC: 1/2AHP 054,064,074,075VL(SEE M049/95E) ***** END DETAIL DESCRIPTION ***** JNF 2004/09/15 JNF 2010/11/25</t>
  </si>
  <si>
    <t>BALL VLV:100 MM;1.4404 3H0020</t>
  </si>
  <si>
    <t>DSG-312-085; 0010/86Q;Q3:NSF:NC:NEV; BALL FOR 100MM BALL VALVE; MFR:ARGUS;  P/N:3143-0100-52 48 91; DIMEN:100MM ND MATL:1,4404 3H0020 KBA:0920B26002 ITM:30 KBY:756/7362 S/LIST:756KBY8804 M/MAN:564 ASMT:3091 FUNCT.LOC:9SVA 214VL ***** END DETAIL DESCRIPTION ***** JNF 2004/03/23</t>
  </si>
  <si>
    <t>SPRING:HELICAL;ID 8.8 X OD 11.2 X LG 16</t>
  </si>
  <si>
    <t>DSG 312-085; 0235-86Q; Q3:NSF:NC:NEV:L3; SPRING: MNF: VELAN; TYPE: HELICAL; P/N: 336-406; DIMENS: ID: 8.8 OF COILS = 3 FREE LG X OD: 11.2 MM; MAT: STAINLESS STEEL GR 304; FINISH: SMOOTH; DRAWING: KBA1220B23058; ITEM: 22; M/MAN:519; FUNC LOC: 1/2 EAS 176 VB; 1/2 EAS 177 VB; END DETAIL DESCRITPTION:YA 2025/05/12</t>
  </si>
  <si>
    <t>VALVE CHECK:NOZZLE;500 MM;35.8;80 DEG C</t>
  </si>
  <si>
    <t>DSG-312-085; +QCP; 0001/87C; Q2:NSF:NC:NEV:L2; (IMPORTANCE: SR;CERTIFICATE REQUIRED.I.A.W.SPEC;VALVE, CHECK: TYPE: NOZZLE; VALVE SIZE: 500 MM; DESIGN RATING: 35.8; TEMPERATURE RATING: 80 DEG C; CONNECTION: FLANGED; BODY MATERIAL: GS-C25; FACE TO FACE LENGTH: 850 MM; OPERATED: SYSTEM FLOW; SUPPL P/N: DRVG 500/ANSI400; DRAWING NO: KBA1220A05004; ITEM NO: MAIN; MAIN/MAN: 26 VOL 1; FUNC LOC: 1/2 CEX 002, 008, 014 VL ; END DETAIL DESCRIPTION; ML 2021/10/14; YA 2025/06/09</t>
  </si>
  <si>
    <t>WEDGE VLV:MANUAL OPERATED GATE;40 MM</t>
  </si>
  <si>
    <t>DSG-312-085\0010/86Q\NSF:NC:Q3:NEV.; WEDGE FOR MANUAL OPERATED PN40 DN40 GATE VALVE; MFR:PERSTA; MATL:X20CR13; KBA:1215G04109, ITM:03; P4108A30934; S/LIST:ITEM 12; M/MAN:310/14; ASMT:1763; FUNCT.LOC:1/2LHP/LHQ 016VA; 9LHS 016VA ***** END DETAIL DESCRIPTION ***** A.V.98/03/05; A.V.2002/09/09 ***** A.V.98/03/05; A.V.2002/09/09*****  A.V.98/03/05;  A.V.2002/09/09</t>
  </si>
  <si>
    <t>STEM VLV:MANUAL OPERATED PN40 GATE;40 MM</t>
  </si>
  <si>
    <t>DSG-312-085\0010/86Q\NSF:NC:Q3:NEV.; SPINDLE FOR MANUAL OPERATED PN40 DN40 GATE VALVE; MFR:PERSTA;  MATL:X12CRS13; KBA:1215G04109, ITM:03; P4108A30934; S/LIST:ITEM 12; M/MAN:310/14; ASMT:1763;  FUNCT.LOC:1/2LHP/LHQ; 016VA 9LHS; 016VA ***** END DETAIL DESCRIPTION ***** A.V.98/03/05; A.V.2002/09/09 ***** A.V.98/03/05; A.V.2002/09/09*****  A.V.98/03/05;  A.V.2002/09/09</t>
  </si>
  <si>
    <t xml:space="preserve">Valve manufacturer "Saunders" to be included in the internal comment </t>
  </si>
  <si>
    <t>DSG-312-085; 0001/87C; Q3:NSF:NC:NEV; COMPRESSOR, VALVE; VALVE SIZE: 80 MM; VALVE STYLE: DIAPHRAGM; MNF: Saunders; KBA:0911M02037; ITM:MAIN; KBY:FM24NE09; S/LIST:M24;  M/MAN:182; ASMT:3680; FUNCT.LOC:9CTE 039,050,051,056VR ***** END DETAIL DESCRIPTION ***** JNF 2003/10/08; ML 2022/03/11</t>
  </si>
  <si>
    <t>VALVE:FLOAT;3/4 X 1/2 IN;41.4 BAR;AUTO</t>
  </si>
  <si>
    <t xml:space="preserve">Approved. </t>
  </si>
  <si>
    <t>DSG 312-085; 0014/11C; Q3:NSF:NC:NEV; VALVE SIZE: 3/4 X 1/2 IN; ( INLET 3/4 INCH BSP; OUTLET 1/2 INCH BSP); BALL FLOAT TYPE VENT VALVE STAINLESS STEEL; MODEL:AE50S; SUGGESTED SUPPLIER: SPIRAX SARGO; BODY DESIGN RATING: 41.4 BAR; CONNECTION: BSP 3/4 IN; BODY MATERIAL: SS; OPERATED: AUTO; TEMPERATURE RATING: MAX 427 DEG C; FUNCT LOC: 1 LHP 012 VI; 1/2 LHQ 012 VI; 9 LHS 012 VI; ***** END DETAIL DESCRIPTION ***** ML 2017/05/16; CL 2017/06/26; CLC 2017/07/27</t>
  </si>
  <si>
    <t>DISC VLV:BUTYL;CHECK;LG 327 X HT 400 MM</t>
  </si>
  <si>
    <t>C.O.C; 0001/87C; Q4: NSF:NC:NEV; MNF: SAUNDERS / ALSTOM; P/NO: TYPE:300; VALVE STYLE: CHECK; VALVE SIZE: DN150; DIMENSIONS: 327 MM; MATERIAL: BUTYL; DRAWING NO: KBA 1211H01054; ITEM NO:03, M/MAN: MM035 VOL 5; FUNC LOC: 1/2 CFI 019, 020, 021, 022, 023, 024 VC ***** END DETAIL DESCRIPTION ***** ML 2017/11/15</t>
  </si>
  <si>
    <t>DISC VLV:E23.45M;DUO CHECK;12 IN;300 MM</t>
  </si>
  <si>
    <t>C.O.C; 1122/85Q; Q4:NSF:NC:NEV DISC; (2 HALVES = 1 EACH);; FOR DUO-CHECK VALVE; MFR:AMRI ; P/N:14644B043; CODE:42067233; VALVE STYLE: DUO CHECK; VALVE SIZE: 300 MM; DIMENSIONS: 12 IN; MATERIAL: E23.45M; KBA: 1220B24034; ITM:2; KBY:777/2000-NACRXC0300; S/LIST: 777KBY8804; M/MAN:588; ASMT:0967; FUNCT.LOC:1/2RRI 552VN; ***** END DETAIL DESCRIPTION *****; JNF 2006/05/15; JNF 2015/04/16</t>
  </si>
  <si>
    <t>BUSH VLV:4 IN;CARBON</t>
  </si>
  <si>
    <t>DSG-317-094\0029/99Q\Q3:NSF:NC:NEV CARBON BUSH, FOR MANUAL OPERATED GATE VALVE VINSSB0100R MFR:CRANE MATL:CARBON DIA.O/D:48MM DIA.I/D:32MM BORE:32MM KBA:0120B061009 ITM:18 KBY:557KBY1019 ASMT:1735 FUNCT.LOC:1/2RIS 240,241VB ***** END DETAIL DESCRIPTION ***** JNF 2009/05/06</t>
  </si>
  <si>
    <t>VALVE PLT:38-40413/12IN</t>
  </si>
  <si>
    <t>MRP to add internal comment information.</t>
  </si>
  <si>
    <t>C.O.C\0007/92Q\Q4:NSF:NC:NEV PILOT FOR CONTROL VLV TYPE ZR1301 38-40413 MFR:MASONEILAN  P/NO:040012462578 DIMEN:N/A MATL:A296GRCA6NM TREAT ES231 CHROME+STEL KBA:1220A04008 ITM:20  FM48FM6 1 = SEQ:0113 S/LIST:M48 M/MAN:0364 ASMT:2003 1 = SEQ:0113 FUNCT.LOC:1/2GCT 108/109VV   1 = SEQ:0113 ***** END DETAIL DESCRIPTION ***** A.V.2001/10/25 JNF 2003/12/01 JNF 2004/05/26 BOM SEQ NO:0113 = 0000MCVMS0003 0000MDVMS0003</t>
  </si>
  <si>
    <t>MANIFOLD VLV:3/8 IN;15.5 MPA;295 DEG C</t>
  </si>
  <si>
    <t>C.O.C\0001/87C\Q4:NSF:NC:0 DESCRIPTION CONFIRMED-SEG/COD-97/07 48V-DC SOLENOID FOR TURBINE HALL VENTILATION MFR:DELTA-NEU P/N:P712-44 DIMEN:N/A MATL:N/A KBA:1210K05002 ITM:MAIN KBY:FM22231 S/LIST:M22 M/MAN:022 ASMT:N/A TRI:1DVM 011,014-017VA;2DVM 009,010VA ***** END DETAIL DESCRIPTION ***** JNF 97/07/15</t>
  </si>
  <si>
    <t>VALVE:PUMPHEAD;Z7CNDNB18-10;PV18-06/1</t>
  </si>
  <si>
    <t>C.O.C; 0001/87C; Q4:NSF:NC:NEV; TYPE PV18-06/1 VALVE FOR PUMPHEAD DIA 12MM STROKE LENGTH 20MM; MNF:BRAN &amp; LUBBE; P/NO:540-039; DIMEN:N/A; MATL:Z7CND NB18.10; KBA:1214M01008; ITM:09; FM08-3-23; KBA:1214M01008; ITM:09; FM08-3-23; KBA:1214M01008; ITM:09; FM08-3-23; S/LIST:M08; M/MAN:007/1; ASMT:1269; S/LIST:M08; M/MAN:007/1; ASMT:1615; S/LIST:M08; M/MAN:007/1; ASMT:1617; FUNCT.LOC: 9SIR 003/004PO; FUNCT.LOC:1/2SIR 005/006PO; FUNCT.LOC:1/2SIR 003/004PO; **** END DETAIL DESCRIPTION ****; A.V.94-09-19; JNF 2014/03/26</t>
  </si>
  <si>
    <t>ROD:VALVE;MONEL/Z15NU 67-30</t>
  </si>
  <si>
    <t>DSG-310-182; 0010/86Q; Q3:3:ND:NEV; STOP PIN, FOR MISSION DUE CHECK VALVE NBCRXC0600; MFR:AMRI; P/NO:42056855; ITEM NO: 210.1; MATL:Z15 NU 67.30/MONEL; KBA:1220B24034, ITM:4; KBY:777KBY2000-05; S/LIST:777KBY8804; M/MAN:588; ASMT:0966; FUNCT.LOC:1/2SEC 005-008VE ***** END DETAIL DESCRIPTION ***** JNF 2001/07/23; JNF 2009/04/04; CLC 2017/03/13; ML 2019/10/23</t>
  </si>
  <si>
    <t>DISC VLV</t>
  </si>
  <si>
    <t>DSG-310-182\0010/86Q\Q3:3:ND:NEV; VALVE DISK MFR:AMRI   P/NO:42066192 M/MAN:28 VOL 1  ITEM:550 KBY:UG1287261 FUNCT.LOC:1/2SEC 9,10,11,12VE,1/2SEC 15,16,17,18VE, 1/2SEC 43,44VE ***** END DETAIL DESCRIPTION ***** ET 2010/03/22</t>
  </si>
  <si>
    <t>DISC VLV:E23-45M;BUTTERFLY;250 MM;250 MM</t>
  </si>
  <si>
    <t>DSG-310-182;0010/86Q;Q3:3/:ND:NEV; DISC, VALVE; MNF: AMRI;  P/NO: 790050-30010; MATERIAL: E23-45M; VALVE STYLE: BUTTERFLY; VALVE SIZE: 250 MM; ITM 4; S/LIST:777KBY8801; M/MAN 588; ASMT 0980; FUNC LOC: 1/2 ETY021VA ***** END DETAIL DESCRIPTION ***** ML 2022/01/20</t>
  </si>
  <si>
    <t>VALVE CHECK:BALL;HOLE,5.5 MM;100 BAR;SS</t>
  </si>
  <si>
    <t>C.O.C; 0001/87Q; Q4:NSF:NC:NEV; MOD.NO:01044; SUCTION/DELIVERY VALVE GROUP AB-5/36N DV (CHECK VALVE); MFR:DOSEURO; SUPPLIER:ENER BLUE; P/NO:005906; TYPE:BALL; CONNECTION:1/2"NPT; TEMPERATING RATING:10-80ºC; OPERATING:ACTUATED BY FUID PRESSURE; BODY MATL:STAINLESS STEEL; DESIGN RATING:100BAR; VALVE SIZE:HOLE,5.5MM; FACE TOT FACE LENGTH:43MM; CATALOGUE:P-1108-MM34-01; FUNCT.LOC:9SHY 010,011PO; ***** END DETAIL DESCRIPTION *****; JNF 2013/10/23</t>
  </si>
  <si>
    <t>KIT VLV RPR:106D CHECK VALVE DN 25</t>
  </si>
  <si>
    <t>To be supplied as per OEM COC and  drawing, Approved</t>
  </si>
  <si>
    <t>C.O.C\0001/87C\Q4:NSF:NC:NEV DESCRIPTION CONFIRMED-SEG/COD-97/04 SPARES SET FOR 106D ND25 CHECK VALVE SET CONSISTS OF THE FOLLOWING ITEMS ITEM:4=PLUG HOLDER ITEM:3=PLUG ITEM:5=SEAT RING ITEM:6=SPRING MNF:NAEGELEN   P/NO:N/A DIMEN:N/A MAT:N/A KBA:0914E00036 ITM:4/3/5/6 FM1-7NE-16 S/LIST:M09/17 M/MAN:017/1 ASMT:3332 TRI:1/2ATE 693/813VR ***** END DETAIL DESCRIPTION ***** JNF 2000/01/31</t>
  </si>
  <si>
    <t>KIT VLV RPR:GATE VALVE GB07FS 6 IN</t>
  </si>
  <si>
    <t>C.O.C; 0236/88Q; Q4:NSF:NC:NEV; SET OF SPARES F/GATE VALVE GB07FS 6INCH CONSISTING OF ITM:6 4820-70-564-5105 PARALLEL DISC ITM:4 4820-70-564-5106 STEM ITM:8 5310-70-564-5107 YOKE NUT ITM:34 5330-70-564-5109 BODY GASKET ITM:33 5330-70-564-5110 PACKING ITM:19 5330-70-564-5111 PACKING ITM:12 5360-70-564-5108 SPRING MFR:MUNZING SA   P/N:N/A KBA:1220A06001 ITM:MAIN KBY:FM32FM1 S/LIST:M32 M/MAN:026/1 ASMT:1351 S/LIST:M32 M/MAN:026/1 ASMT:1354 TRIG:1/2CAP 001,015VL (SEE KSIS) TRIG:1/2SAP 201VA ***** END DETAIL DESCRIPTION ***** JNF 98/01/21</t>
  </si>
  <si>
    <t>GEAR HLCL:40;15 MM;17 MM;BRS</t>
  </si>
  <si>
    <t>C.O.C\0001/87C\Q4:NSF:NC:NEV DESCRIPTION CONFIRMED-SEG/COD-95-02 WORM WHEEL WITH PIN P/NO-323 FOR TYPE MAB103B-24 OIL SEPARATOR MNF:ALFA-LAVAL  P/NO:515799-02 DIMEN:N/A MATL:N/A KBA:1213D05012 ITM:515799-02 FM10-NE-13 S/LIST:M10 M/MAN:032/3 ASMT:4122 TRI:1/2AGR 101/102CF **** END DETAIL DESCRIPTION **** A.V.95-02-23</t>
  </si>
  <si>
    <t>DISC VLV:N1 GR5 CIC;GLOBE;DN 50</t>
  </si>
  <si>
    <t>DSG-310-182; 0010/86Q; Q3:3:ND:NEV; MOD.NO:96074; VALVE DISC; MFR:SEGAULT; VALVE STYLE: GLOBE; VALVE SIZE: DN50; DIMENSIONS: DIA 55 X THK 42 MM; MATERIAL: N1 GR5 CIC; DRAWING:KBA1220C011003; M/MAN: KBA1205B011013; FUNCT.LOC:1/2RCV 905VP; ***** END DETAIL DESCRIPTION *****; JNF 2014/05/27</t>
  </si>
  <si>
    <t>BUSH:STEM;VESCONITE</t>
  </si>
  <si>
    <t>C.O.C\0010/86Q\Q4:NSF:NC:NEV (SEE EQUIVALENCE MO112/09E) ACTUATOR STEM BUSHING,FOR MT50FC PNEUMATIC PISTON ACTUATOR MFR:SPIRAX MITECH SUPPLIER:SPIRAX SARCO (MONTAGUE GRDNS) MATERIAL:VESCONITE DRAWING:TI-SM-LPA01  ITEM:4 M/MAN:18 VOL 3 FUNCT.LOC:9CTE 017VC,9CTE 022VC,9CTE 032VC ***** END DETAIL DESCRIPTION ***** ET 2010/09/17</t>
  </si>
  <si>
    <t>RING PSTN:GRAPHITE</t>
  </si>
  <si>
    <t>DSG-310-182; 0121/86Q; Q3:3:1:NEV; VALVE PISTON RING FOR CONTROL VALVE; TYPE 66/80 EP; MFR:EMERSON; P/NO: 1U5069-05102; MATL:GRAPHITE; KBA:1220B04059; ITM: 20; KBY:574/2000; S/LIST:574KBY8801; M/MAN:567; ASMT: 0324; FUNCT.LOC:1/2 GCT 131-133 VV; ***** END DETAIL DETAIL DESCRIPTION *****; CCL.2003/07/16; A.V.2001/04/10; JNF 2003/04/04; JNF 2010/01/11; JNF 2014/09/18</t>
  </si>
  <si>
    <t>PLATE:DUO, CHECK VALVE;100 MM;CUPRO AL</t>
  </si>
  <si>
    <t>DSG-310-182; 0204/87Q; Q3:3:ND:NEV; 777KBY7201; 0204/87Q; Q3:3:ND:NEV; PLATE, FOR MISSION DUO-CHECK VALVE; (100MM); MFR:AMRI; P/NO:42061566; DIMEN:100MM; MATL:CUPRO ALUMINIUM; SUPPLIER DRAWING: UG1482183CDIF01_02; ITEM:  74-10.1 AND 74-10.2;  KBY:789/8901; S/LIST:N/A; M/MAN:534; ASMT:3596; FUNCT.LOC:1SEC 023,024,025VE; (SEE CS15); ***** END DETAIL DESCRIPTION *****; JNF 2001/09/10; JNF 2003/03/07; JNF 2008/06/06; JNF 2010/09/29; JNF 2013/11/19; JNF 2015/.06/15; ML 2021/04/19</t>
  </si>
  <si>
    <t>KIT:SPRING PACK;SAFETY VALVE</t>
  </si>
  <si>
    <t>C.O.C + MATERIAL CERTIFICATE + LOAD TEST CERTIFICATE; 0007/99Q; Q4:LS:1:NEV; BELLEVILLE SPRING PACK; MFR:BOPP &amp; REUTHER; P/N:2-34-18022-001; APPLICATION: SAFETY VALVE; COMPRISING: 1 X LOWER PRESSURE RING + 10 X BELLVILLE DISC + 1 X UPPER PRESSURE RING + BALL; FINISH: COATED WITH GEOMET 500 GRD B 8-10; HEIGHT OF COLUMN:430MM; DIA OD DISC:330MM; DIA ID DISC:142MM; THICKNESS DISC:11.60MM; HEIGHT DISC: 22.20MM; LOWER RING DIMENSION: OD 170 X ID 45 X TH 40; UPPER RING DIMENSION: OD 180 X ID 130 X H 170; DRAWING NUMBER:2-34-18022.3, ITM:SIZ 2507; M/MAN:571KBY7566; FUNCT LOC:1/2 VVP 100, 101, 102, 103, 104, 105, 112, 113, 114 VV; ***** END DETAIL DESCRIPTION *****; CLC 2016/12/09</t>
  </si>
  <si>
    <t>VALVE DIAPH:A;150 MM;1.275 MPA;90 DEG C</t>
  </si>
  <si>
    <t>DSG-314-396; 0001/87C; Q3:NSF:NC:NEV; DIAPHRAGM VALVE; MFR:SAUNDERS; TYPE: A; VALVE SIZE: 150 MM; DESIGN RATING: 1.275 MPA; TEMPERATURE RATING: 90 DEG C; CONNECTION: FLANGE; BODY MATERIAL: CI; DIAPHRAGM MATERIAL: RUBBER NATURAL; FACE TO FACE LENGTH: 411 MM; OPERATED: AIR; SPECIFICATION: LINING MATERIAL: HARD RUBBER (HRL); DRILLING TABLE:BS4504 TABLE 10; KBA:1211H01049; ITM:MAIN; KBY:12342 S/LIST:M09/17; M/MAN:351; ASMT:1660; FUNCT.LOC:1/2CFI 033-035VC; ***** END DETAIL DESCRIPTION *****; JNF 2009/10/07; CLC 2013/11/07; JNF 2015/04/09; JNF 2015/04/15; ML 2021/08/05</t>
  </si>
  <si>
    <t>KIT VLV RPR:2344-01 ETNA VALVE</t>
  </si>
  <si>
    <t>DSG-314-321; 0014/11C; Q3:NSF:NC:NEV; SET OF SPARES FOR TYPE 2344-01 ETNA SAFETY VALVE SET OF SPARES CONSISTING OF 1) VALVE MEMBRANE; P/NO:102570; 2) DISC ASSEMBLY; P/NO:102703; 3) GASKET INLET FLANGE; P/NO:113003; MFR:ETNA; KBA:MMS 112 172 G; ITM:012570/102703/113003; S/LIST:ITEM 12A; M/MAN:310; ASMT:4035; FUNCT.LOC:1/2LHP/LHQ 038/039VA; 9LHS 038/039VA; ***** END DETAIL DESCRIPTION *****; A.V.2001/12/10; JNF 2003/08/29; JNF 2007/02/13; JNF 2013/12/17</t>
  </si>
  <si>
    <t>VALVE GLB:1 IN;1.6 MPA;110 DEG C;133.5</t>
  </si>
  <si>
    <t>DSG-312-085: 0001/87C: Q3: NSF: NC: NEV; GLOBE VALVE MFR: SAPAG; P/N:AH-05-DW DIMEN:1 INCH;  DESIGN PRESSURE: 1.6 MPA; DESIGN TEMPERATURE: 110 DEG C; FACE TO FACE LENGTH: 133.5 MM; OPERATED: MANUAL; CONNECTION: WELDED; BODY MATERIAL: AFNOR XC18; TRIM: SOCKET WELD; DESIGN RATING: PN16; MANUF P/N: AH-05-DW; MATL:AFNOR XC18 KBA:1220A07107 ITM:MAIN  KBY: S/LIST:M33/38  M/MAN:029/3 ASMT:N/A FUNCT.LOC:1/2CRF 042/047VD; END DETAIL DESCRIPTION; A.V.2001/11/06 JNF 2010/12/17; YA 2024/11/04</t>
  </si>
  <si>
    <t>VALVE GLB:15 MM;206 BAR;565 DEG C;125 MM</t>
  </si>
  <si>
    <t>C.O.C; MATERIAL CERTIFICATE; FUNCTIONAL TEST CERTIFICATE AND PRESSURE TEST CERTIFICATE; ;0202/87Q; Q2:2:1:NEV (SEE EQUIVALENCE M048/95E REV.2B &amp; 3B) (SEE OLD MATERIALNO.0201047) VALVE, GLOBE; MFR: CONVAL; MODEL: CLAMPSEAL; PART NO: 0.50-12P2C-S16 3D AND 0.50-12P2J-S16 3D; VALVE SIZE: 15 MM; DESIGN PRESSURE: 206 BAR; DESIGN TEMPERATURE: 565 DEG C; FACE TO FACE LENGTH: 125 MM;OVERALL HEIGHT: 186 MM; DRAWING: KBA1230M001008; OPERATED: MANUAL; CONNECTION: SW; BODY MATERIAL: SA182F316; M/M: 527 VOL 2; ASMT: 3675; TRIM: COBALT FREE; GRADE: F316; STEM DESIGN: YOKE PRESSURE RATING 1500 / INTERMEDIATE 2155; STYLE: T PATTERN; SPECIFICATION: ASME CL 1 PER SEI 85; DESIGN RATING: 1500 / INTERMEDIATE 2155; M/MAN: 527 VOL2; FUNC LOC: 1/2 RCV 410,411,413,414 VP (VARIOUS); 1/2 RIS 406,409,551VP (VARIOUS), 1/2 RPE 271,749VP;1/2 RCV 410,411,413VP(VARIOUS) END DETAIL DESCRIPTION; JNF 2003/02/10; JNF 2005/03/09; JNF 2006/02/15 JNF 2010/11/25; ML 2018/11/16; BWJ 2024/02/18; YA 2025/09/25</t>
  </si>
  <si>
    <t>KIT VLV RPR:STEAM INLET</t>
  </si>
  <si>
    <t>C.O.C; 0236/88Q; Q4:NSF:NC:NEV; SET OF SPARES F/GATE VALVE GH03A8 ND250 CONSISTING OF ITM:6; MATERIALNO.0204426; VALVE DISC; ITM:4; MATERIALNO.0204428; STEM; ITM:8; MATERIALNO.0204547; YOKE NUT; ITM:47; MATERIALNO.0204162; BODY GASKET; ITM:33; MATERIALNO.0204228; PACKING; ITM:12; MATERIALNO.0204021; SPRING; MFR:MUNZING SA; P/N:N/A; TYPE: STEAM INLET; KBA:1220A06002; ITM:MAIN; KBY:FM32FM2; S/LIST:M32; M/MAN:026/1; ASMT:1367; FUNCT.LOC:1/2APP 002,007VV; ***** END DETAIL DESCRIPTION *****; JNF 98/02/23; JNF 2013/11/27; JNF 2014/07/02; JNF 2014/07/03; JNF 2015/06/04</t>
  </si>
  <si>
    <t>VALVE SLND:1/4 IN;3 WAY;48 VDC;40 BAR</t>
  </si>
  <si>
    <t>240-111926376; 0005/89Q; Q3:1E:1A:0; SEE EQUIVALENCE I012/16E; VALVE, SOLENOID; MNF: ASCO NUMATICS; P/N: 13101420; MODEL NUMBER: V301-U-4 (K3); PIPE SIZE: 1/4 IN; STYLE: 3 WAY; POTENTIAL: 48 V DC; DESIGN RATING: 40 BAR; CONNECTION: RP 1/4 IN; BODY MATERIAL: BRASS; OPERATED: ELECTRONIC; ENCLOSURE RATING: IP65; MEDIUM: AIR; SOFTGOODS: SEAL VAMAC;  KBA: 0914E00031, ITM: 160; KBY: 756/3035; S/LIST: 756KBY8804; M/MAN: 017 VOLUME 1; FUNCT.LOC: 1/2 REA 015 VD---EL(SEE CS15); END DETAIL DESCRIPTION; JNF 2010/09/10; CLC 2016/06/22; CLC 2016/08/17; ML 2017/04/11; ML 2019/03/15; BN 2022/10/05</t>
  </si>
  <si>
    <t>CAGE VLV:CONTROL;2 IN;STL</t>
  </si>
  <si>
    <t>DSG-314-244\0018/91Q\Q4:NSF:NC:NEV VALVE CAGE MFR:FISHER CONTROLS P/N:2U2237F0282 DIMEN: N/A MATL:CB7CU-1,H900 KBA:1210A001013 ITM:6 4406X108 1 = SEQ:0114 S/LIST:KBR/169BIS M/MAN:252/5 ASMT:2088 1 = SEQ:0114 TRI:1/2GSS 106/206/206/406VL  1 = SEQ:0114 ***** END DETAIL DESCRIPTION ***** JNF 94/10/24 A.V.2001/11/09 JNF 2002/11/27 JNF 2003/03/04 BOM SEQ NO:0114 = 0000MCVFC0003</t>
  </si>
  <si>
    <t>WEDGE VLV:GATE;400 MM;XC18</t>
  </si>
  <si>
    <t>DSG-312-085; 0010/86Q\NSF:NC:Q3:NEV; DESCRIPTION CONFIRMED-SEG/COD-93/08 WEGDE, FOR GATE VALVE;  DN400;  MNF :RATEAU;  DIMEN: MATL:XC18; KBA:1220A03004; ITM:50; KBY:FM302FM1; KBA:1220A03005; ITM:50;  KBY: FM302FM2;  S/LIST: M30.2; M/MAN: 271;  ASMT: 0315; TRI: 1/2 ARE 034,035,036 VL; END DETAIL DESCRIPTION:  JNF 93/08/20; YA 2024/05/16</t>
  </si>
  <si>
    <t>VALVE GLB:32 MM;20 BAR;110 DEG C;180 MM</t>
  </si>
  <si>
    <t>DSG-310-177;0007/11C;Q2:3:1A:NEV; VALVE, GLOBE; MNF: SERSEG; P/N: 3437-08 ; VALVE SIZE: 32 MM; DESIGN PRESSURE: 20 BAR; DESIGN TEMPERATURE: 110 DEG C; FACE TO FACE LG: 180 MM; OPERATED: MANUAL; CONNECTION: FLANGED; BODY MAT: STEEL, A216; TRIM: DISC: CARBON STEEL AND PTFE; DRWG: KBA:1215G04309, ITM: X , KBY:P4108A42925, S/LIST: ITEM 12A; M/MAN: 310, ASMT:1759; FUNC LOC: 1/2 LHP / LHQ 055 VF, 9LHS 055 VF; BOM SEQ NO:0509 = D-SER:0189166; END DETAIL DESCRIPTION: A.V.2002/09/18 JNF 2010/11/29, ND 2023/11/02</t>
  </si>
  <si>
    <t>Bearings</t>
  </si>
  <si>
    <t>BRG BAL:DEEP GROOVE;OPEN;ID 80 MM;OD 140</t>
  </si>
  <si>
    <t>C.O.C; 1271/85Q; Q4:NSF:1:NEV; DEEP GROOVE BALL BEARING; INTERNAL FIT:C3; MFR:S.K.F; P/NO:6216C3; TYPE: DEEP GROOVE; ROW: SINGLE; INSIDE DIAMETER: 80 MM; OUTSIDE DIAMETER: 140 MM; WIDTH: 26 MM; STYLE: OPEN; CAGE MATERIAL: SS; KBA:1218B00051 ITM:252 FMUNNE01; KBA: 1215G04055 ITM:03 P4108A30709; S/LIST:E02; M/MAN:037/1; ASMT:1179; S/LIST:ITEM-12D; M/MAN:310/; ASMT:1177; FUNCT.LOC: 1/2CVI 001-004/012/013MO, FUNCT.LOC:1/2LHP 008/009MO, 1/2LHQ 008/009MO ***** END DETAIL DESCRIPTION ***** JNF 2004/04/06; CLC 2013/01/08</t>
  </si>
  <si>
    <t>GLAND PCKNG:DIA 600 X THK 50 MM;STL;RD</t>
  </si>
  <si>
    <t>C.O.C. + C.O.I. FROM THE OEM; Q4; 0015/90Q\NSF:NC::NEV; GLAND RING; MNF: ALSTHOM-DEM; DIMEN: DIA 600 X THK 50 MM; TYPE: HIGH PRESSURE; MAT: STEEL; SHAPE: RD; L1 TURBINE 8 SEGMENTS; GBV W50.635; REF: NO. D70506078P06; KBA:1210B00025; ITM:L1; S/LIST:KB.R/67; M/MAN:252/6; FUNC LOC:1/2 GBA 001 KO; END DETAIL DESCRIPTION: JNF 97/08/21; YA 2024/05/22</t>
  </si>
  <si>
    <t>HEAD:PLATINUM</t>
  </si>
  <si>
    <t>C.O.C; 0001/87C; Q4:NSF:NC:NEV; VALVE HEAD FOR 65MM HIGH LIFT SINGLE SAFETY VALVE; MFR:HOPKINSONS;  P/N:Y30010352; DIMEN:N/A; MATL:PLATINAM; KBA:0914W01026; ITM:35; KBY:FM18NE10; S/LIST:N/A; M/MAN:039/3; ASMT:3043; FUNCT.LOC: 9XCA 033-038VV; ***** END DETAIL DESCRIPTION *****; JNF 94/09/16; JNF 2003/02/26; JNF 2013/08/22</t>
  </si>
  <si>
    <t>HOSE FLEX MTL:25 MM;LG 25 M;BSP 3/4 IN</t>
  </si>
  <si>
    <t>DSG-310-153; 0008/96Q; Q3:L3:NC:NEV; HOSE, FLEXIBLE METAL; MNF: HYFLO: HOSE SIZE: 25 MM; LENGTH: 25 M; CONNECTION SIZE: BSP 3/4 IN; CONNECTION TYPE: MALE BSP 3/4 IN; MATERIAL: SS BRAIDED; RATING: 75 BAR; FUNC LOC: 1/2 RAZ 126 VP; 1/2 RPE 110 VP;TESTING TO BE DONE BY END USER WITH PQE IN ATTENDANCE WHEN IT ARRIVES FROM THE SUPPLIER; END DETAIL DESCRIPTION ML 2021/09/15</t>
  </si>
  <si>
    <t>BRG RLR:TAPER;ID 63.5 MM;OD 136.525 MM</t>
  </si>
  <si>
    <t>DSG-314-010; 1271/85Q; Q4/NSF/1A/NEV; TAPER ROLLER BEARING SINGLE ROW STRAIGHT BORE; MFR:TIMKEN; P/NO:78250-78551; DIMEN:63,500X136,525X36,512; MATL:S/ST; KBA:MMS-3.1-15; ITM:28; S/LIST:789KBY8804; M/MAN:534/1; ASMT:3578; FUNCT.LOC:1/2SEC 001/002TF; ***** END DETAIL DESCRIPTION *****; JNF 2004/04/30; CLC 2012/05/01</t>
  </si>
  <si>
    <t>BRG RLR:SPHERICAL TAPERED;ID 65 MM;WD 48</t>
  </si>
  <si>
    <t>DSG-314-010; 1271/85Q; Q3:LS:1:NEV; TAPERED BORE SPHERICAL ROLLER BEARING INTERNAL FIT:STD; MNF:S.K.F; P/NO:22313EK; TYPE: SPHERICAL TAPER; ROW: DOUBLE; INSIDE DIAMETER: 65 MM; OUTSIDE DIAMETER: 140 MM; WIDTH: 48 MM; CAGE MATERIAL: STL; BORE SHAPE: TAPER; STYLE: SPHERICAL; KBA:1205U01500; ITM:8; KBY: 970/3027; S/LIST:970KBY8801; M/MAN:559/3; ASMT:3114; FUNCT.LOC:1/2DVH 001/002ZV; **** END DETAIL DESCRIPTION ****; JNF 2004/04/22; JNF 2015/07/14; JNF 2015/07/20; JNF 2015/08/21; ML 2020/05/12</t>
  </si>
  <si>
    <t>BRG BAL:RADIAL;OPEN;ID 45 MM;OD 100 MM</t>
  </si>
  <si>
    <t>C.O.C; 0103/86Q; Q4:NSF:NC:NEV; (SEE EQUIVALENCE M088/09E); (SEE EQUIVALENCE M041/09E); (SEE EQUIVALENCE MM033/09E; RADIAL BEARING,FOR END CENTRIFUGAL PUMP; MODEL LSN 100-65-200.VV 1502 &amp; MODEL LSN 100-65-200.VV 1852 &amp; MODEL LSN 65-40-250 VV 1502 MFR:VOGEL PUMPEN SUPPLIER:ITT WATER AND WASTEWATER MATERIAL:SINGLE ROW,BALL BEARING DRAWING NO.:1200.1.A400-REV.00, ITEM:320.51; KBA:1207R00304, ITEM:320.51; M/MAN:513 VOLUME 1; FUNCT.LOC:9TEU 014PO; FUNCT.LOC:1/2STR 005PO; FUNCT.LOC:0KER 001-003PO;9TEP 012,013PO ***** DETAIL DESCRIPTION ***** ET 2010/09/02; JNF 2010/09/27; CLC 2015/03/17; JNF 2015/08/12</t>
  </si>
  <si>
    <t>HOUSING BRG UNIT:EXPANSION</t>
  </si>
  <si>
    <t>C.O.C\1271/85Q\Q4:NSF:1:NEV DESCRIPTION CONFIRMED-STG/COD-92/02 BEARING HOUSING EXPENNSION TYPE WITHOUT ROLLER BEARING CONSISTS OUT OF THE FOLLOWING ITEMS:  ITEM-9=CARTRIDGE EX TYPE  ITEM-11=PEDESTAL BASE  ITEM-12=PEDESTAL CAP MNF:COOPER &amp; COOPER P/NO:01CP125EX DIMEN:N/A MATL:N/A KBA:1211H01011 ITM:9/11/12 FM123022 KBA:1211H01015 ITM:9/11/12 FM12NE01 S/LIST:M12 M/MAN ASMT:0408 TRI:1/2CFI 001-003TF ***** END DETAIL DESCRIPTION ***** A.V.96/03/22</t>
  </si>
  <si>
    <t>HOUSING BRG UNIT:FIXED</t>
  </si>
  <si>
    <t>DSG-314-323\0171/87Q\Q4:NSF:NC:NEV DESCRIPTION CONFIRMED-STG/COD-92/02 BEARING HOUSING FIXED TYPE WITHOUT ROLLER BEARING CONSISTS OUT OF THE FOLLOWING ITEMS:  ITEM-8=CARTRIDGE GR TYPE  ITEM-11=PEDESTAL BASE  ITEM-12=PEDESTAL CAP MNF:COOPER &amp; COOPER P/NO:01CP125GR DIMEN:N/A MATL:N/A KBA:1211H01011 ITM:8/11/12 FM123022 KBA:1211H01015 ITM:8/11/12 FM12NE01 S/LIST:M12 M/MAN ASMT:0408 TRI:1/2CFI 001-003TF ***** END DETAIL DESCRIPTION ***** A.V.96/03/22</t>
  </si>
  <si>
    <t>BRG BAL</t>
  </si>
  <si>
    <t>DSG-314-010\0127/89Q\Q4:NSF:NC:NEV BALL BEARING MFR:SKF   P/N:6307 2RSI/C3 KBA:1210K03014 ITM:421 M/MAN:022 VOL 11 FUNCT.LOC:1/2DVM 005-008PO ***** END DETAIL DESCRIPTION ***** JNF 2004/04/07</t>
  </si>
  <si>
    <t>BRG BAL:DEEP GROOVE;DOUBLE SHIELD;ID 35</t>
  </si>
  <si>
    <t>DSG-314-010;1271/85Q; Q3/LS/1/NEV; DEEP GROOVE BALL BEARING; MFR:SKF; P/NO:6307-2Z INTER; FIT:STD; STYLE: DOUBLE SHIELD; INSIDE DIAMETER: 35 MM; OUTSIDE DIAMETER: 80 MM; WIDTH: 21 MM; ROW: SINGLE; FUNCT LOC:CONSUMABLES ***** END DETAIL DESCRIPTION ***** GAR 12/05/93; CLC 2012/04/17; CLC 2015/11/08; ML 2022/06/21</t>
  </si>
  <si>
    <t>BRG BAL:DEEP GROOVE;OPEN;ID 70 MM;OD 150</t>
  </si>
  <si>
    <t>DSG-314-010; 1271/85Q; Q3:NEV:LS:1; DEEP GROOVE BALL BEARING INTERNAL FIT:C3; MFR:S.K.F; P/N:6314; DIMEN:70,00X150,00X35,00; MATL:S/ST; KBA:1221B01253; KBY:941/1157; S/LIST:941KBY8801; M/MAN:576; ASMT:N/A; FUNCT.LOC:1/2DMR 001PR; 1/2 PTR 001, 002 MO ***** END DETAIL DESCRIPTION ***** JNF 2004/04/07; CLC 2014/05/13; CLC 2015/11/12; CLC 2018/06/01</t>
  </si>
  <si>
    <t>BRG RLR:CYLINDRICAL;ID 70 MM;OD 150 MM</t>
  </si>
  <si>
    <t>DSG-314-010; 1271/85Q; Q4:NSF:NC:NEV; CYLINDRICAL ROLLER BEARING; INTERNAL FIT:C3; MFR:S.K.F; P/NO: TYPE: CYLINDRICAL; ROW: SINGLE; INSIDE DIAMETER: 70 MM; OUTSIDE DIAMETER: 150 MM; WIDTH: 35 MM; CAGE MATERIAL: SS; ROLLING ELEMENT: CYLINDRICAL; S/LIST:970KBY8801; M/MAN:559; FUNCT.LOC:1DVN 007MO;2DVN 008MO; ***** END DETAIL DEASCRIPTION *****; JNF 2003/08/20; JNF 2004/05/10; JNF 2015/11/06</t>
  </si>
  <si>
    <t>BRG CAM FOLWR:OD 62 MM;WD 29 MM</t>
  </si>
  <si>
    <t>C.O.C\0131/90Q\Q4:NSF:NC:NEV CAM ROLLER F/OVERHAUL MODULE FILTER CARTRIGDE MFR:PEC/SARI   P/N:INA KR62PP DIMEN:62X29MM MATL:N/A KBA:0905N10301 ITM:15  KBY:787/2030 S/LIST:787KBY8801 M/MAN:553/1 ASMT:N/A FUNCT.LOC:9TES 001DM ***** END DETAIL DESCRIPTION ***** JNF 2010/07/20</t>
  </si>
  <si>
    <t>BRG BAL:DEEP GROOVE;DEEP GROOVE;ID 40 MM</t>
  </si>
  <si>
    <t>C.O.C; 0217/89Q; Q4:NSF:NC:NEV:L3; BEARING, BALL; MNF: SKF; P/NO: 6308 2Z;  TTYPE: DEEP GROOVE; STYLE: DEEP GROOVE; INSIDE DIAMETER: 40 MM; OUTSIDE DIAMETER: 90 MM; WIDTH: 23 MM; ROW: SINGLE; FUNC LOC: 1/2 DVL 204 MO ***** END DETAIL DESCRIPTION ****** ML 2021/08/10</t>
  </si>
  <si>
    <t>BRG BAL:DEEP GROOVE;DOUBLE SHIELD;ID 20</t>
  </si>
  <si>
    <t>DSG-314-010; 0338/88Q; Q4:NSF:1A:0; (SEE EQUIVALENCE E069/06E); DEEP GROOVE BALL BEARING; MFR:SKF CAPE TOWN; P/NO:6204 2Z C3; SPEED:17000RPM; TYPE OF BEARING:DEEP GROOVE BALL,BOTH SIDES SHIELDED INNER RING; DIMEN:20MM OUTER RING; DIMEN:47MM; BEARING WIDTH:14MM; M/MAN:338 VOL 1 SECTION 1; (DDR 2007/00033); FUNCT.LOC:1/2DVC 001-002MO ***** END DETAIL DESCRIPTION ***** JNF 2007/04/17; JNF 2008/11/06; CLC 2015/11/08</t>
  </si>
  <si>
    <t>C.O.C; 127/89Q; Q4:NSF:NC:0; (SEE EQUIVALENCY E067/00E REV1); DEEP GROOVE BALL BEARING; MFR:SKF; P/NO:6204-2Z/C3; INTER FIT:STD; DIMEN: 20,00X47,00X14,00; MATL: S/STEEL; KBA:1218B00051; ITM:204/252 FMUNNE01; S/LIST:E02; M/MAN:037/1; ASMT:1160; FUNCT.LOC:1/2GSY 101-106/201-206/301-306ZV---MO; FUNCT.LOC:1/2DVL 103,104ZV---MO; ***** END DETAIL DESCRIPTION ***** JNF 2004/03/24; CLC 2012/12/07; CLC 2015/11/07</t>
  </si>
  <si>
    <t>BRG RLR:EXPANSION;SPLIT;LSM100BX</t>
  </si>
  <si>
    <t>C.O.C; 1271/85Q; Q4:NSF:1:NEV; SEE EQUIVALENCY M015/00E; "SRB" SPLIT ROLLER BEARING; (EXPANSION TYPE); MFR:O.E.BEARINGS (PTY)LTD; REF NO:LSM100BX; DIMEN:100MM; MATL:N/A; KBA:1211H21074; ITM:7; KBY:789/1034; S/LIST:N/A; M/MAN:534 VOL 1; ASMT:3578; FUNCT.LOC:1/2SEC 001,002TF; ***** END DETAIL DESCRIPTION *****; JNF 2000/04/12; JNF 2004/08/11; JNF 2014/01/07</t>
  </si>
  <si>
    <t>CLLR BRG:THRUST, UPPER</t>
  </si>
  <si>
    <t>DSG-314-284; 0127/89Q; Q4:NSF:NC:NEV; UPPER BEARING THRUST COLLAR FOR RAYV440-40 CIRCULATING PUMP MOTOR; MFR:ALSTHOM-ATLANTIQUE; P/NO:A1GB7125; DIMEN:; MATL:ACIER STELL BS 970EN8; KBA:1218C00005 ITM:16 FE01340; KBA:1218C00008 ITM:04 FE01374; S/LIST:E01; M/MAN:001/4; ASMT:1207; FUNCT.LOC:1/2CRF 001-003MO; ***** END DETAIL DESCRIPTION *****; A.V.91-03-21; A.V.93-03-30; CLC 2012/12/19; JNF 2013/01/07</t>
  </si>
  <si>
    <t>BRG RLR:NEEDLE;ID 52 MM</t>
  </si>
  <si>
    <t>DSG314-020; 1271/85Q; Q3:NEV:LS:1; BEARING, ROLLER;  MFR:NADELLA; P/NO:NA45559; DIMEN:DIA 52; KBA:1220B24033; ITM:46; KBY:777/1002; S/LIST:777KBY8801; M/MAN:588/1; ASMT:3269; FUNCT.LOC:1/2 RRI 025/026 VN---AK ***** END DETAIL DESCRIPTION ***** JNF 2004/04/21</t>
  </si>
  <si>
    <t>BRG BAL:ANGULAR CONTACT THRUST;DOUBLE</t>
  </si>
  <si>
    <t>DSG-314-010\1271/85Q\Q4:NSF:NC:NEV (SYSTEM-PTR) C.O.C\0103/86Q\Q4:NSF:NC:NEV (SYSTEM-TEU) C.O.C\0127/89Q\Q4:NSF:NC:NEV (SYSTEM PRT) (SEE EQUIVALENCE M027/09E) (SEE EQUIVALENCE M088/09E) (SEE EQUIVALENCE M041/09E) BALL THRUST BEARING, FOR VOLUTE CASING PUMPS MODEL LSN 50-32-160.VV 302 &amp; MODEL LSN 100-65-200.VV 1502 &amp; MODEL LSN 100-65-200. VV 1852 MFR:VOGEL PUMPEN SUPPLIER:ITT WATER &amp; WASTEWATER MATL:DOUBLE ROW ANGULAR CONTACT BALL BEARING DRWG:1200.1.A400 REV.00  ITM:320.52 KBA:1207R00304   ITM:320.52 M/MAN:513 VOL 1 FUNCT.LOC:1/2PTR 003PO;1/2PTR 004PO FUNCT.LOC: 9TEU 014PO FUNCT.LOC:1/2PTR 005PO ***** END DETAIL DESCRIPTION ***** ET 2010/03/03 JNF 2010/09/30</t>
  </si>
  <si>
    <t>BRG BAL:SINGLE DIRECTION, THRUST;ID 85;1</t>
  </si>
  <si>
    <t>C.O.C; 1271/85Q; Q4/NSF/1A/NEV; THRUST BALL BEARING; MNF: S.K.F; P/N:51217;  TYPE: SINGLE DIRECTION; DIMEN: 85,00X125,00X31,00; MAT: STAINLESS STEEL; ; KBA:1220B06034; ITM:38; KBY:557/1007; 1=SEQ:0153; KBA:1220B06040; ITM:40; KBY:557/1014; 2 KBA:N/A; ITM:N/A; KBY:N/A; 3 KBA:N/A; ITM:N/A; KBY:N/A; 4 S/LIST:557KBY8804; M/MAN:580; ASMT:0353; 1=SEQ:0153; S/LIST:557KBY8804; M/MAN:580; ASMT:0354; 2 S/LIST:557KBY8804; M/MAN:580; ASMT 0348; 3 S/LIST:557KBY8804; ROW:1; M/MAN:580; ASMT:0349; 4 FUNCT.LOC:1/2RIS 012,013VP; 1 = SEQ:0153; FUNCT.LOC:1/2RIS 077,078VP; 2 FUNCT.LOC:1/2RCV 036-038VP; 3 FUNCT.LOC:1/2RRA 023VP; END DETAIL DESCRIPTION; JNF 2004/04/02; BOM SEQ NO:0153 = 0000MDVVR0009; CLC 2012/04/17; YA 2024/11/12</t>
  </si>
  <si>
    <t>BRG SLV:757364;THROTTLING REAR;ID 180 MM</t>
  </si>
  <si>
    <t>C.O.C; 0103/86Q; Q4:NSF:NC:NEV; REAR BEARING THROTTLING BUSH FOR DRAIN RECOVERY PUMP IMPVT 71-6-XZ; MFR:A.A.RATEAU; ALSTOM REF.NO:CDSR757361P01; MATL:Z20C13; KBA:1212C03012, ITM:33; S/LIST:M05/06; M/MAN:012/2; ASMT:1654; FUNCT.LOC:1/2ACO 001/002PO; ***** END DETAIL DESCRIPTION ***** A.V.2002/04/04; JNF 2003/02/18; JNF 2008/07/10</t>
  </si>
  <si>
    <t>BRG BAL:DEEP GROOVE;OPEN;ID 65 MM;OD 120</t>
  </si>
  <si>
    <t>C.O.C; 0127/89Q; Q4:NSF:NC:NEV:L3; BEARING, BALL; MNF: SKF; P/N: 6213C3; TYPE: DEEP GROOVE; STYLE: OPEN; ID 65 X OD 120 X WD 23 MM; ROW: SINGLE; CAGE MAT: STEEL; FUNC LOC: 1LLS001MO; END DETAIL DESCRIPTION: YA  2023/09/21</t>
  </si>
  <si>
    <t>BRG SLV:332749;LOWER;ID 140 MM;OD 165 MM</t>
  </si>
  <si>
    <t>C.O.C; 0127/89Q; Q4:NSF:NC:NEV; LOWER BEARING BUSH SLEEVE FOR DRAIN RECOVERY PUMP IMPVT 71-6-XZ; MFR: A.A.RATEAU; P/NO:N/A; TYPE: LOWER; INSIDE DIAMETER: 140 MM; OUTSIDE DIAMETER: 165 MM; LENGTH: 325 MM; MATERIAL: Z30C13; ALSTOM REF NO:CDSR332749P01; KBA:1212C03012; ITM:23; FM052310; S/LIST:M05/06; M/MAN:012/2; ASMT:1654; FUNCT.LOC:1/2ACO 001/002PO; ***** END DETAIL DESCRIPTION *****; A.V.93-04-07; A.V.2002/04/04; JNF 2007/12/03; JNF 2015/10/19; CLC 2016/10/26</t>
  </si>
  <si>
    <t>BRG SLV:UPPER</t>
  </si>
  <si>
    <t>C.O.C; 0523/87Q; Q4:NSF:NC:0; SLEEVE FOR UPPER BEARING ON MOTORS RAY144-67/75; MFR: ALSTHOM ATLANTIQUE; P/N: A2GB7154; MATL: KBA:1218A00132; ITM:9; KBY:FE01375 S/LIST:E01; M/MAN:001; ASMT:0401; FUNCT.LOC:1/2CEX 001MO; **** END DETAIL DESCRIPTION ****; JNF 2011/11/23; JNF 2013/10/08</t>
  </si>
  <si>
    <t>BRG:THRUST;ID 120 MM;OD 155 MM;WD 25 MM</t>
  </si>
  <si>
    <t>C.O.C; 0127/89Q; Q4:NSF:NC:NEV:L3; BEARING; MNF: SKF; P/N: 51124; TYPE: THRUST; INSIDE DIAMETER: 120 MM; OUTSIDE DIAMETER: 155 MM; WIDTH: 25 MM; KBA: 1220A3004/5; FUNC LOC: 1/2 ARE 034 - 036 VL; END DETAIL DESCRIPTION; BN 2022/09/19</t>
  </si>
  <si>
    <t>BRG BAL:SINGLE DIRECTION, THRUST;ID 100</t>
  </si>
  <si>
    <t>DSG-314-010\1271/85Q\Q4:NSF:1:NEV SINGLE DIRECTION THRUST BALL BEARING INTERNAL FIT:STD MFR:S.K.F   P/NO:51120 DIMEN:100,00X135,00X25,00 MATL:STEEL KBA:1220B22012 ITM:17 KBY:770/3001 1 = SEQ:0374 KBA:1220B22020 ITM:17 KBY:770/3003 2 KBA:1220A04039 ITM:43 FM49FM30 3 = SEQ:1042 S/LIST:770KBY8801 M/MAN:523/1 ASMT:0856 1 = SEQ:0374 S/LIST:770KBY8801 M/MAN:523/1 ASMT:0863 2 S/LIST:M49  M/MAN:036/1 ASMT:1461 3 = SEQ:1042 FUNCT.LOC:1/2EAS 007-010VB   1 = SEQ:0374 FUNCT.LOC:1/2RRI 019/020VN   2 FUNCT.LOC:1/2ACO 017/018VL   3 = SEQ:1042 ***** END DETAIL DESCRIPTION ***** JNF 2004/04/02 BOM SEQ NO:1042 = C-SERVICE 0189876 BOM SEQ NO:0374 = 0000MDVDB0015 (0189045)</t>
  </si>
  <si>
    <t>BRG BAL:DEEP GROOVE;OPEN;ID 80 MM;OD 170</t>
  </si>
  <si>
    <t>DSG-314-010; 1271/85Q; Q4:NSF:NC:1:NEV; DEEP GROOVE BALL BEARING; INTERNAL FIT:STD; MFR:S.K.F; P/NO:6316; DIMEN:80,00X170,00X39,00; MATL:S/ST; KBA:TURO T9-150, ITM:064/2; PAG.17/37; KBA:0911M02024, ITM:064/2; FM24NE03; S/LIST:M24; M/MAN:018/1; ASMT:3281; FUNCT.LOC: 9CTE 001/002PO ***** END DETAIL DESCRIPTION ***** JNF 2004/04/08; CLC 2015/11/08</t>
  </si>
  <si>
    <t>GUIDE:BEARING RACE;DIA 60/85 X HT 33.2</t>
  </si>
  <si>
    <t>C.O.C;0256/86Q;Q4:NSF:NC:NEV ; GUIDE, BEARING RACE FOR GLOBE VALVE; MFR: MASONEILAN; DIA 60/85 X HT 33.2 MM; MAT: S300; DRWG: KBA: 1220A04038 ITM:55 , ITM: KBY: 1 KBA:1220A04049, ITM:55, KBY:FM49FM40 2 = SEQ:0112 , S/LIST: M49; M/MAN: 036/1 ASMT: 1460 1 S/LIST: M49 , M/MAN: 036/1 ASMT:1 462 2 = SEQ:0112; FUNC LOC: 1/2A CO 008 VL;1/2 ATE 904, 910, 916 VL; END DETAIL DESCRIPTION: A.V.2002/10/04 JNF 2009/04/29; ND 2023/12/22</t>
  </si>
  <si>
    <t>BRG BAL:51112;THRUST;ID 62 MM;OD 85 MM</t>
  </si>
  <si>
    <t>C.O.C ;0010/86Q;Q4:NSF:NC:NEV; BALL, BEARING; MNF: SKF/NADELLA/INA ; TYPE: 51112; STYLE: THRUST; ID 62  X OD 85  X WD 17 MM; ROW: ONE, SINGLE; DRWG: KBA:1220A04038 ITM:54 , KBY:FM49FM29, KBA:1220A04049 ITM:54, KBY:FM49FM40 S/LIST:M49 ; M/MAN: 036/1 ASMT:1460 S/LIST:M49 , 036/1 ASMT:1462 ; FUNC LOC: 1/2 ACO 008 VL, 1/2ATE 904, 910, 916VL; END DETAIL DESCRIPTION : JNF 2004/11/01; JNF 2010/03/23; ND 2023/12/21; YA 2024/05/06</t>
  </si>
  <si>
    <t>BRG:WORM GEAR;ID 57.15 MM;OD 87.33 MM</t>
  </si>
  <si>
    <t>C.O.C + M49; 0127/89Q; Q4:NSF:NC:NEV; WORM GEAR BEARING; MFR: INA; P/N 4429 R08; ID 57.15  X OD 87.33 X WD 22.36 MM; ZR0901/3 GLOBE VALVE ; DRWG: KBA:1220A04049,  ITM:77; KBY:FM49FM40; S/LIST:M49; M/MAN: 036/1, ASMT:1460, S/LIST:M49, 036/1, ASMT:1462; FUNC LOC: 1/2 ACO 008 VL, 1/2 ATE 904, 910, 916 VL; END DETAIL DESCRIPTION: A.V.2002/10/04; JNF 2006/01/16; ND 2023/12/22</t>
  </si>
  <si>
    <t>BRG SLV:JOURNAL;ID 120 MM;OD 280 MM</t>
  </si>
  <si>
    <t>DSG-312-085; KB.R/11\0015/90Q\Q3:NSF:NC:NEV HP SHAFT EXTENSION JOURNAL BEARING MFR:ALSTHOM-DEM P/N:38-78-005 DIMEN:DIA 120 ; OUTSIDE DIAMETER: 280 MM; LENGTH: 185 MM; MATERIAL: BABBIT; ; KBA:1210B00025 ITM:2-3-6 KBY: KBA:GBV-W52-060 ITM:2-3-6 S/LIST:KB.R/11 M/MAN:252/6 ASMT:2087 FUNCT.LOC:1/2GBA 001TC ; END DETAIL DESCRIPTION: JNF 2004/08/17; YA 2025/01/24</t>
  </si>
  <si>
    <t>BRG BAL:SINGLE ROW DEEP GROOVE;BEARING</t>
  </si>
  <si>
    <t>C.O.C; 0127/89Q:Q4: NSF:NC: NEV: L3; EQUIVALENCY NO: 07092-T;BEARING, BALL, TYPE: SINGLE ROW DEEP GROOVE (6314 JC3); MNF: ALLWEILER; STYLE: BEARING; DIMEN: ID 70 X OD 150 MM; WD: 35 MM; ROW: SINGLE; DRAWING NO: KBA1210H021040; ITEM NO: 321.1/321.2; M/MAN: KBA1210H21042; CODE: 11 G W20 ; FUNC LOC: 1/2GST 001-002 PO; END DETAIL DESCRIPTION; YA 2024/10/22</t>
  </si>
  <si>
    <t>BRG RLR:NEEDLE;ID 12 MM;OD 15 MM;WD 13</t>
  </si>
  <si>
    <t xml:space="preserve">Approved </t>
  </si>
  <si>
    <t>COC/COI; 1271/85Q; Q3:LS:1:NEV; NEEDLE BEARING FOR 6,6KJV CIRCUIT BREAKERS; MFR:INA-ALSTOM; P/NO: 283054/006; ID: 12 MM; MATL:METAL; DIMEN:K12 X 15 X 13MM; ROW: SINGLE (1); FINISH:UNPOLISHED; DRWG:903061; ITM:34; M/MAN:303 VOL 1-5; FUNCT.LOC:1/2LHI 000JA; END DETAIL DESCRIPTION ; JNF 2005/04/08; JNF 2015/06/09; YA 2025/06/10</t>
  </si>
  <si>
    <t>SLEEVE ADPTR:BEARING;ID 110 X OD 155 MM</t>
  </si>
  <si>
    <t>DSG-314-010\1271/85Q\Q3:NSF:1:NEV ADAPTER SLEEVE MFR:S.K.F.   P/N:H213 KBA:1211H21079 ITM:MAIN M/MAN:534 VOL 1 FUNCT.LOC:1/2SEC 001,002FI ***** END DETAIL DESCRIPTION ***** JNF 2011/03/09</t>
  </si>
  <si>
    <t>BRG RLR:EXPANSION;SPLIT;LSM125BX</t>
  </si>
  <si>
    <t>C.O.C\0127/89Q\Q4:NSF:NC:NEV (SEE EQUIVALENCY M013/00E) (SEE OLD MATERIALNO.030988 "SRB"SPLIT ROLLER BEARING (EXPANSION TYPE) MFR:O.E.BEARINGS (PTY)LTD. REF NO:LSM125BX DIMEN:125MM MATL:N/A KBA:1211H01011 ITM:10 KBY:FM123022 S/LIST:N/A  M/MAN:035 VOL 1 ASMT:0408 FUNCT.LOC:1/2CFI 001-003TF ***** END DETAIL DESCRIPTION ***** JNF 2000/04/12 JNF 2003/11/13 JNF 2004/08/11</t>
  </si>
  <si>
    <t>BRG RLR:FIXED;SPLIT;LSM125BR</t>
  </si>
  <si>
    <t>C.O.C\0127/89Q\Q4:NSF:NC:NEV (SEE EQUIVALENCY M013/00E) (SEE OLD MATERIALNO.0030989) "SRB"SPLIT ROLLER BEARING (FIXED TYPE) MFR:O.E.BEARINGS (PTY)LTD. REF NO:LSM125BR DIMEN:125MM MATL:N/A KBA:1211H01011 ITM:9 KBY:FM123022  1 = SEQ:0057 S/LIST:N/A M/MAN:035 VOL 1 ASMT:0408 1 = SEQ:0057 FUNCT.LOC:1/2CFI 001-003TF   1 = SEQ:0057 ***** END DETAIL DESCRIPTION ***** A.V.2001/04/04 JNF 2003/11/13 JNF 2004/08/11 BOM SEQ NO:0057 = 0000MCTHS0002 0000MDTHS0002</t>
  </si>
  <si>
    <t>VARIOUS MMS</t>
  </si>
  <si>
    <t>PLATE:LUG BEARING;GLASS/PTFE</t>
  </si>
  <si>
    <t>C.O.C; 1271/85Q; Q4:NSF:1:NEV; BEARINGS LUG PLATE FOR CHECK VALVE NACRXC0500; MFR:AMRI; P/N: 12385-1-57; DIMEN:N/A; MATL:PTFE + GLASS; KBA:1220B24034; ITM:8; KBY:777/2000; S/LIST:777KBY8804; M/MAN:588; ASMT:0965; FUNCT.LOC:1/2RRI 005-008VN; ***** END DETAIL DESCRIPTION *****; JNF 95/10/12; JNF 2015/11/18</t>
  </si>
  <si>
    <t>PILOT:CR</t>
  </si>
  <si>
    <t>DSG-314-289\0007/92Q\Q4:NSF:NC:NEV PILOT FOR ZR1302 CONTROL VALVE 38-40411 MNF: MASONEILAN   P/N: 040008465578 DIMEN:N/A MATL: CHROME KBA: 1220A04007 ITM: 20 FM48FM5  1 = SEQ:0001 S/LIST: M48 M/MAN: 036/4 ASMT: 2004 1 = SEQ:0001 FUNCT.LOC: 1/2GCT 110-123VV 1 = SEQ:0001 ***** END DETAIL DESCRIPTION ***** JNF 2004/05/26 BOM SEQ NO:0001 = 0000MDVMS0004</t>
  </si>
  <si>
    <t>COUPLING SHFT HLF:FLEXIBLE;OD 110 MM</t>
  </si>
  <si>
    <t>C.O.C\0052/93Q\Q4:NSF:NC:NEV NORMEX E112 PILOT FLEXIBLE HALF COUPLING F/NEU/GUINARD NE8X20R3 CENTRIF.PUMP MFR:BEARING INTERNATIONAL P/NO:SN00612 DIMEN:110MM O/D TO BE PILOT BORED MATL:N/A KBA:1210K03014 ITM:N/A FM22241 1 = SEQ:0623 S/LIST:M22 M/MAN:022/1 ASMT:2252 1 = SEQ:0623 FUNCT.LOC:1/2DVM 001-008PO  1 = SEQ:0623 ***** END DETAIL DESCRIPTION ***** A.V.2002/09/10 JNF 2009/08/24 BOM SEQ NO:0623 = D-SER:0188881</t>
  </si>
  <si>
    <t>KIT COMPRSR REPR:SERV;SILENCER/COOLER</t>
  </si>
  <si>
    <t>To be supplied as per OEM COC and OEM part number, shelf life and cure date to be added to SAP</t>
  </si>
  <si>
    <t>C.O.C; 0001/87Q; Q3:NSF:NC:NEV; shelf life + cure date to be supplied;16000 HOUR KIT,FOR SILENCER AND COOLER; MFR:ATLAS COPCO; P/NO:2906 0151 00; FUNCT.LOC:1/2SAP 001CO; ***** END DETAIL DESCRIPTION *****; JNF 2011/12/13; CLC 2017/11/10</t>
  </si>
  <si>
    <t>KIT:SERV</t>
  </si>
  <si>
    <t>C.O.C; 0202/87Q; Q3:NSF:NC:NEV; KIT;  shelf life + cure date to be supplied; MFR:NORGREN OLYMPIAN FILTER; OEM REF:AM55145; TYPE: SERVICE; APPLICATION: FILTER ELEMENT - F/SERIES F68G-NNN-MR3; THREAD: 3/4 IN BSP; KIT CONSISTS OF: (4) ITEM 1 O-RING; (1) ITEM 2 O-RING; (1) ITEM 4 RUBBER GASKET; (1) ITEM 5 FILTER ELEMENT; (1) ITEM 6 RUBBER GASKET; (1) ITEM 7 BAFFLE; (1) ITEM 8 O-RING; (1) ITEM 13 RUBBER GASKET; (1) ITEM 19 MANUAL DRAIN; (2) ITEM 15 LEVEL SEAL; (1) ITEM 17 RETAINING SCREW SEAL; M/MAN:528 VOL 1; FUNCT.LOC:1/2 VVP 001-003FI ***** END DETAIL DESCRIPTION ***** JNF 2007/01/26 JNF 2008/09/12; ML 2021/06/24</t>
  </si>
  <si>
    <t>OILER:CONSTANT LEVEL, MOTOR DRIVEN PUMP</t>
  </si>
  <si>
    <t>C.O.C\0103/86Q\Q4:NSF:NC:NEV CONSTANT LEVEL OILER FOR MOTOR DRIVEN PUMPS MFR:R.LEFI   P/N:AD ACL 7572 SUPPLIER:BON ACCORD DIMEN:N/A MATL:N/A KBA:1215G04202 ITM:638 P4108A  1 = SEQ:0476 KBA:0905L01316 ITM:550-33 KBY:723/1025 2 = SEQ:0286 KBA:0905X01052 ITM:550-33 KBY:723/1024 3 = SEQ:0672 KBA:0905K01330 ITM:550-33 KBY:723/1023 4 = SEQ:0289 KBA:0905L01322 ITM:550-33 KBY:723/1019 5 = SEQ:0281 KBA:0905J01307 ITM:550-33 KBY:723/1030 6 KBA:1205S08301 ITM:550-33 KBY:723/1015 7 = SEQ:0188 KBA:1207R00305 ITM:550-33 KBY:723/1018 8 = SEQ:0186 KBA:0914W04210 ITM:550-33 KBY:723/1022 9 = SEQ:0739 S/LIST:ITEM-12A M/MAN:310/5 ASMT:1702 1 = SEQ:0476 S/LIST:723KBY8804 M/MAN:513/1 ASMT:1643 2 = SEQ:0286 S/LIST:723KBY8801 M/MAN:513/1 ASMT:1647 3 = SEQ:0672 S/LIST:723KBY8801 M/MAN:513/1 ASMT:1646 4 = SEQ:0289 S/LIST:723KBY8804 M/MAN:513/1 ASMT:1641 5 = SEQ:0281 S/LIST:723KBY8801 M/MAN:513/1 ASMT:1651 6 S/LIST:723KBY8801 M/MAN:513/1 ASMT:1653 7 = SEQ:0188 S/LIST:723KBY8801 M/MAN:513/1 ASMT:1650 8 = SEQ:0186 S/LIST:723KBY8801 M/MAN:513/1 ASMT:1649 9 = SEQ:0739 FUNCT.LO:1/2LHP/LHQ 008PO 9LHS 008PO 1 = SEQ:0476 FUNCT LOC: 9TEU 002/004/008PO  2 = SEQ:0286 FUNCT.LOC: 0KER 001-003PO   3 = SEQ:0672 FUNCT LOC: 9TEP 012/013PO   4 = SEQ:0289 FUNCT LOC: 9TEU 014PO   5 = SEQ:0281 FUNCT LOC: 0SRE 003/004PO   6 FUNCT LOC:1/2DEG 005-008PO   7 = SEQ:0188 FUNCT LOC:1/2PTR 005PO   8 = SEQ:0186 FUNCT LOC: 9SES 001/002PO   9 = SEQ:0739 END DETAIL DESCRIPRION ***** A.V.2002/08/29 JNF 2009/04/28 BOM SEQ NO:0476 = D-SER:0188866 BOM SEQ NO:0672 = D-SER:0188911</t>
  </si>
  <si>
    <t>ASSY:AUTOMATIC BLEEDING</t>
  </si>
  <si>
    <t>C.O.C; 0177/92Q; Q4:NSF:NC:NEV; BLEEDING ASSEMBLY FOR AUTOMATIC BLEEDING CABINET OF CIIRCUIT BREAKER PKG2V (20KV-180KA-23000A); SUPPLIER: ALSTOM; PART NO: 449 398-003;  ALSTOM MANUAL SECTION: NM4/201 SECTION 13/12-0-1B, ITEM NO: 12; FUNCT LOC: 1 GSY001 VA * **** END DETAIL DESCRIPTION **** S/A 02/01/95; CLC 2020/08/13</t>
  </si>
  <si>
    <t>GEARBOX:HGL - HELICAL SPUR;197.222;2800</t>
  </si>
  <si>
    <t>C.O.C;0001:87Q:Q4:NSF:NC:NEV: L3; MOD NO: 07240 DMM;GEARBOX; MNF: DEMAG; TYPE: HGL - HELICAL SPUR; RATIO: 197.222; SPEED: 2800 RPM; POWER: 75 KW; SHAFT SIZE: INPUT 50, OUTPUT FLANGE MM; APPLICATION: HOIST; ROTATION DIRECTION: BOTH; DIMEN: WD 800 X LG 1830 X HT 815 MM ; MAT: HGL 13-H-4-F-H-197,222-RS; SUGGESTED SUPPLIER: DEMAG; FUNCT LOC: 1/2 DMM-001 PR; END DETAIL DESCRIPTION; YA 2024/09/12</t>
  </si>
  <si>
    <t>ROPE WRE:28 MM;91 M;IWRC;718 KN;HOIST</t>
  </si>
  <si>
    <t>C.O.C; 0001/87C:Q3:NSF:NC:NEV:L3; MOD/EQUIVALENCY NO: 07240 DMM; ROPE, WIRE; MNF: TAURUS; DIAMETER: 28 MM; OVERALL LENGTH: 91 M; CONSTRUCTION: 6/36 6WS-V(14/7+7/7/1); MAT: IWRC; STRENGTH: 718 KN; ROPE TYPE: HOIST; LAY: 1 X RHOL &amp; 1 X LHOL; DIMEN: LH 91 + RH 91 M; SPEC: DIN; FUNCT LOC: 1/2 DMM-001 PR; YA 2024/9/11</t>
  </si>
  <si>
    <t>REGULATOR PRESS:AIR;1100 KPA;280 KPA;BRZ</t>
  </si>
  <si>
    <t>DSG-312-085; 0001/87C; Q3:NSF:NC:NEV; (COC+CERTIFICATE OF SET PRESSURE TO 280 KPA); SEE EQUIVALENCE M089/09E; SENSIFIFLO PRESSURE REDUCING REGULATOR "MODEL P7"; MFR:CASCHO; P/NO: P75-B1A7-12000000A; SUPPLIER:FCE TECNICAL SERVICES CC; CONNECTION:3/4"NPT; (FEMALE); MATL:BRONZE; LENGTH:76MM; TYPE: AIR; INLET PRESSURE: 1100 KPA; OUTLET PRESSURE: 280 KPA; KBA 0914E00032; M/MAN:017 VOLUME 1; FUNCT.LOC:1/2 ATE 537 AND 567 VA; ***** END DETAIL DESCRIPTION *****; ET 2010/03/09; JNF 2010/06/11; JNF 2015/01/27; JNF 2015/02/27; ML 2017/09/14</t>
  </si>
  <si>
    <t>ROLLER:SUPPORT;787KBY3056-31</t>
  </si>
  <si>
    <t>C.O.C\0131/90Q\Q4:NSF:NC:NEV SUPPORT ROLLER 787KBY3056-31 P/NO:INA NATV 40PP S/LIST:787KBY8801 KBA:0905N03057 ITM:60 KBA:0905N03325 ITM:60 KBA:0905N03327 ITM:60 M/MAN:553 VOL 1 FUNCT.LOC:9TES 001DM ***** END DETAIL DESCRIPTION ***** JNF 2009/01/20 JNF 2010/07/28</t>
  </si>
  <si>
    <t>GEAR</t>
  </si>
  <si>
    <t>C.O.C\0001/87C\Q4:NSF:NC:NEV DESCRIPTION CONFIRMED-SEG/COD-95-03 PUMP GEAR FOR TYPE MAB103B-24 OIL SEPARATOR PUMP ASSEMBLY MNF:ALFA-LAVAL  P/NO:523613-01 DIMEN:N/A MATL:N/A KBA:1213D05012 ITM:523613-01 FM10-NE-13 S/LIST:M10 M/MAN:032/3 ASMT:4122 TRI:1/2AGR 101/102CF **** END DETAIL DESCRIPTION **** A.V.95-03-08</t>
  </si>
  <si>
    <t>PULLEY:CABLE, RACKING SCREEN HOIST UNIT</t>
  </si>
  <si>
    <t>C.O.C; 0001/87C; Q4:NSF:NC:NEV; CABLE PULLEY FOR RACKING SCREEN HOIST UNIT; MFR:H.GEIGER; SUPPLIER:ALSTOM; P/NO:III-26200; MATL:GG20; BA:1211H01041, ITM:7  FM123032; S/LIST:M12; M/MAN:035/2; ASMT:3629; FUNCT.LOC:1/2CFI 001-006DG ******END DETAIL DESCRIPTION****** JNF 2005/03/08; JNF 2007/03/20</t>
  </si>
  <si>
    <t>PINION:MAIN DRIVE;NYLON MONOCAST MC901</t>
  </si>
  <si>
    <t>C.O.C; 0175/87Q; Q4:NSF:NC:NEV; MAIN DRIVE PINION F/DRUM SCREEN DRIVE UNIT; MFR:SPEX CC PAARDENEILAND; P/N:N/A; SUPPLIER:SPEC CC.-SOLE SOURCE; DIMEN:N/A; MATL:MONOCAST NYLON MC901; KBA:1211H01011; ITM:7; KBY:FM123022; KBA:1211H01015; ITM:7 FIG-6; KBY:FM12NE01; S/LIST:M12; M/MAN:035/1; ASMT:0408; FUNCT. LOC: 1/2CFI 001-003TF; ***** END DETAIL DESCRIPTION *****; A.V.2001/04/04; JNF 2010/05/27; JNF 2014/03/27</t>
  </si>
  <si>
    <t>EXHAUSTER:ELECTROMAGNETIC</t>
  </si>
  <si>
    <t>C.O.C\0338/88Q\Q4:NSF:NC:0 DESCRIPTION CONFIRMED-SEG/COD-98/06 ELECTROMAGNETIC EXHAUSTER MFR:NEU/CGEE  P/N:48V-CC-3W DIMEN:N/A MATL:N/A KBA:N/A  ITM: KBY: S/LIST:ITEM 16 M/MAN:304 ASMT:N/A FUNCT LOC:1/2DVC 003,004RS (SEE KSIS) ; END DETAIL DESCRIPTION : JNF 98/05/25</t>
  </si>
  <si>
    <t>STRAINER:BASKET;ID 158 X OD160 X L 350</t>
  </si>
  <si>
    <t>C.O.C; 0001/87C; Q4:NSF:NC:NEV; BASKET STRAINER FOR SPIRAX SARCO FILTER MFR:SPIRAX; P/NO:M0344-87; DIMENSIONS: ID 158 X OD160 X L 350 MM; MATERIAL: SS; MATL:S/STEEL; S/LIST: M/MAN:2543; ASMT:2014; FUNCT:1/2 GST-0003/4 FI; 1 = SEQ:0002; **** END DETAIL DESCRIPTION **** T.I 12/08/92 A.V.2001/02/28; ML2017/07/21</t>
  </si>
  <si>
    <t>PINION:DRIVING</t>
  </si>
  <si>
    <t>DSG-310-055; 0263/86Q; Q3:LS:1:NEV; SEE EQUIVALENCE NO.M002/97E; SEE OLD MATERIALNO.0026805; DRIVING PINION FOR DRUM SCREEN ASSEMBLY; SUPPLIER: SPEX CC -SOLE SOURCE; MFR:SPEX CC PAARDENEILAND; P/N: N/A; DIMEN:N/A; MATL:MONOCAST NYLON MC901; MATL:HS BLUE; KBA:1211H21074; ITM:4; KBY:789/1034; S/LIST:N/A;  ASMT:3578; FUNCT.LOC:1/2SEC 001/002TF; ***** END DETAIL DESCRIPTION *****; JNF 2010/05/27; JNF 2014/04/21</t>
  </si>
  <si>
    <t>TRAP STEAM:CONDENSATE;1/2 IN NPT UNION</t>
  </si>
  <si>
    <t>C.O.C; 0401/87Q; Q4:NSF:NC:NEV:3; TRAP, STEAM: MNF: N/A;  TYPE: CONDENSATE; CONNECTION: 1/2 IN NPT UNION; PRESSURE RATING: 500-510 KG; MATERIAL: PLASTIC; P/N: D52355; FUNC LOC: 38 - 1GRV001PU; 38- 2GRV001PU; END DETAIL DESCRIPTION: YA 2023/01/30</t>
  </si>
  <si>
    <t>WHEEL:FLANGELESS;OD 200 MM</t>
  </si>
  <si>
    <t>C.O.C\0001/02Q\Q3:NSF:NC:NEV WHEEL,FLANGELESS DIMEN:DIA.200 S/LIST:KG281  M/MAN:909 VOL 1 KBA:1206J07381  ITM:MAIN KBA:1206J07382 ITM:MAIN FUNCT.LOC:1EPP 302DO ***** END DETAIL DESCRIPTION ***** JNF 2009/12/03</t>
  </si>
  <si>
    <t>HOSE ASSY NON MTLC:LG 1.105 M;FLEXIBLE</t>
  </si>
  <si>
    <t>DSG-310-153; 0008/96Q; Q3:NSF:NC:NEV; DIESEL CONFIRMED-SEG/COD-94/03 BOOSTER PUMP INLET FLEXIBLE HOSE AND FITTINGS FOR 18 PA6V280 EMERGENCY DIESEL MFR:N/A   P/N:I2 DIMEN: 1105MM MATL:N/A KBA:1215G04189 ITM:I2 KBY: / 1 = SEQ:0766 KBA:1215G04190 ITM:I2 94108A01832 1 = " " S/LIST:ITEM 12A M/MAN:310/ ASMT:1700 1 = SEQ:0766 FUNCT.LOC:1/2LHP/LHQ 001GE 9LHS 001GE 1 = SEQ:0766 ***** END DETAIL DESCRIPTION ***** JNF 18/02/92 A.V.2001/09/13 BOM SEQ NO:0766 = C-SER:0188597</t>
  </si>
  <si>
    <t>PLUNGER:PUMPHEAD;DIA 12 X LG 20 MM;CER</t>
  </si>
  <si>
    <t>DSG-314-338\0068/92Q\Q4:NSF:NC:NEV DESCRIPTION CONFIRMED-SEG/COD-94-10 PUMPHEAD PLUNGER FOR TYPE NP31 METERING/PROPORTIONING PMP MNF:BRAN &amp; LUEBBE SER.NO:14167-9/87    ITEM-2 DIMEN:DIA 12MM X LTH 20MM MATL:CERAMIC KBA:0914E00047 ITM:2 FM17-NE-27 S/LIST:M09/17 M/MAN:017/2 ASMT:3361 TRI: 9SDY 001/002PO **** END DETAIL DESCRIPTION **** A.V.94-10-14</t>
  </si>
  <si>
    <t>COUPLER PIPE:QUICK RELEASE;3/4 IN</t>
  </si>
  <si>
    <t>DSG-314-156\0047/90Q\Q4:NSF:NC:NEV QUICK RELEASE COUPLING MFR:STAUBLI   P/N:ADS11-1104/IA DIMEN:3/4INCH MATL:N/A KBA:1220A07038 ITM:MAIN KBY:FM33FM38 KBA:1220B33001 ITM:MAIN KBY:759/8810 KBA:1220B33014 ITM:MAIN KBY:759/1045 S/LIST:759KBY8810 M/MAN:294 ASMT:0211 FUNCT.LOC:0SAT 404,427VA (SEE PIGO) ***** END DETAIL DESCRIPTION ***** JNF 2010/08/24 JNF 2010/11/01</t>
  </si>
  <si>
    <t>IMPELLER PMP:CENTRIFUGAL;24 MM;315 MM;SS</t>
  </si>
  <si>
    <t>C.O.C; 0136/90Q:Q4: NSF:NC: NEV: L3; EQUIVALENCY NO: 07092-T; IMPELLER, PUMP: MNF: ALLWILER; TYPE: CENTRIFUGAL; DIA: 24 MM; BORE: 315 MM; INLET: 80 MM; MAT: STAINLESS STEEL; THK: 15 - 28 MM;  DRAWING NO: KBA1210H021040; ITEM NO: 230,1; M/MAN: KBA1210H21042; CODE: 11 G W20 ; FUNC LOC: 1/2 GST 001-002 PO; END DETAIL DESCRIPTION; YA 2024/10/22</t>
  </si>
  <si>
    <t>BOLT:FULLY THREADED;12 MM;LG 25 MM;SS</t>
  </si>
  <si>
    <t>C.O.C; 0131/90Q:Q4: NSF:NC: NEV: L3; EQUIVALENCY NO: 07092-T; BOLT,  MNF: ALLWEILER; TYPE: FULLY THREADED; DIMEN: DIA 12 X LG 25 MM; HEAD: HEXAGON (M12X25-5.6); MAT: STAINLESS STEEL; SUPPL P/N: CNH-B 80-315; DRAWING NO: KBA1210H021040; ITEM NO: 901,1; M/MAN: KBA1210H21042; CODE: 11 G W20 ; FUNC LOC: 1/2GST 001-002 PO; END DETAIL DESCRIPTION; YA 2024/10/22</t>
  </si>
  <si>
    <t>NUT:HEX;2 MM;SS</t>
  </si>
  <si>
    <t>C.O.C; 0131/90Q:Q4: NSF:NC: NEV: L3; EQUIVALENCY NO: 07092-T; NUT (  M16 GA T2/A4-80/8.8), MNF: ALLWEILER; TYPE: HEX;  THREAD: 2 MM; MAT: STAINLESS STEEL; DRAWING NO: KBA1210H021040; ITEM NO: 920,1; M/MAN: KBA1210H21042; CODE: 11 G W20 ; FUNC LOC: 1/2 GST 001-002 PO; END DETAIL DESCRIPTION; YA 2024/10/22</t>
  </si>
  <si>
    <t>NUT:IMPELLER HEX;2 MM;SS</t>
  </si>
  <si>
    <t>C.O.C; 0131/90Q:Q4: NSF:NC: NEV: L3; EQUIVALENCY NO: 07092-T; NUT ( M24 CNH-70 1.4517/3.1B); TYPE: IMPELLER HEX; MNF: ALLWEILER; THREAD: 2 MM; MAT: STAINLESS STEEL;  ; DRAWING NO: KBA1210H021040; ITEM NO: 922,1; M/MAN: KBA1210H021042; CODE: 11 G W20 ; FUNC LOC: 1/2 GST 001-002 PO; END DETAIL DESCRIPTION; YA 2024/10/22</t>
  </si>
  <si>
    <t>PIN:CYLINDRICAL;12 MM;LG 40 MM;S/S</t>
  </si>
  <si>
    <t>C.O.C; 0131/90Q; Q4:NSF:NC:NEV:L3; MOD: 07092-T; PIN, MNF: ALLWEILER;  TYPE: CYLINDRICAL; DIA: 12 MM; LG: 40 MM; MAT: S/S; DRWNG: KBA 1210H021040; KBA 1210H021042; ITEM: 562 VOL 1; CODE: 11GW20; FUNC LOC: 1/2 GST 001- 002 PO; END DETAIL DESCRIPTION: YA 2024/10/23</t>
  </si>
  <si>
    <t>SCREW CAP:16 MM;LG 20 MM;1.5 MM;S/S</t>
  </si>
  <si>
    <t>C.O.C; 0131 / 90Q; Q4:NSF:NC:NEV:L3; MOD: 07092-T; SCREW ( CHEESE HEAD), MNF: ALLWEILER; TYPE: HEXAGON SOCKET HEAD CAP, GRADE: M10X20 8.8; DIA: 16 MM; LG: 20 MM; THREAD: 1.5 MM; HEAD: CYLINDRICAL; MAT: S/S; CODE: 11GW20; ITEM NO: 914, 4; DRWNG: KBA 1210H021040; KBA 1210H021042; FUNC LOC: 1/2 GST 001- 002PO; END DETAIL DESCRIPTION: YA 2024/10/23</t>
  </si>
  <si>
    <t>PLUG:AIR RELEASE;G 1/2 INC / 20.995 MM</t>
  </si>
  <si>
    <t>C.O.C;0136/90Q; Q4:NSF:NC:NEV:L3; (MOD 07092-T); PLUG, MNF: ALLWEILER;  TYPE: AIR RELEASE; SIZE: G 1/2 INC / 20.995 MM; MAT: GALVANIZED STEEL; CODE: 11G W20; ITEM NO: 672,1; DRWNG: KBA 1210H021040; KBA 1210H021042; FUNC LOC: 1/2 GST 001- 002 PO; END DETAIL DESCRIPTION: YA 2024/10/23</t>
  </si>
  <si>
    <t>SEAL MECH:M7N;65 MM;SPRING STEEL</t>
  </si>
  <si>
    <t>C.O.C; 0136/90Q; Q4:NSF:NC:NEV:L3; ( MOD 07092-T); SEAL, MNF: ALLWEILER; MECHANICAL: TYPE: M7N; SHAFT DIA: 65 MM; BODY MAT: SPRING STEEL; ITEM NO: 433.1 &amp; 433.2; DRWNG: KBA 1210H021040 ; KBA 1210H021042; CODE: 11G W20; FUNC LOC: 1/2 GST 001 - 002 PO; END DETAIL DESCRIPTION: YA 2024/10/23</t>
  </si>
  <si>
    <t>REGLTR:CONSTANT LEVEL OILERS;120 ML</t>
  </si>
  <si>
    <t>C.O.C; 0136 /90Q; Q4:NSF:NC:NEV:L3; MOD: 07092-T; REGULATOR (OIL LEVEL), MNF: ALLWEILER; TYPE: CONSTANT LEVEL OILERS; RATING: 120 ML; CONNECTION: 1/4 BSP TILTABLE MOUNT; DRWNG: KBA 1210H021040; KBA 1210H021042; ITEM NO: 638.1; CODE: 11G W20; FUNC LOC: 1/2 GST 001 -002 PO; END DETAIL DESCRIPTION: YA 2024./10/23</t>
  </si>
  <si>
    <t>RING RETNG:ID 65.5 X OD 70 X THK 2.5 MM</t>
  </si>
  <si>
    <t>C.O.C; 0131/ 90Q; Q4:NSF:NC:NEV:L3; MOD: 07092-T; RING, ( CIRCLIP FEDST); MNF: ALLWEILER; RETAINING: DIMEN: ID 65.5 X OD 70 X THK 2.5 MM; TYPE: EXTERNAL; MATERIAL: SPRING STEEL; CODE: 11GW20; ITEM NO: 932, 2; DRWNG: KBA 1210H021040; KBA1210H021042; FUNC LOC: 1/2 GST 001 PO; END DETAIL DESCRIPTION: YA 2024/10/23</t>
  </si>
  <si>
    <t>THROWER:OIL;DIA 120 X LG X 165 X THK 10</t>
  </si>
  <si>
    <t>C.O.C; 0136/90Q; Q4:NSF:NC:NEV:L3; MOD: 07092-T; THROWER, (CNH 70 1.4300); MNF: ALLWEILER;  TYPE: OIL; DIMENSIONS: DIA 120 X LG X 165 X THK 10 MM; MAT: STAINLESS STEEL; CODE: 11GW20; ITEM NO : 507,1; DRWNG: KBA 1210H021040; KBA 1210H021042; FUNC LOC: 1/2 GST 001- 002PO; END DESTAIL DESCRIPTION: YA 2024/10/23</t>
  </si>
  <si>
    <t>RING RETNG:ID 150 X OD 158 X THK 4 MM</t>
  </si>
  <si>
    <t>C.O.C; 0131/ 90Q; Q4:NSF:NC:NEV:L3; MOD: 07092-T; RING, ( CIRCLIP FEDST); MNF: ALLWEILER; TYPE: INTERNAL; RETAINING: DIMEN: ID 150 X OD 158 X THK 4 MM;  MATERIAL: SPRING STEEL; CODE: 11GW20; DRWNG: KBA1210H021040; KBA 1210H021042; ITEM NO: 932, 1; FUNC LOC: 1/2 GST 001- 002 PO; END DETAIL DESCRIPTION: YA 2024/10/23</t>
  </si>
  <si>
    <t>PLUG:G 1/2 / 20.955 MM;STL</t>
  </si>
  <si>
    <t>C.O.C; 0136/90Q; Q4:NSF:NC:NEV:LE; MOD 07092-T; SCREW PLUG, MNF: ALLWEILER; TYPE: A - SEALING WITH SYNTHENTIC RUBBER NBR ( PERBUNAN); SIZE: G 1/2 / 20.955 MM; MAT: STEEL; CODE: 11GW20; ITEM NO: 903, 1; DRWNG: KBA 1210H021040; KBA 1210H021042; FUNC LOC: 1/2 GST 001- 002 PO; END DETAIL DESCRIPTION: YA 2024/10/23</t>
  </si>
  <si>
    <t>PLUG:G 1/4 / 13.157 MM;STL</t>
  </si>
  <si>
    <t>C.O.C; 0136/90Q;Q4:NSF:NC:NEV:L3; MOD: 07092-T; PLUG, MNF: ALLWEILER; TYPE: A-SEALING WITH SYNTHETIC RUBBER NBR ( PERBUNAN); SIZE: G 1/4 / 13.157 MM; MATERIAL: STEEL; DRWNG: KBA1210H021040; KBA 1210H021042; CODE: 11G W20; ITEM NO: 903, 4; FUNC LOC: 1/2 GST 001 -002 PO;  END DETAIL DESCRIPTION: YA 2024/10/24</t>
  </si>
  <si>
    <t>SHAFT:KEY SLOT SHAFT;LG 110 MM;STL;45 MM</t>
  </si>
  <si>
    <t>C.O.C; 0136 /90Q; Q4:NSF:NEV:L3; MOD: 07092-T; SHAFT, COMPLETE; MNF: ALLWEILER; TYPE: KEY SLOT SHAFT; P/N CNH-B0 315; LENGTH: 110 MM; MATERIAL: STEEL; END 1 SIZE: 45 MM; END 2 SIZE: 45 MM; DRRWNG: KBA 1210H021040; KBA 1210H021042; CODE: 11GW20; ITEM:210,1; FUNC LOC: 1/2 GST 001 -002PO; END DETAIL DESCRIPTION: YA 2024/10/24</t>
  </si>
  <si>
    <t>SLEEVE SHFT:PROTECTION;ID 42 MM;OD 70 MM</t>
  </si>
  <si>
    <t>C.OC; 0136/90Q; Q4:NSF:NC:NEV:L3; MOD: 07092-T; SLEEVE, SHAFT; MNF: ALLWEILER; TYPE: PROTECTION; P/N: CNH-B 80-315;  ID: 42 MM; OD: 70 MM; LG: 136.5 MM; MATERIAL: S/S; GRADE: 304; CODE: ITEM NO: 524, 1; DRWNG: KBA 1210H021040; KBA1210H021042; FUNC LOC: 1/2 GST 001- 002PO; END DETAIL DESCRIPTION: YA 2024/10/24</t>
  </si>
  <si>
    <t>RING TOL:BN;ID 52.53 - 52.65 MM;OD 55 MM</t>
  </si>
  <si>
    <t>C.OC.; 0136/90Q; Q4:NSF:NC:NEV:L3; MOD: 07092 -T; RING, TOLERANCE; MNF: ALLWEILER;  TYPE: BN; P/N: CNH B 80-315; ID: 52.53 - 52.65 MM; OD: 55 MM; THK: 14 MM; MAT: S/S; CODE: 11GW20; ITEM NO: 517,1; DRWNG: KBA 1210H021040; KBA1210H021042; FUNC LOC: 1/2 GST 001 - 002PO; END DETAIL DESCRIPTION: YA 2024/10/24</t>
  </si>
  <si>
    <t>STUD:STUD;12 MM;M12;LG 25 MM;STL;25 MM</t>
  </si>
  <si>
    <t>C.O.C;0131/90Q;Q4:NSF:NC:NEV:L3; MOD: 07092-T; MNF: ALLWEILER;  BOLT, TYPE: STUD; PN: CNH - B 80-315; DIA: 12 MM; LG: 25 MM; HEAD: WITHOUT HEAD; MATERIAL: STEEL; CODE: 11GW20; DRWNG: KBA 1210H021040; KBA 1210H021042; FUNC LOC: 1/2 GST 001 - 002PO; END DETAIL DESCRIPTION: YA 2024/10/24</t>
  </si>
  <si>
    <t>WASHER:SUPPORTING;ID 70 MM;OD 90;THK 3.5</t>
  </si>
  <si>
    <t>C.O.C; 0131/90Q; Q4:NSF:NC:NEV:L3; (MOD: 07092-T); WASHER (S70 X 90X 3.5),  MNF: ALLWEILER; TYPE: SUPPORTING; P/N: CNH-B 80-315; IID: 70 MM; OD: 90; THK: 3.5 MM; MATERIAL: SPRING STEEL; CODE: 11GW20;  ITEM NO: 551, 1; DRWNG: KBA 1210H021040; KBA 1210H021042; FUNC LOC: 1/2 GST 001 - 002 PO; END DETAIL DESCRIPTON: YA 2024/10/24</t>
  </si>
  <si>
    <t>CARTRIDGE:AIR FILTER EL401;POLYETHYLENE</t>
  </si>
  <si>
    <t>C.O.C; 0096 / 88Q; Q4:NSF:NC:0:L3; CARTRIDGE  FOR CYLINDER HEAD ( FILTER); TYPE: AIR FILTER EL401; MAT: POLYETHYLENE; MNF: BECKER &amp; SOHN; DRWG: KBA 1230I001000; ITEM: 6/861; M/MAN: 305 VOL 2; SUGGESTED SUPPLIER: KULKONI S.A; FUNC LOC: 1 /2 GSY 011 CO; 1 / 2 GSY 021 CO; END DETAIL DESCRIPTION: YA 2024/04/08</t>
  </si>
  <si>
    <t>WHEEL:ANTI LIFT</t>
  </si>
  <si>
    <t>C.O.C; 0025/86Q; Q4:NSF:NC:NEV; ANTI-LIFT,WHEEL FOR TUBE BUNDLE; MFR:ALSTHOM-DEM; P/N:CX-14/23; KBA:1210B00025; ITM:12.6; KBY: S/LIST:KB.R/97; M/MAN:252/5; ASMT:2031; FUNCT LOC:1/2GSS 100,200,300,400ZZ ***** END DETAIL DESCRIPTION ***** AG 2008/08/10</t>
  </si>
  <si>
    <t>DMPR VBRTN:OD 69 X BASE THICKNESS 6 MM</t>
  </si>
  <si>
    <t>C.O.C; 0439/87Q; Q4:NSF:NC:NEV; VIBRATION DAMPER; MNF: P/N:53060345; DAMPER, VIBRATION: DIMENSIONS: OD 69 X BASE THICKNESS 6 MM; TYPE: ANTI VIBRATION; MATERIAL: ALUMINIUM; PCD: 98MM; HOLD DOWN HOLES - 9MM; CENTRE HOLE - M12 THREADED; DEFLECTION - 3,5MM; KBA:1222E18088; ITM:MAIN; KBY:970/4509; S/LIST:970KBY8801; M/MAN:559; ASMT:3131;  FUNC LOC :1/2 DWS 001-004 ZV; END DETAIL DESCRIPTION:  JNF 97/07/17; ML 2023/03/10; YA 2023/03/19</t>
  </si>
  <si>
    <t>ACCUMULATOR PNEUM:CYLINDRICAL;1000 ML</t>
  </si>
  <si>
    <t>DSG-312-085 + DSG-317-094 + PRESSURE TEST CERTIFICATE; 0005/08Q; Q2:NSF:ND:NEV:L2; ACCUMULATOR, PNEUMATIC; MNF: OLAER; TYPE: APD 1000 GAS FILLED BLADDER; SHAPE: CYLINDRICAL; CAPACITY: 1000 ML; PRESSURE RATING: 18.8 MPA; DESIGN SPEC: 416A61; DISCHARGE PRESSURE: 17.1MPA (G); OPERATING PRESSURE: 17.1MPA (G); FUNC LOC: 1/2 RCV 002 AQ; END DETAIL DESCRIPTION; BN 2022/09/28</t>
  </si>
  <si>
    <t>IMPELLER FAN:BACKWARD CURVED 7;400 MM;38</t>
  </si>
  <si>
    <t>C.O.C + COI+ BALANCE CERTIFICATE; 0081/92Q; Q3:NSF:NC:NEV:L3; IMPELLER, FAN; MNF: NEU; P/NO: E220-U4-78 (7); TYPE: BACKWARD CUREVED 7; DIAMETER: 400 MM; BORE: 38 MM; SHAFT SIZE: 38 MM; MATERIAL: STEEL; DRAWING NO: KBA1207L01504; ITEM NO: 5; M/MAN: 559 VOL 3; FUNC LOC: 1/2 EVC 001, 003 ZV ***** END DETAIL DESCRIPTION ***** ML 2020/12/02; ML 2021/03/01</t>
  </si>
  <si>
    <t>DRUM BRK:CRANE HOIST;STL</t>
  </si>
  <si>
    <t>C.O.C; 0052/93Q;Q4/NSF/NC/NEV/L3; DRUM, BRAKE; MNF: FLEXITECH; APPLICATION: CRANE HOIST; DIMEN: WD 218 X LG 375 X HT 135 MM; MAT: STEEL; FUNC LOC: 9DMX950 PR; END DETAIL DECRIPTION: YA 2024/03/07</t>
  </si>
  <si>
    <t>SHAFT ASSY:SEC DRUM SCREEN</t>
  </si>
  <si>
    <t>DSG-312-085; 0263/86Q:LS:1:Q3:NEV; (SEE EQUIVALENCY M033/98E REV1A) SHAFT, ASSEMBLY;  COMPLETE PINION SHAFT AND  BOSS ASSEMBLY ASSEMBLY CONSISTING OF: ITEM:1 SHAFT  DWG:036-0005742-0102; ITEM:3 SLIP BUSH  DWG:036-0005744-0102; ITEM:4 KEY DWG:036-0005745-0102; ITEM:5 HEXAGON CSK SCREW DWG:036-0005769-0102; MFR:APOGEE -SOLE SUPPLIER; P/NO:1,3,4,5; MATL:STAINLESS STEEL 17-4 PH CONDITION H 1075; DWG:036-0005741-0101;  ASMT:3578; FUNCT.LOC:1/2 SEC 001/002 TF ***** END DETAIL DESCRIPTION **** JNF 2003/06/20 JNF 2005/02/16; JNF 2007/01/30; JNF 2009/06/08; ML 2020/11/18</t>
  </si>
  <si>
    <t>HOSE ASSY NON MTLC:1/2 IN;LG 3.4 M</t>
  </si>
  <si>
    <t>DSG-310-153\0008/96Q\Q3:NSF:NC:NEV AIR PRESSURE TAPPING PIONT FLEXIBLE HOSE F/DIESEL ENGINE; HOSE ASSEMBLY, P/N:M6 DIMEN: 3400MM; NON METALLIC: HOSE SIZE: 1/2 IN; LENGTH: 3.4 M; CONNECTION 1: ADAPTOR; CONNECTION 1 SIZE: M22 X 15 TO 1/2 IN; CONNECTION 2: FEMALE SWIVEL; CONNECTION 2 SIZE: M22 X 15; CORE MATERIAL: NITRILE SYNTHETIC RUBBER; COVER MATERIAL: POLYCHLOROPRENE (NEOPRENE) SYNTHETIC RUBBER; REINFORCEMENT MATERIAL: STAINLESS STEEL BRAIDING; MAXIMUM OPERATING PRESSURE: 138 MPA BAR; TEMPERATURE RATING: -35 TO 120 DEG C; TYPE: AIR PRESSURE TAPPING PIONT FLEXIBLE, DIESEL ENGINE KBA:1215G04189 ITM:M6 KBY:502/33401 1 = SEQ:0766 KBA:1215G04190 ITM:M6 KBY:P4108A01832 1 =  S/LIST:N/A M/MAN:310/1 ASMT:1700 1 = SEQ:0766 FUNCT.LOC:1/2LHP/LHQ 001GE 9LHS 001GE 1 = SEQ:0766; END DETAIL DESCRIPTION:A.V.2001/09/13 JNF 2006/08/18; YA 2024/09/27</t>
  </si>
  <si>
    <t>HOSE ASSY NON MTLC:5/8 INCH;LG 1.345 M</t>
  </si>
  <si>
    <t>DSG-310-153\0008/96Q\Q3:NSF:NC:NEV OVERSPEED SAFETY DISTRIBUTOR FLEXIABLE HOSE AND FITTINGS FOR 18 PA6V280 EMERGENCY DIESEL;  HOSE ASSEMBLY; CONNECTION SIZE: M26 X 15; CORE MATERIAL: NITRILE SYNTHETIC RUBBER; COVER MATERIAL: POLYCHLOROPRENE (NEOPRENE) SYNTHETIC RUBBER; REINFORCEMENT MATERIAL: STAINLESS STEEL BRAIDING; MAXIMUM OPERATING PRESSURE: 103 MPA BAR; TEMPERATURE RATING: -35 TO 120 DEG C; TYPE: FLEXIBLE; OVERSPEED SAFETY DISTRIBUTOR AIR INLETKBA:1215G04189 ITM:H3 KBY: / 1 = SEQ:0777 KBA:1215G04190 ITM:H3 P4108A01832 2 = SEQ:0766 S/LIST:ITEM 12A; M/MAN:310/ ASMT:0098 1 = SEQ:0777 S/LIST:ITEM 12A; M/MAN:310/ ASMT:1700 2 = SEQ:0766 FUNCT.LOC:1/2LHP/LHQ 052VF 9LHS 052VF 1 = SEQ:0777 FUNCT.LOC:1/2LHP/LHQ 001GE 9LHS 001GE 2 = SEQ:0766; END DETAIL DESCRIPTION: A.V.2001/09/13 JNF 2006/08/18 ; YA 2024/09/27</t>
  </si>
  <si>
    <t>HOSE NON MTLC:ID 1/2 IN;LG 1.56 M;FUEL</t>
  </si>
  <si>
    <t>DSG-310-153\0008/96Q\Q3:NSF:NC:NEV DIESEL OIL PRESSURE TAPPING POINT FLEXIBLE HOSE FOR DIESEL ENGINES; HOSE, NON METALLIC;  P/N:M2 DIMEN:1560 MM LG; ID: 1/2 IN; LENGTH: 1.56 M; CONNECTION: M22 X 1 5 TO 1/2 ADAPTOR, M22 X 1 5 FEMALE SWIVEL, M22 X 1 5 ADAPTOR; MATERIAL: NITRILE SYNTHETIC RUBBER, REIFORCED MATERIAL STAINLESS STEEL BRADING; MAXIMUM OPERATING PRESSURE: 13 8 MPA BAR; TYPE: FLEXIBLE; MEDIA FOR WHICH DESIGNED: FUEL; SUPPL P/N: M2; OIL PRESSURE TAPPING POIN KBA:1215G04189 ITM:M2 KBY:502/33401 1 = SEQ:0766 S/LIST:N/A; M/MAN:310/0 ASMT:1700 1 = SEQ:0766; FUNCT.LOC:1/2LHP/LHQ 001GE 9LHS 001GE 1 = SEQ:0766; END DETAIL DESCRIPTION: A.V.2001/09/13 JNF 2006/08/18; YA 2024/09/27</t>
  </si>
  <si>
    <t>HOSE ASSY NON MTLC:LG 36 IN;STUD;1/2 IN</t>
  </si>
  <si>
    <t>DSG-310-153; 0128/90Q REV1; Q3:LS:1:NEV; FLEXIBLE HOSE; MFR:SWAGELOK; P/NO:SS-TH8TA8TA8-36-W9; DIMEN:1/2" (36"LONG); MATL:STAINLESS STEEL; FUNCT.LOC:1VVP 100VV; FUNCT.LOC:1/2LHP,LHQ 001,002CO; 9LHS 001,002CO; ***** END DETAIL DESCRIPTION *****; JNF 2002/11/08; JNF 2003/12/03; JNF 2008/06/11; JNF 2014/02/18</t>
  </si>
  <si>
    <t>HOSE ASSY NON MTLC:LG 36 IN;STUD;3/4 IN</t>
  </si>
  <si>
    <t>DSG-314-255; 0136/88Q; Q4:NSF:NC:NEV; 3/4" INSTRUMENT TUBING; MFR:SWAGELOK; P/NO:SS-12BHT-36; DIMEN:3/4" (36"LONG); FUNCTION LOC:1VVP 100VV; ***** END DETAIL DESCRIPTION *****; JNF 2002/11/08; JNF 2003/11/17; JNF 2013/01/12</t>
  </si>
  <si>
    <t>IMPELLER PMP:ROTOR ASSY</t>
  </si>
  <si>
    <t>DSG-312-085\0103/86Q\Q3:NSF:NC:NEV, COMPLETE ROTOR ASSEMBLYIMPELLER, PUMP: TYPE: ROTOR ASSY; MFR:SCAM IMO; DIAMETER: 340 MM; BORE: 52 MM; INLET: 280MM; MATERIAL: STAINLESS STEEL; THICKNESS: 30 MM; SPECIFICATION: DSG-312-085\0103/86Q\Q3:NSF:NC:NEV; INCLUDED PARTS 18 VACUUM FOLLOWING ITEMS ITEM-07 IMPELLER ITEM-15 SHAFT ITEM-16 KEY 12X8X64 ITEM-17 KEY 8X7X25 ITEM-18 KEY 14X9X109 ITEM-19 IMPELLER DISC ITEM-20 SHAFT LINER ITEM-36 IMPELLER NUT ITEM-37 NUT LOCK ITEM-60 SEAL RING ITEM-87 SCREW 8X30X21 ITEM-88-NUT LOCK; TO BE FACTORY ASSEMBLED &amp; BALANCED; KBA:1211Q01001; ITM:7/19/15/20/48 FM03202 1 = SEQ:0617 S/LIST:M03 M/MAN:011/1 ASMT:0422 1 = SEQ:0617 FUNCT LOC:1/2CVI 001-006PO 1 = SEQ:0617; END DETAIL DESCRIPTION ; A.V.2001/07/18 BOM SEQ NO:0617 = 0000MCPSC0004 0000MDPSC0004; YA 2026/05/20</t>
  </si>
  <si>
    <t>Spec</t>
  </si>
  <si>
    <t>Quality</t>
  </si>
  <si>
    <t>Safety</t>
  </si>
  <si>
    <t>Funstional 
Location</t>
  </si>
  <si>
    <t>MNF</t>
  </si>
  <si>
    <t xml:space="preserve"> PR QTY</t>
  </si>
  <si>
    <t>Price p/u</t>
  </si>
  <si>
    <t>This is the current active list worked on by PQE</t>
  </si>
  <si>
    <t>New PR nr</t>
  </si>
  <si>
    <t>PLUG VLV:NDISC VLVON RETURN</t>
  </si>
  <si>
    <t>COC</t>
  </si>
  <si>
    <t>Q3</t>
  </si>
  <si>
    <t>NSF</t>
  </si>
  <si>
    <t>Semt Pielstick</t>
  </si>
  <si>
    <t>Add to man diesel</t>
  </si>
  <si>
    <t>C.O.C + MATERIAL CERT.; 0010/86Q; Q3:NSF:NC:NEV; PLUG FOR NON-RETURN VALVE; MFR:SEMT PIELSTICK; P/NO:00060182049; KBA:MMS 26444901700, ITM:8; S/LIST:ITEM 12A; M/MAN:310; ASMT:0064; FUNCT LOC:1/2LHP/LHQ 017VC  9LHS 017VC 1 ***** END DETAIL DESCRIPTION ***** A.V.96/02/01; A.V.2002/01/03</t>
  </si>
  <si>
    <t>C.O.C + MATERIAL CERT; 0010/86Q; Q3:NSF:NC:NEV; VALVE DISK F/WATER PIPING WITH VALVE; MFR:SEMT PIELSTICK; P/NO:26044110200; KBA:MMS 26444901700, ITM:2; S/LIST:ITEM 12A; M/MAN:310/1; ASMT:0064; FUNCT LOC:1/2LHP/LHQ 017VC; 9LHS 017VC;  *****END DETAIL DESCRIPTION***** S.A 92/12/08; A.V.2002/10/03</t>
  </si>
  <si>
    <t>HARDWARE</t>
  </si>
  <si>
    <t>NUT:BLIND;18 MM;15 MM;STL</t>
  </si>
  <si>
    <t>Q4</t>
  </si>
  <si>
    <t>SEMT PIELSTICK</t>
  </si>
  <si>
    <t xml:space="preserve">Accepted. To be OEM supplied since no material specification &amp; grade supplied. Also no dimensional specification. </t>
  </si>
  <si>
    <t>C.O.C. Q4; 0131/90Q\NSF:NC: NEV; DESCRIPTION CONFIRMED-SEG/COD-92/12 DIESEL INJECTOR BLINDNUT; MFR: SEMT PIELSTICK; P/N:26020000700 NUT: TYPE: BLIND; DIAMETER: M18 MM; EXTERNAL : M24; THREAD: INTERNAL PITCH 1.5 MM; EXTERNAL PITCH: 2.0; MATERIAL: STEEL; ITEM 12A\;KBA:MMS 26420907400; ITM:8 1 = SEQ:0770; S/LIST:ITEM 12A; M/MAN:310 ASMT:2100 1 = SEQ:0770; TRI:1/2LHP/LHQ 001-018BL 9LHS 001-018BL 1 = SEQ:0770; END DETAIL DESCRIPTION; JNF 92/12/14 A.V.2001/08/03 BOM SEQ NO:0770 = 0000MCBPI0001 0000MDBPI0001; YA 2025/10/21; YA 2025/12/04</t>
  </si>
  <si>
    <t>NUT:CROWN STUD;25.6 X THK 16 MM;STEEL</t>
  </si>
  <si>
    <t>312-035</t>
  </si>
  <si>
    <t>LS</t>
  </si>
  <si>
    <t>1/2 LHP/LHQ 001GE; 9LHS 001GE</t>
  </si>
  <si>
    <t>Accepted, to be supplied as per OEM part number.</t>
  </si>
  <si>
    <t>DSG-312-035; 0200/87Q;Q3:LS:1:NEV; NUT;  PISTON CROWN STUD NUT FOR 18 PA6V280 DIESEL ENGINE PISTON; MNF:SEMT PIELSTICK; P/N:26014000600; TYPE: CROWN STUD; DIAMETER: 25.6 X THK 16 MM; THREAD: 1.5 PITCH X 13.92 MM; MATERIAL: STEEL; 18; KBA:MMS 26414902500; ITM:16; S/LIST:ITEM 12A; M/MAN:310/3; ASMT:1700; FUNCT.LOC:1/2 LHP/LHQ 001GE; 9LHS 001GE; **** END DETAIL DESCRIPTION ****; A.V.2001/08/08; JNF 2012/10/13; ML 2019/06/05</t>
  </si>
  <si>
    <t>SCREW:ADJUSTING;M20 MM;LG 138 MM;1.5 MM</t>
  </si>
  <si>
    <t>1/2LHP/LHQ 001-018BL 9LHS 001-018BL</t>
  </si>
  <si>
    <t>Accepted, item to be suppied as per OEM part number, material specification and grade not specified on SAP</t>
  </si>
  <si>
    <t>C.O.C.\0131/90Q\ Q4:NSF:NC:NEV; DESCRIPTION CONFIRMED-SEG/COD-92/12 ADJUSTING SCREW; MFR:SEMT PIELSTICK; P/N:26020003800; SCREW: TYPE: ADJUSTING; DIAMETER: M20 MM; LENGTH: 138 MM; THREAD: 1.5 MM; HEAD: RECTANGLE; MATERIAL: STEEL; THREAD LENGTH: 46 MM; MANUF P/N: 26020003800; P/N:26020003800; KBA:MMS 26420907400 ITM:6 1 = SEQ:0770; S/LIST:ITEM 12A; M/MAN:310; ASMT:2100 1 = SEQ:0770 TRI:1/2LHP/LHQ 001-018BL 9LHS 001-018BL 1 = SEQ:0770; END DETAIL DESCRIPTION; JNF 92/12/14 A.V.2001/08/03 BOM SEQ NO:0770 = 0000MCBPI0001 0000MDBPI0001; YA 2026/01/26</t>
  </si>
  <si>
    <t>ADAPTOR PIPE</t>
  </si>
  <si>
    <t>314-209</t>
  </si>
  <si>
    <t>1/2LHP/LHQ 010/011CO 9LHS 010/011CO</t>
  </si>
  <si>
    <t>Accepted. supply as per part number.</t>
  </si>
  <si>
    <t>DSG-314-209\0009/90Q\Q4:NSF:1:0 WATER PIPING CONNECTION MIDDLE SIZE FOR TYPE VTR 321-2 W3P TURBOCHARGER MFR:SEMT PIELSTICK  P/NO: 99637650034 DIMEN:N/A MATL:N/A KBA:MMS 26444909400 ITM:13  1 = SEQ:0775 KBA:MMS 26444909400 ITM:13  2 = SEQ:0747 S/LIST:N/A M/MAN:310/1 ASMT:0142 1 = SEQ:0775 S/LIST:  M/MAN:310/ ASMT:1700 2 = SEQ:0747 FUNCT.LOC:1/2LHP/LHQ 010/011CO 9LHS 010/011CO 1 = SEQ:0775 FUNCT.LOC:1/2LHP/LHQ 001GE 9LHS 001GE 2 = SEQ:0747 ***** END DETAIL DESCRIPTION ***** A.V.2001/08/17 JNF 2006/05/16 BOM SEQ NO:0747 = 0000PCEPI0001 BOM SEQ NO:0775 = 0000MCCBB0001</t>
  </si>
  <si>
    <t>DSG 314-209 REV 1\0009/90Q\Q4:NSF:1:0 DESCRIPTION CONFIRMED-SEG/COD-92/12 WATER PIPING CONNECTION SMALL SIZE FOR TYPE VTR 321-2 W3P TURBOCHARGER MFR:SEMT PIELSTICK P/NO: 99637650036 DIMEN: MATL: KBA:MMS 26444909400 ITEM:14 KBY:  1 = SEQ:0775 S/LIST:ITEM 12A M/MAN:310/1 ASMT:0142 1 = SEQ:0775 TRI:1/2LHP/LHQ 010/011CO 9LHS 010/011CO 1 = SEQ:0775 ***** END DETAIL DESCRIPTION ***** MM 92-12-21 A.V.2001/12/07 BOM SEQ NO:0775 = 0000MCCBB0001</t>
  </si>
  <si>
    <t>MAN DIESEL</t>
  </si>
  <si>
    <t>PISTON:FR 26424001600;30CRM012</t>
  </si>
  <si>
    <t>Q2</t>
  </si>
  <si>
    <t>1/2/ 9 LHP,LHQ,
LHS 001 GE</t>
  </si>
  <si>
    <t>DSG-314-209; 0008/11C; Q2:LS:1:NEV; PISTON; MFR:SEMT PIELSTICK; P/N:26424001600;  TYPE: FR 26424001600; DIMENSIONS: ID 22 X OD 42 X LG 122 MM; MATERIAL: 30CRM012; APPLICATION: INJECTOR PUMP; LINER ASSEMBLY; KBA:MMS 26424903800; ITM:2; KBY: S/LIST:ITEM 12A; M/MAN:310; ASMT:1700; FUNC LOC:1/2/ 9 LHP,LHQ,LHS 001 GE ***** END DETAIL DESCRIPTION ***** JNF 92/12/18; ML 2019/10/25</t>
  </si>
  <si>
    <t>PLUG DRAIN:WATER PIPING;18 M;STE</t>
  </si>
  <si>
    <t>318-033</t>
  </si>
  <si>
    <t>1/2LHP/LHQ 001GE 
9LHS 001GE
1/2LHP/LHQ 009PO 
9LHS 009PO 
1/2LHP/LHQ 017VC 
9LHS 017VC</t>
  </si>
  <si>
    <t>DSG-318-033 (SEISMIC WITHSTAND TEST SPEC FOR SAFETY RELATED EQUIPMENT) + C.0.C. + C.O.I. + ;\0008/11C\LS:1A:Q2:NEV. DESCRIPTION CONFIRMED:SEG/COD-92/12 PLUG FOR WATER PIPING TO T.C DIESEL ENGINES MFR:SEMT PIELSTICK P/NO:98B13100005 DIMEN: MATL: KBA:MMS 26442909100 ITM:13 1 = SEQ:0748 KBA:MMS 76548903100 ITM:5 2 = SEQ:0512 KBA:MMS 26444901700 ITM:9 3 = SEQ:0504 S/LIST:ITEM 12A M/MAN:310; SIZE: 18 M; MATERIAL: STEEL; ;ASMT:1700 1 = SEQ:0748 S/LIST:ITEM 12A M/MAN:310/ ASMT:0036 2 = SEQ:0512 S/LIST:ITEM 12A M/MAN:310/ ASMT:0064 3 = SEQ:0504 TRI:1/2LHP/LHQ 001GE 9LHS 001GE 1 = SEQ:0748 TRI:1/2LHP/LHQ 009PO 9LHS 009PO 2 = SEQ:0512 TRI:1/2LHP/LHQ 017VC 9LHS 017VC 3 = SEQ:0504; END DETAIL DESCRIPTION; S.A 92/12/08 A.V.2001/07/27; YA 2025/10/21</t>
  </si>
  <si>
    <t>RING PSTN:ID 272 MM;OD 293 MM;THK 6 MM</t>
  </si>
  <si>
    <t>1/2LHP/LHQ 001GE
 9LHS 001GE
1/2LHP/LHQ 001GE 
9LHS 001GE</t>
  </si>
  <si>
    <t>DSG-312-035; 0006/11Q; Q2:NEV:LS:1; COMPRESSION PISTON RING FOR TYPE 18PA6V280 DIESEL ENGINE MFR:SEMT PIELSTICK  P/N:26014000629; RING, PISTON: TYPE: COMPRESSION, DIESEL ENGINE 18PA6V280; INSIDE DIAMETER: 272 MM; OUTSIDE DIAMETER: 293 MM; THICKNESS: 6 MM; KBA:MMS 26414902500 ITM:5; 1 = SEQ:0413 KBA:MMS 26414902500 ITM:5   2 = SEQ:0756 S/LIST:ITEM 12A M/MAN:310/1 ASMT:1700 1 = SEQ:0413 S/LIST:ITEM 12A M/MAN:310/1 ASMT:1700 2 = SEQ:0756 FUNCT.LOC:1/2LHP/LHQ 001GE 9LHS 001GE 1 = SEQ:0413 FUNCT.LOC:1/2LHP/LHQ 001GE 9LHS 001GE 2 = SEQ:0756 ***** END DETAIL DESCRIPTION ***** A.V.2001/08/08 JNF 2007/04/03; ML2018/06/13</t>
  </si>
  <si>
    <t>RING PSTN:ID 277 MM;OD 290.50 MM;THK 8</t>
  </si>
  <si>
    <t>1/2LHP/LHQ 001GE 
9LHS 001GE
1/2LHP/LHQ 001GE 
9LHS 001GE</t>
  </si>
  <si>
    <t>DSG -312-035; 0006/11Q; Q2:NEV:LS:1; STANDARD OIL SCRAPER PISTON RING FOR TYPE 18PA6V280 DIESEL ENGINE; MFR:SEMT PIELSTICK; P/N:FR-26014900081; RING, PISTON: TYPE: STD OIL SCRAPER; DIESEL ENGINE 18PA6V280; INSIDE DIAMETER: 277 MM; OUTSIDE DIAMETER: 290.50 MM; THICKNESS: 8 MM; KBA:MMS 26414902500 ITM:6   1 = SEQ:0413 KBA:MMS 26414902500 ITM:6   2 = SEQ:0756 S/LIST:ITEM 12A M/MAN:310/1 ASMT:1700 1 = SEQ:0413 S/LIST:ITEM 12A M/MAN:310/1 ASMT:1700 2 = SEQ:0756 FUNCT.LOC:1/2LHP/LHQ 001GE 9LHS 001GE 1 = SEQ:0413 FUNCT.LOC:1/2LHP/LHQ 001GE 9LHS 001GE 2 = SEQ:0756 ***** END DETAIL DESCRIPTION ***** A.V.2001/08/08 JNF 2007/03/28; ML 2018/06/13; ML 2019/09/16</t>
  </si>
  <si>
    <t>GUIDE VLV:TAPPET</t>
  </si>
  <si>
    <t>1/2 LHP/LHQ 001GE 
9LHS 001GE</t>
  </si>
  <si>
    <t>DSG-314-209; 1271/85Q\LS:1:Q3:NEV ; DESCRIPTION CONFIRMED-SEG/COD-92/12 TAPPET VALVE GUIDE; MFR:SEMT PIELSTICK; VALVE SIZE: OD 28 X ID 18 X LG 152 MM; FR-26018040200; MATERIAL: STEEL; MATERIAL: STEEL; KBA:MMS 264189064; ITM:2; S/LIST:ITEM 12A; M/MAN:310/1; ASMT:1700; FUNCT.LOC:1/2 LHP/LHQ 001GE 9LHS 001GE; END DETAIL DESCRIPTION; JNF 92/12/07 A.V.2002/09/23 BOM SEQ NO:0759 = D-SER:0187809; END DETAIL DSCRIPTION: YA 2026/05/18</t>
  </si>
  <si>
    <t>LINER:CYLINDER SLEEVE;STL</t>
  </si>
  <si>
    <t>1/2 LHP / LHQ 001 GE; 9 LHS 001 GE</t>
  </si>
  <si>
    <t>DSG314-209; 0200/87Q; Q3:1E:1A:0; (OLD MATERIAL NO: 237360); LINER; MNF:SEMT PIELSTICK; TYPE: CYLINDER SLEEVE; DIMENSIONS: ID 280 X LG 610 X THK 6 MM; MATERIAL: STEEL; S/LIST: ITEM 12A; M/MAN: 310/1; ASMT: 1700; FUNC LOC: 1/2 LHP / LHQ 001 GE; 9 LHS 001 GE; END DETAIL DESCRIPTION:  2019/05/29; YA 2024/06/07</t>
  </si>
  <si>
    <t>ELEMENT:LG 140 MM;BRS;THERMOSTATIC VALVE</t>
  </si>
  <si>
    <t>312-085</t>
  </si>
  <si>
    <t>1/2LHP/LHQ 018VC;
9LHS 018VC</t>
  </si>
  <si>
    <t>AMOT CONTROL</t>
  </si>
  <si>
    <t>DSG-312-085 + ITEM 12A; 0200/87Q; Q4;1E:1A:0 VALVE ELEMENT F/THERMOSTATIC VALVE ON WATER MFR:AMOT CONTROL  P/NO:98705412148 DIMEN:LG 140MM ; MATERIAL: BRS; KBA:MMS 5BMCB1750700A; ITM:4;1 = SEQ:0471; S/LIST:ITEM;12A; M/MAN:310/1; ASMT:0067; 1 = SEQ:0471; FUNCT.LOC:1/2LHP/LHQ 018VC; 9LHS 018VC; 1 = SEQ:0471; *****END DETAIL DESCRIPTION***** A.V.2001/12/12 JNF 2004/02/25 JNF 2006/10/31 BOM SEQ NO:0471 = 0000MCVAT0001; ML 2017/04/27</t>
  </si>
  <si>
    <t>1/2LHP/LHQ 001GE
 9LHS 001GE 
1/2LHP/LHQ 009PO 
9LHS 009PO
1/2LHP/LHQ 017VC 
9LHS 017VC</t>
  </si>
  <si>
    <t>SPE to indicate if the sesmic cert is required?</t>
  </si>
  <si>
    <t>ACTUATOR ELEC:MAX 9.3 FT -LB;1000  RPM;7</t>
  </si>
  <si>
    <t>1/2 LHP/LHQ 001MX;   9LHS 001MX</t>
  </si>
  <si>
    <t>WOODWARD</t>
  </si>
  <si>
    <t>DSG-312-085+QCP - 0006/11Q:LS:1:Q2:NEV;ACTUATOR, ELECTRIC; MNF: WOODWARD; TYPE: GOVERNOR; EG-10P (CW OPERATION OF THE DRIVE SHAFT); P/N: AVENIR; TORQUE: MAX 9.3 FT -LB; SPEED: 1000 RPM; POTENTIAL: 7 V; CURRENT: 20 - 160 MA; POWER: 134 W; ENCLOSURE RATING: CERTIFIED TO BE USED IN HAZARDOUS LOCATIONS , IECEX LCIE 12.0001 X XE11CT4GBIP54; DRAWING NO: 82566B KBA: MMS 76433900300; ITM: MAIN; KBA:MMS 82566B; ITM: MAIN; S/LIST: ITEM 12A; M/MAN: 310/4; ASMT: 2103; FUNCT.LOC: 1/2 LHP/LHQ 001MX; 9LHS 001MX; END DETAIL DESCRIPTION: JNF 2007/06/13; JNF 2013/06/10; YA 2024/09/10; YA 2024/09/18; YA 2025/05/14</t>
  </si>
  <si>
    <t>COUPLING SHFT FLEX:24 MM</t>
  </si>
  <si>
    <t>314-176</t>
  </si>
  <si>
    <t>1/2LHP,LHQ 008PO
9LHS 008PO;</t>
  </si>
  <si>
    <t>WINFLEX</t>
  </si>
  <si>
    <t>DSG-314-176; 0047/89Q; Q4:NSF:1:NEV; FLEXIBLE COUPLING FOR CENTRIFUGAL PUMP TYPE CPK E 32/200; MFR: WINFLEX; P/N: ZTNPE100H60; DIMEN: SHAFT DIA 24MM; MATL:N/A; KBA:1215G04201; ITM:B; KBY:P4108A; S/LIST:ITEM 12A; M/MAN:310; ASMT:1702; FUNCT.LOC:1/2LHP,LHQ 008PO;9LHS 008PO; ***** END DETAIL DESCRIPTION *****; JP 92/08/24; MM 92-11-26; JNF 2013/10/30</t>
  </si>
  <si>
    <t>SPACER:PISTON CROWN STUD;STEEL</t>
  </si>
  <si>
    <t>1/2LHP/LHQ 001GE 
9LHS 001GE</t>
  </si>
  <si>
    <t>DSG-312-035; 0020/88Q; Q3:LS:1:NEV;  SPACER; MNF:SEMT PIELSTICK; P/N:26014000900; YPE: PISTON CROWN STUD; DIMENSIONS: HEAD 29 X LG 68.98 MM; MATERIAL: STEEL; KBA:MMS 26414902500 ITM:X   1 = SEQ:0413 S/LIST:ITEM 12A M/MAN:310/3 ASMT:1700 1 = SEQ:0413 TRI:1/2LHP/LHQ 001GE 9LHS 001GE 1 = SEQ:0413 **** END DETAIL DESCRIPTION **** JNF 95/10/26 A.V.2001/08/08; ML 2019/06/05</t>
  </si>
  <si>
    <t>PIN DOWL</t>
  </si>
  <si>
    <t>1/2LHP/LHQ 001GE 
9LHS 001G</t>
  </si>
  <si>
    <t>DSG-314-209\0009/90Q\:Q4:NSF:1:0 DESCRIPTION CONFIRMED-STG/COD-91/12 COUPLING PIN FOR DIESEL ENGINE COUPLING BOLTS MFR:SEMT PIELSTICK P/NO:26106008500 DIMEN: MATL: KBA:MMS 765149100 ITM:1 KBY:  1 = SEQ:0760 S/LIST:ITEM 12A M/MAN:310/1 ASMT:1700 1 = SEQ:0760 TRI:1/2LHP/LHQ 001GE  9LHS 001GE 1 = SEQ:0760 ***** END DETAIL DESCRIPTION ***** F.K 92/12/21 A.V.2001/07/20 BOM SEQ NO:0760 = 0000CCEPI0001 0000CDEPI0001</t>
  </si>
  <si>
    <t>O-RINGS</t>
  </si>
  <si>
    <t>O RING:ID 30.8 MM;WD 3.6 MM;NITRILE 70</t>
  </si>
  <si>
    <t>314-007</t>
  </si>
  <si>
    <t>1/ TEP 247VY
2TEP 248VY
1/2LHP/LHQ 001DR
9LHS 001DR
1/2LHP/LHQ 037/053VA
9LHS 037/053VA
 9TEG 111/112VY
9RIS 011/012/013AQ</t>
  </si>
  <si>
    <t>DSG-314-007; 1324/85Q; Q3:NSF:NC:NEV; O-RING; MFR:SEMT PIELSTICK; SUPPLIER:OEM; NSIDE DIAMETER: 30.8 MM; WIDTH: 3.6 MM; MATERIAL: NITRILE 70; KBA:1220B25030; ITM:10; KBY:756/1011; KBA:1215G04208; ITM:527; P4108A00000; KBA:1215G04207; ITM:527; P4108A00000; KBA:1220B25058; ITM:10; KBY:756/1030; KBA:1205E01078; ITM:52; KBY:522/1150; S/LIST:756KBY8801; M/MAN:530/1; ASMT:0813; S/LIST:ITEM 12A; M/MAN:310/6; ASMT:0219; S/LIST:ITEM 12A; M/MAN:310/6; ASMT:1384; S/LIST:756KBY8801; M/MAN:530/1; ASMT:0850; S/LIST:522KBY8801; M/MAN:505/1; ASMT:4320; FUNCT.LOC:1/ TEP 247VY; 2TEP 248VY; FUNCT.LOC:1/2LHP/LHQ 001DR; 9LHS 001DR; FUNCT.LOC: 1/2LHP/LHQ 037/053VA; 9LHS 037/053VA; FUNCT.LOC: 9TEG 111/112VY; FUNCT.LOC: 9RIS 011/012/013AQ; ***** END DETAIL DESCRIPTION *****; JNF 2000/08/01; A.V.2001/08/08; JNF 2005/11/05; JNF 2008/11/17; JNF 2013/07/16; JNF 2015/01/28; JNF 2016/03/15</t>
  </si>
  <si>
    <t>O RING:ID 8.9 MM;WD 1.9 MM;NITRILE 70</t>
  </si>
  <si>
    <t>314-266</t>
  </si>
  <si>
    <t>1/2LHP/LHQ 037/053VA; 9LHS 037/053 VA</t>
  </si>
  <si>
    <t>DSG-314-266; 1324/85Q; Q3:NSF:NC:NEV; O-RING; MNF: SEMT PIELSTICK (OEM); ID  8.9 X WD 1.9 MM; MAT: NITRILE 70; KBA:1 215G04208; ITM: 528; P4108A00000; KBA: 1215G04207; ITM: 528; P4108A00000; S/LIST: ITEM 12A; M/MAN: 310/6; ASMT: 0219; S/LIST: ITEM 12A; M/MAN: 310/6; ASMT: 1384; FUNCT.LOC: 1/2 LHP/LHQ 001DR; 9LHS 001DR; FUNCT.LOC: 1/2LHP/LHQ 037/053VA; 9LHS 037/053 VA; END DETAIL DESCRIPTION: JNF 2000/08/02; A.V.2001/08/08; JNF 2004/06/22; JNF 2009/07/13; JNF 2015/04/20; JNF 2015/08/14; YA 2023/10/12</t>
  </si>
  <si>
    <t>O RING:ID 28.24 MM;WD 2.62 MM;NITRILE</t>
  </si>
  <si>
    <t>1/2LHP/LHQ 020VH; 9LHS 020VH</t>
  </si>
  <si>
    <t>DSG-314-266; 1324/85Q; Q3:NSF:NC:NEV; O-RING FOR TYPE LNU-LNM SAFETY RELIEF VALVE- ADJUSTING SCREW; MFR: SEMT PIELSTICK; P/NO:98680641562;  INSIDE DIAMETER: 28.24 MM; WIDTH: 2.62 MM; MATERIAL: NITRILE; KBA:MMS D163-0500-8; ITM:4625; S/LIST:ITEM 12A; M/MAN:310/5; ASMT:0251; FUNCT LOC:1/2LHP/LHQ 020VH; 9LHS 020VH; ***** END DETAIL DESCRIPTION *****; JNF 2002/02/19; JNF 2008/11/29; JNF 2015/05/04; ML 2019/05/21; ML2019/08/22</t>
  </si>
  <si>
    <t>O RING:ID 1123 MM;WD 7 MM;NITRILE 70</t>
  </si>
  <si>
    <t>1/2LHP/LHQ 001GE; 9LHS 001GE</t>
  </si>
  <si>
    <t>DSG-314-266; 1324/85Q; Q3:NSF:NC:NEV; O-RING F/CYLINDER HEAD COVER; MNF: SEMT PIELSTICK; OEM: MAN; P/N:26018009700; O RING: INSIDE DIAMETER: 1123 MM; WIDTH: 7 MM; MATERIAL: NITRILE 70; APPLICATION: CYLINDER HEAD COVER; 348 MM X 7 MM X 1.115 M; KBA:MMS 26418004500; ITM:26; KBA:MMS 26418004500; ITM:26; S/LIST:ITEM 12A; M/MAN:310/; ASMT:2100; S/LIST:ITEM 12A; M/MAN:310/1; ASMT:1700; FUNCT.LOC:1/2LHP/LHQ 001-018BL; 9LHS 001-018BL; FUNCT.LOC:1/2LHP/LHQ 001GE; 9LHS 001GE; ***** END DETAIL DESCRIPTION *****; A.V.2001/07/03; JNF 2005/04/08; JNF 2008/11/12; JNF 2012/05/28; JNF 2014/01/27; ML 2018/04/06</t>
  </si>
  <si>
    <t>O RING:ID 139.07 MM;WD 5.33 MM;NITRILE</t>
  </si>
  <si>
    <t>1/2LHP/LHQ 008FI; 9LHS 008FI</t>
  </si>
  <si>
    <t>DSG-314-266; 1324/85Q; Q3:NSF:NC:NEV; O-RING FOR TYPE JCM 14/7 S12 FUEL OIL FILTER; MFR:SEMT PIELSTICK; SUPPLIER:OEM; INSIDE DIAMETER: 139.07 MM; WIDTH: 5.33 MM; MATERIAL: NITRILE; KBA:FT-14777-10-9; ITM:17; S/LIST:ITEM 12A; M/MAN:310/1; ASMT:0092; FUNCT.LOC:1/2LHP/LHQ 008FI; 9LHS 008FI; ***** END DETAIL DESCRIPTION *****; JNF 2006/07/11; JNF 2008/11/26; JNF 2015/04/09; ML 2019/05/17</t>
  </si>
  <si>
    <t>O RING:ID 24.6 MM;WD 3.6 MM;NITRILE 70</t>
  </si>
  <si>
    <t>1/2LHP/Q/S 074VF</t>
  </si>
  <si>
    <t>DSG-314-007; 1324/85Q; Q3:NSF:NC:NEV; O-RING; MNF:SEMT PIELSTICK; P/N: 124-801; SUPPLIER: OEM; INSIDE DIAMETER: 24.6 MM; WIDTH: 3.6 MM; MATERIAL: NITRILE 70; KBA: N/A; S/LIST: ITEM 12A; M/MAN: 310; ASMT: 0094; FUNCT.LOC: 1/2LHP/Q/S 074VF; ***** END DETAIL DESCRIPTION *****; JNF 2002/02/04; JNF 2003/11/18; JNF 2005/10/28; JNF 2012/11/19; JNF 2014/11/26; JNF 2015/08/20</t>
  </si>
  <si>
    <t>O RING:ID 91.44 MM;WD 5.33 MM</t>
  </si>
  <si>
    <t>1/2LHP/LHQ 004RF; 9LHS 004RF</t>
  </si>
  <si>
    <t>DSG-314-266; 1324/85Q; Q3:NSF:NC:NEV; O-RING MFR:SEMT PIELSTICK; P/NO: 652455368; OEM:MAN; DIMEN:91,44 X 5,33 MATL: VITON 60/C7; KBA:MMS 26445900800; ITM:9; S/LIST:ITEM 12A; M/MAN:310/1; ASMT:0066; FUNCT. LOC: 1/2LHP/LHQ 004RF; 9LHS 004RF; END DETAIL DESCRIPTION; JNF 2000/08/02; A.V.2001/07/24; JNF 2006/08/31; JNF 2009/07/08; ET 2010/02/11; JNF 2014/10/30; JNF 2015/02/25; JNF 2015/04/22; ML 2018/04/09; YA 2024/08/21</t>
  </si>
  <si>
    <t>O RING:ID 304.17 MM;WD 6.99 MM</t>
  </si>
  <si>
    <t>1/2LHP/LHQ007FI 
9LHS 007FI</t>
  </si>
  <si>
    <t>James Walker
Everllence SA</t>
  </si>
  <si>
    <t>DSG-314-266; 1324/85Q; Q3:NSF:NC:NEV; O-RING; MFR:SEMT PIELSTICK;  P/N:00652817068; OEM: MAN; SUPPLIER:BEARING MAN (PTY)LTD; (LOCAL SUPPLIER); INSIDE DIAMETER: 304.17 MM; WIDTH: 6.99 MM; MATERIAL: VITON 60/C7; KBA:MMS 26416900400; ITM:2; KBA:MMS FS 402/79; ITM:2022A; KBA:1220B23053; ITM:31; KBY: 773/1037; S/LIST:ITEM 12A; M/MAN:310; ASMT:1700; S/LIST:ITEM 12A; M/MAN:310; ASMT:0085; S/LIST: 773KBY8801; M/MAN:520; ASMT:0164; FUNCT.LOC:1/2LHP/LHQ 001GE; 9LHS 001GE; FUNCT.LOC:1/2LHP/LHQ 007FI ; 9LHS 007FI ***** END DETAIL DESCRIPTION *****; A.V.2001/07/20; JNF 2004/05/21; JNF 2006/05/28; JNF 2009/07/13; JNF 2015/01/28; JNF 2015/04/08; ML 2018/04/09; ML 2018/05/22</t>
  </si>
  <si>
    <t>O RING:ID 329.57 MM;WD 6.99 MM</t>
  </si>
  <si>
    <t>JEUMONT-SCHNEIDER FRAMATOME</t>
  </si>
  <si>
    <t>DSG-314-266; 1324/85Q; Q3:NSF:NC:NEV; O-RING; MFR:SEMT PIELSTICK; SUPPLIER:OEM; INSIDE DIAMETER: 329.57 MM; WIDTH: 6.99 MM; MATERIAL: NITRILE 70; KBA:MMS 26541900900; ITM:11; S/LIST:ITEM 12A; M/MAN:310; ASMT:0093; FUNCT.LOC:1/2/LHP/LHQ 001RF; 9LHS 001RF; ***** END DETAIL DESCRIPTION *****; JNF 2000/08/03; A.V.2001/08/10; JNF 2006/05/31; JNF 2009/07/08; ET 2010/02/11; JNF 2015/01/22; JNF 2015/04/22; JNF 2015/04/22</t>
  </si>
  <si>
    <t>O RING:ID 69.22 MM;WD 5.33 MM;NITRILE 70</t>
  </si>
  <si>
    <t>1/2LHP/LHQ035VA
9LHS 035VA
1/2TEP001/3VP
1/2TEP002/4VP</t>
  </si>
  <si>
    <t>Alstom
James Walker
Latty
Eagle Burgman
Man Diesel</t>
  </si>
  <si>
    <t>DSG-314-266; 1324/85Q; Q3:NSF:NC:NEV; O-RING; MNF: SEMT PIELSTICK; KBA: 1215G04209; ITM: 504; P4108A0000; KBA: 1220B25044; ITM: 17; KBY:756/1033; S/LIST: ITEM 12A; M/MAN: 310; ASMT:1736; S/LIST: 756KBY8801; M/MAN: 530; ASMT:0853; FUNCT.LOC:1/2LHP/LHQ 035VA; 9LHS 035VA; FUNCT.LOC:1/ TEP 001/003VP; /2TEP 002/004VP; SUGGESTED SUPPLIER: OEM; END DETAIL DESCRIPTION; JNF 2000/08/03; A.V.2001/12/10; JNF 2005/12/15; JNF 2008/11/29; JNF 2015/03/27; CLC 2017/02/28; YA 2025/11/14</t>
  </si>
  <si>
    <t>GASKETS</t>
  </si>
  <si>
    <t>GASKET PC:ID 118 X OD 170 X THK 1.5 MM</t>
  </si>
  <si>
    <t>310-232</t>
  </si>
  <si>
    <t>1/2LHP/LHQ 001GE  
9LHS 001GE  
1/2LHP/LHQ 001GE  
9LHS 001GE 
1/2LHP/LHQ 010/011CO 
9LHS 010/011CO 
1/2LHP/LHQ 001GE  
9LHS 001GE</t>
  </si>
  <si>
    <t>DSG-310-232\0029/99Q\Q3:NSF:NC:NEV (SEE EQUIVALENCE M007/98E REV0f) GASKET MFR:SEMT PIELSTICK  P/N:00682145312 DIMEN: 170 O/D X 118 I/D X 1,5MM PCD:145 , 6 HOLES OF 14MM MATL:LAMINATED GRAPHITE KBA:MMS 26442909100 ITM:9   1 = SEQ:0748 KBA:MMS 26442909100 ITM:9 2 = SEQ:0775 KBA:0115G041009 ITM:9 31.46/2483 3 KBA:0215G041009 ITM:9 31.46/2518 4 S/LIST:ITEM 12A M/MAN:310/ ASMT:1700 1 = SEQ:0748 S/LIST:ITEM 12A M/MAN:310/ ASMT:0142 2 = SEQ:0775 S/LIST:ITEM 12A M/MAN:310/ ASMT:1704 3 S/LIST:ITEM 12A M/MAN:310/ ASMT:1704 4 FUNCT.LOC:1/2LHP/LHQ 001GE  9LHS 001GE 1 = SEQ:0748 FUNCT.LOC:1/2LHP/LHQ 010/011CO 9LHS 010/011CO 2 = SEQ:0775 FUNCT.LOC:1/2LHP/LHQ 001GE  9LHS 001GE 3 FUNCT.LOC:1/2LHP/LHQ 001GE  9LHS 001GE 4 ***** END DETAIL DESCRIPTION ***** JNF 2005/05/09 JNF 2008/12/19 BOM SEQ NO:0748 = 0000NCEPI0001 BOM SEQ NO:0775 = 0000MCCBB0001</t>
  </si>
  <si>
    <t>ROD:GUIDE</t>
  </si>
  <si>
    <t>1/2LHP/LHQ 017VC      9LHS 017VC</t>
  </si>
  <si>
    <t>SEMT PIELSTICK - not on contract</t>
  </si>
  <si>
    <t>Accepted</t>
  </si>
  <si>
    <t>C.O.C + MATERIAL CERT; 0010/86Q; Q3:NSF:NC:NEV; GUIDE ROD F/WATER PIPING WITH VALVE; MFR:SEMT PIELSTICK; P/NO:26044070300; KBA:MMS 26444901700, ITM:3; S/LIST:ITEM 12A; M/MAN:310/1; ASMT:0064; FUNCT LOCI:1/2LHP/LHQ 017VC; 9LHS 017VC; *****END DETAIL DESCRIPTION***** S.A 92/12/08 A.V.2002/01/03 DESCRIPTION***** S.A 92/12/08 A.V.2002/01/03DESCRIPTION*****  S.A  92/12/08  A.V.2002/01/03</t>
  </si>
  <si>
    <t>RACK:SPEED DETECTOR;FIBREGLASS</t>
  </si>
  <si>
    <t>DSG-312-035</t>
  </si>
  <si>
    <t>1E</t>
  </si>
  <si>
    <t>1/2 LHP/LHQ 005AR 9LHS 005AR</t>
  </si>
  <si>
    <t>PIELSTICK</t>
  </si>
  <si>
    <t>Hannellie please move to Man diesel</t>
  </si>
  <si>
    <t>DSG-312-035;0200/89Q\Q3:1E:1A; RACK: MNF: PIELSTICK; P/N:19025/9; TYPE: SPEED DETECTOR; DIMEN: WD 33 X LG 230 X THK 114 MM; MAT: FIBREGLASS; KBA:1215G04175; ITM:3930 19025/9 KBY: P4108A 1 = SEQ:0403; S/LIST:I TEM 12A; M/MAN: 310; ASMT: 1752 1 = SEQ:0403; TRI:1/2 LHP/LHQ 005AR 9LHS 005AR; END DETAIL DESCRIPTION: JP 96/04/21 A.V.2002/06/05; YA 2024/07/02; YA 2025/08/15</t>
  </si>
  <si>
    <t>RACK EQP:CONTROLLER</t>
  </si>
  <si>
    <t>DSG-312-085</t>
  </si>
  <si>
    <t>1/ 2 LHP/LHQ 005AR; 9LHS 005AR</t>
  </si>
  <si>
    <t xml:space="preserve"> PIELSTICK</t>
  </si>
  <si>
    <t>DSG-312-085; 0200/87Q; Q3:1E:1A:0; AFSEM RACK; MNF: PIELSTICK; P/N: 19026/4; TYPE: CONTROLLER; DIMENSIONS: WD 230 X LG 330 X THK110 MM; APPLICATION: SPEED THRESHOLD DETECTION FOR DIESEL ENGINE; KBA:1215G04175; KBY:P4108A; S/LIST:ITEM 12A; M/MAN:310; ASMT:1752; FUNCT LOC:1/ 2 LHP/LHQ 005AR; 9LHS 005AR; END DETAIL DESCRIPTION:  JP 96/04/21; A.V.2002/06/05; CLC 2016/07/05; CLC 2016/08/04; YA 2024/07/02</t>
  </si>
  <si>
    <t>THERMOCOUPLE:K, EXHAUST;NA;110 MM;0-750</t>
  </si>
  <si>
    <t>1/2LHP/LHQ001GE 9LHS001GE</t>
  </si>
  <si>
    <t>DSG-312-035\0200/87Q\Q3:1E:1A:0; DESCRIPTION CONFIRMED-SEG/COD-95-04 TYPE: K EXHAUST TEMPERATURE THERMOCOUPLE; MNF:S.E.M.T PIELSTICK ; P/NO:TYPE K ; DIMEN:110MM; PROBE LENGTH 1INCH CONNEC- TION ; RANGE:750 DEG C OUTPUT: MILLIVOLTS CABLE LENGTH +- 1 METER SHAPE OF THERMOCOUPLE:L SHAPE MATL:N/A KBA: ITM: KBY: / S/LIST: M/MAN: / ASTM:1700; TRI:1/2LHP/LHQ001GE 9LHS001GE: END DETAIL DESCRIPTION : A.V.95-04-28; YA 2025/05/19</t>
  </si>
  <si>
    <t>Unit Price</t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</si>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</sst>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2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242424"/>
      <name val="Aptos Narrow"/>
      <family val="2"/>
    </font>
    <font>
      <b/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i/>
      <sz val="11"/>
      <color rgb="FF000000"/>
      <name val="Aptos Narrow"/>
      <family val="2"/>
      <scheme val="minor"/>
    </font>
    <font>
      <b/>
      <i/>
      <sz val="11"/>
      <color rgb="FFFF0000"/>
      <name val="Aptos Narrow"/>
      <family val="2"/>
    </font>
    <font>
      <b/>
      <sz val="11"/>
      <color rgb="FFFF0000"/>
      <name val="Aptos Narrow"/>
      <family val="2"/>
    </font>
    <font>
      <b/>
      <sz val="11"/>
      <color rgb="FF000000"/>
      <name val="Aptos Narrow"/>
      <family val="2"/>
    </font>
    <font>
      <b/>
      <sz val="11"/>
      <color theme="1"/>
      <name val="Aptos Narrow"/>
      <family val="2"/>
    </font>
    <font>
      <b/>
      <sz val="11"/>
      <color rgb="FF3F3F3F"/>
      <name val="Aptos Narrow"/>
      <family val="2"/>
      <scheme val="minor"/>
    </font>
    <font>
      <sz val="11"/>
      <color rgb="FF3F3F3F"/>
      <name val="Aptos Narrow"/>
      <family val="2"/>
      <scheme val="minor"/>
    </font>
    <font>
      <b/>
      <i/>
      <sz val="11"/>
      <color theme="1"/>
      <name val="Aptos Narrow"/>
      <family val="2"/>
    </font>
    <font>
      <b/>
      <sz val="11"/>
      <name val="Aptos Narrow"/>
      <family val="2"/>
      <scheme val="minor"/>
    </font>
    <font>
      <sz val="10"/>
      <name val="Aptos Narrow"/>
      <family val="2"/>
    </font>
    <font>
      <b/>
      <sz val="11"/>
      <color rgb="FFFF0000"/>
      <name val="Aptos Narrow"/>
    </font>
    <font>
      <b/>
      <sz val="11"/>
      <color rgb="FF000000"/>
      <name val="Aptos Narrow"/>
    </font>
    <font>
      <b/>
      <sz val="11"/>
      <color theme="1"/>
      <name val="Aptos Narrow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BD7B7B"/>
        <bgColor indexed="64"/>
      </patternFill>
    </fill>
    <fill>
      <patternFill patternType="solid">
        <fgColor rgb="FF66A84D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367BEB"/>
        <bgColor indexed="64"/>
      </patternFill>
    </fill>
    <fill>
      <patternFill patternType="solid">
        <fgColor rgb="FFF5A6EE"/>
        <bgColor indexed="64"/>
      </patternFill>
    </fill>
    <fill>
      <patternFill patternType="solid">
        <fgColor rgb="FFCFB2EB"/>
        <bgColor indexed="64"/>
      </patternFill>
    </fill>
    <fill>
      <patternFill patternType="solid">
        <fgColor rgb="FF63C6EB"/>
        <bgColor indexed="64"/>
      </patternFill>
    </fill>
    <fill>
      <patternFill patternType="solid">
        <fgColor rgb="FFF76D6D"/>
        <bgColor indexed="64"/>
      </patternFill>
    </fill>
    <fill>
      <patternFill patternType="solid">
        <fgColor rgb="FF807044"/>
        <bgColor indexed="64"/>
      </patternFill>
    </fill>
    <fill>
      <patternFill patternType="solid">
        <fgColor rgb="FF5B7D65"/>
        <bgColor indexed="64"/>
      </patternFill>
    </fill>
    <fill>
      <patternFill patternType="solid">
        <fgColor rgb="FFB8D1AE"/>
        <bgColor indexed="64"/>
      </patternFill>
    </fill>
    <fill>
      <patternFill patternType="solid">
        <fgColor rgb="FFF2F2F2"/>
      </patternFill>
    </fill>
    <fill>
      <patternFill patternType="solid">
        <fgColor theme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7" fillId="31" borderId="34" applyNumberFormat="0" applyAlignment="0" applyProtection="0"/>
  </cellStyleXfs>
  <cellXfs count="197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4" fontId="1" fillId="2" borderId="2" xfId="0" applyNumberFormat="1" applyFont="1" applyFill="1" applyBorder="1" applyAlignment="1">
      <alignment vertical="center" wrapText="1"/>
    </xf>
    <xf numFmtId="44" fontId="1" fillId="2" borderId="2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vertical="center"/>
    </xf>
    <xf numFmtId="44" fontId="0" fillId="0" borderId="4" xfId="0" applyNumberFormat="1" applyBorder="1" applyAlignment="1">
      <alignment vertical="center"/>
    </xf>
    <xf numFmtId="0" fontId="2" fillId="0" borderId="0" xfId="0" applyFont="1" applyAlignment="1">
      <alignment horizontal="center" vertical="center" textRotation="90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 textRotation="90" wrapText="1"/>
    </xf>
    <xf numFmtId="0" fontId="1" fillId="2" borderId="2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1" fillId="2" borderId="7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3" xfId="0" applyBorder="1" applyAlignment="1">
      <alignment vertical="center"/>
    </xf>
    <xf numFmtId="0" fontId="4" fillId="4" borderId="10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4" fillId="4" borderId="11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3" borderId="0" xfId="0" applyFill="1" applyAlignment="1">
      <alignment vertical="center" textRotation="90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vertical="center"/>
    </xf>
    <xf numFmtId="44" fontId="0" fillId="0" borderId="13" xfId="0" applyNumberForma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0" fillId="0" borderId="0" xfId="0" applyAlignment="1">
      <alignment vertical="center" textRotation="90"/>
    </xf>
    <xf numFmtId="0" fontId="4" fillId="8" borderId="13" xfId="0" applyFont="1" applyFill="1" applyBorder="1" applyAlignment="1">
      <alignment vertical="center" wrapText="1"/>
    </xf>
    <xf numFmtId="0" fontId="0" fillId="8" borderId="13" xfId="0" applyFill="1" applyBorder="1" applyAlignment="1">
      <alignment horizontal="left" vertical="center"/>
    </xf>
    <xf numFmtId="44" fontId="0" fillId="8" borderId="13" xfId="0" applyNumberFormat="1" applyFill="1" applyBorder="1" applyAlignment="1">
      <alignment vertical="center"/>
    </xf>
    <xf numFmtId="0" fontId="0" fillId="8" borderId="13" xfId="0" applyFill="1" applyBorder="1" applyAlignment="1">
      <alignment vertical="center" wrapText="1"/>
    </xf>
    <xf numFmtId="0" fontId="0" fillId="8" borderId="15" xfId="0" applyFill="1" applyBorder="1" applyAlignment="1">
      <alignment horizontal="left" vertical="center"/>
    </xf>
    <xf numFmtId="0" fontId="0" fillId="8" borderId="13" xfId="0" applyFill="1" applyBorder="1" applyAlignment="1">
      <alignment horizontal="left" vertical="center" wrapText="1"/>
    </xf>
    <xf numFmtId="0" fontId="4" fillId="8" borderId="15" xfId="0" applyFont="1" applyFill="1" applyBorder="1" applyAlignment="1">
      <alignment vertical="center" wrapText="1"/>
    </xf>
    <xf numFmtId="44" fontId="0" fillId="8" borderId="15" xfId="0" applyNumberFormat="1" applyFill="1" applyBorder="1" applyAlignment="1">
      <alignment vertical="center"/>
    </xf>
    <xf numFmtId="0" fontId="0" fillId="8" borderId="15" xfId="0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11" borderId="13" xfId="0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0" fillId="10" borderId="0" xfId="0" applyFill="1" applyAlignment="1">
      <alignment vertical="center"/>
    </xf>
    <xf numFmtId="0" fontId="0" fillId="8" borderId="15" xfId="0" applyFill="1" applyBorder="1" applyAlignment="1">
      <alignment horizontal="center" vertical="center"/>
    </xf>
    <xf numFmtId="0" fontId="8" fillId="11" borderId="13" xfId="0" applyFont="1" applyFill="1" applyBorder="1" applyAlignment="1">
      <alignment vertical="center" wrapText="1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horizontal="right" vertical="center"/>
    </xf>
    <xf numFmtId="0" fontId="0" fillId="8" borderId="13" xfId="0" applyFill="1" applyBorder="1" applyAlignment="1">
      <alignment horizontal="right" vertical="center"/>
    </xf>
    <xf numFmtId="0" fontId="0" fillId="0" borderId="22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left" vertical="center" wrapText="1"/>
    </xf>
    <xf numFmtId="44" fontId="0" fillId="0" borderId="18" xfId="0" applyNumberForma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8" xfId="0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0" fontId="0" fillId="10" borderId="13" xfId="0" applyFill="1" applyBorder="1" applyAlignment="1">
      <alignment vertical="center"/>
    </xf>
    <xf numFmtId="0" fontId="0" fillId="10" borderId="13" xfId="0" applyFill="1" applyBorder="1" applyAlignment="1">
      <alignment horizontal="left" vertical="center"/>
    </xf>
    <xf numFmtId="44" fontId="0" fillId="10" borderId="13" xfId="0" applyNumberFormat="1" applyFill="1" applyBorder="1" applyAlignment="1">
      <alignment vertical="center"/>
    </xf>
    <xf numFmtId="0" fontId="4" fillId="10" borderId="13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0" fillId="10" borderId="13" xfId="0" applyFill="1" applyBorder="1" applyAlignment="1">
      <alignment vertical="center" wrapText="1"/>
    </xf>
    <xf numFmtId="0" fontId="0" fillId="10" borderId="13" xfId="0" applyFill="1" applyBorder="1" applyAlignment="1">
      <alignment horizontal="center" vertical="center"/>
    </xf>
    <xf numFmtId="0" fontId="5" fillId="7" borderId="13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left" vertical="center"/>
    </xf>
    <xf numFmtId="0" fontId="5" fillId="8" borderId="13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0" fontId="7" fillId="0" borderId="13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4" fillId="8" borderId="13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0" fontId="0" fillId="8" borderId="20" xfId="0" applyFill="1" applyBorder="1" applyAlignment="1">
      <alignment horizontal="left" vertical="center"/>
    </xf>
    <xf numFmtId="0" fontId="0" fillId="13" borderId="13" xfId="0" applyFill="1" applyBorder="1" applyAlignment="1">
      <alignment horizontal="left" vertical="center"/>
    </xf>
    <xf numFmtId="0" fontId="0" fillId="13" borderId="13" xfId="0" applyFill="1" applyBorder="1" applyAlignment="1">
      <alignment vertical="center"/>
    </xf>
    <xf numFmtId="0" fontId="0" fillId="13" borderId="13" xfId="0" applyFill="1" applyBorder="1" applyAlignment="1">
      <alignment horizontal="left" vertical="center" wrapText="1"/>
    </xf>
    <xf numFmtId="44" fontId="0" fillId="13" borderId="13" xfId="0" applyNumberFormat="1" applyFill="1" applyBorder="1" applyAlignment="1">
      <alignment vertical="center"/>
    </xf>
    <xf numFmtId="0" fontId="4" fillId="13" borderId="21" xfId="0" applyFont="1" applyFill="1" applyBorder="1" applyAlignment="1">
      <alignment vertical="center" wrapText="1"/>
    </xf>
    <xf numFmtId="0" fontId="0" fillId="8" borderId="13" xfId="0" applyFill="1" applyBorder="1" applyAlignment="1">
      <alignment horizontal="center" vertical="center"/>
    </xf>
    <xf numFmtId="0" fontId="4" fillId="4" borderId="21" xfId="0" applyFont="1" applyFill="1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16" xfId="0" applyBorder="1" applyAlignment="1">
      <alignment vertical="center"/>
    </xf>
    <xf numFmtId="0" fontId="4" fillId="13" borderId="13" xfId="0" applyFont="1" applyFill="1" applyBorder="1" applyAlignment="1">
      <alignment horizontal="left" vertical="center" wrapText="1"/>
    </xf>
    <xf numFmtId="0" fontId="0" fillId="13" borderId="20" xfId="0" applyFill="1" applyBorder="1" applyAlignment="1">
      <alignment horizontal="left" vertical="center"/>
    </xf>
    <xf numFmtId="0" fontId="4" fillId="8" borderId="15" xfId="0" applyFont="1" applyFill="1" applyBorder="1" applyAlignment="1">
      <alignment horizontal="left" vertical="center" wrapText="1"/>
    </xf>
    <xf numFmtId="0" fontId="0" fillId="8" borderId="15" xfId="0" applyFill="1" applyBorder="1" applyAlignment="1">
      <alignment horizontal="left" vertical="center" wrapText="1"/>
    </xf>
    <xf numFmtId="0" fontId="0" fillId="8" borderId="15" xfId="0" applyFill="1" applyBorder="1" applyAlignment="1">
      <alignment horizontal="right" vertical="center"/>
    </xf>
    <xf numFmtId="0" fontId="0" fillId="0" borderId="17" xfId="0" applyBorder="1" applyAlignment="1">
      <alignment horizontal="left" vertical="center"/>
    </xf>
    <xf numFmtId="0" fontId="0" fillId="8" borderId="31" xfId="0" applyFill="1" applyBorder="1" applyAlignment="1">
      <alignment horizontal="left" vertical="center"/>
    </xf>
    <xf numFmtId="0" fontId="5" fillId="9" borderId="18" xfId="0" applyFont="1" applyFill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10" borderId="21" xfId="0" applyFont="1" applyFill="1" applyBorder="1" applyAlignment="1">
      <alignment vertical="center" wrapText="1"/>
    </xf>
    <xf numFmtId="0" fontId="0" fillId="10" borderId="16" xfId="0" applyFill="1" applyBorder="1" applyAlignment="1">
      <alignment vertical="center"/>
    </xf>
    <xf numFmtId="0" fontId="2" fillId="5" borderId="26" xfId="0" applyFont="1" applyFill="1" applyBorder="1" applyAlignment="1">
      <alignment vertical="center" textRotation="90" wrapText="1"/>
    </xf>
    <xf numFmtId="0" fontId="0" fillId="0" borderId="0" xfId="0" applyAlignment="1">
      <alignment wrapText="1"/>
    </xf>
    <xf numFmtId="0" fontId="0" fillId="0" borderId="8" xfId="0" applyBorder="1" applyAlignment="1">
      <alignment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2" fillId="6" borderId="26" xfId="0" applyFont="1" applyFill="1" applyBorder="1" applyAlignment="1">
      <alignment vertical="center" textRotation="90" wrapText="1"/>
    </xf>
    <xf numFmtId="0" fontId="5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left" vertical="center"/>
    </xf>
    <xf numFmtId="0" fontId="0" fillId="16" borderId="5" xfId="0" applyFill="1" applyBorder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9" xfId="0" applyFont="1" applyBorder="1" applyAlignment="1">
      <alignment vertical="top" wrapText="1"/>
    </xf>
    <xf numFmtId="0" fontId="0" fillId="19" borderId="16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20" borderId="16" xfId="0" applyFill="1" applyBorder="1" applyAlignment="1">
      <alignment vertical="center"/>
    </xf>
    <xf numFmtId="0" fontId="0" fillId="21" borderId="16" xfId="0" applyFill="1" applyBorder="1" applyAlignment="1">
      <alignment vertical="center"/>
    </xf>
    <xf numFmtId="0" fontId="0" fillId="21" borderId="28" xfId="0" applyFill="1" applyBorder="1" applyAlignment="1">
      <alignment vertical="center"/>
    </xf>
    <xf numFmtId="0" fontId="0" fillId="21" borderId="29" xfId="0" applyFill="1" applyBorder="1" applyAlignment="1">
      <alignment vertical="center"/>
    </xf>
    <xf numFmtId="0" fontId="6" fillId="21" borderId="16" xfId="0" applyFont="1" applyFill="1" applyBorder="1" applyAlignment="1">
      <alignment vertical="center"/>
    </xf>
    <xf numFmtId="0" fontId="7" fillId="21" borderId="16" xfId="0" applyFont="1" applyFill="1" applyBorder="1" applyAlignment="1">
      <alignment horizontal="center" vertical="center"/>
    </xf>
    <xf numFmtId="0" fontId="7" fillId="21" borderId="29" xfId="0" applyFont="1" applyFill="1" applyBorder="1" applyAlignment="1">
      <alignment horizontal="center" vertical="center"/>
    </xf>
    <xf numFmtId="0" fontId="0" fillId="22" borderId="16" xfId="0" applyFill="1" applyBorder="1" applyAlignment="1">
      <alignment vertical="center"/>
    </xf>
    <xf numFmtId="0" fontId="0" fillId="23" borderId="16" xfId="0" applyFill="1" applyBorder="1" applyAlignment="1">
      <alignment vertical="center"/>
    </xf>
    <xf numFmtId="0" fontId="0" fillId="24" borderId="16" xfId="0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6" fillId="25" borderId="16" xfId="0" applyFont="1" applyFill="1" applyBorder="1" applyAlignment="1">
      <alignment vertical="center"/>
    </xf>
    <xf numFmtId="0" fontId="0" fillId="25" borderId="29" xfId="0" applyFill="1" applyBorder="1" applyAlignment="1">
      <alignment vertical="center"/>
    </xf>
    <xf numFmtId="0" fontId="0" fillId="26" borderId="16" xfId="0" applyFill="1" applyBorder="1" applyAlignment="1">
      <alignment vertical="center"/>
    </xf>
    <xf numFmtId="0" fontId="0" fillId="27" borderId="16" xfId="0" applyFill="1" applyBorder="1" applyAlignment="1">
      <alignment vertical="center"/>
    </xf>
    <xf numFmtId="0" fontId="6" fillId="27" borderId="16" xfId="0" applyFont="1" applyFill="1" applyBorder="1" applyAlignment="1">
      <alignment vertical="center"/>
    </xf>
    <xf numFmtId="0" fontId="0" fillId="28" borderId="16" xfId="0" applyFill="1" applyBorder="1" applyAlignment="1">
      <alignment vertical="center"/>
    </xf>
    <xf numFmtId="0" fontId="0" fillId="29" borderId="16" xfId="0" applyFill="1" applyBorder="1" applyAlignment="1">
      <alignment vertical="center"/>
    </xf>
    <xf numFmtId="0" fontId="0" fillId="30" borderId="16" xfId="0" applyFill="1" applyBorder="1" applyAlignment="1">
      <alignment vertical="center"/>
    </xf>
    <xf numFmtId="0" fontId="0" fillId="20" borderId="29" xfId="0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textRotation="90" wrapText="1"/>
    </xf>
    <xf numFmtId="0" fontId="0" fillId="18" borderId="3" xfId="0" applyFill="1" applyBorder="1" applyAlignment="1">
      <alignment horizontal="left" vertical="center"/>
    </xf>
    <xf numFmtId="0" fontId="0" fillId="12" borderId="4" xfId="0" applyFill="1" applyBorder="1" applyAlignment="1">
      <alignment horizontal="center" vertical="center"/>
    </xf>
    <xf numFmtId="0" fontId="0" fillId="12" borderId="4" xfId="0" applyFill="1" applyBorder="1" applyAlignment="1">
      <alignment vertical="center"/>
    </xf>
    <xf numFmtId="0" fontId="4" fillId="12" borderId="4" xfId="0" applyFont="1" applyFill="1" applyBorder="1" applyAlignment="1">
      <alignment vertical="center"/>
    </xf>
    <xf numFmtId="44" fontId="0" fillId="12" borderId="4" xfId="0" applyNumberFormat="1" applyFill="1" applyBorder="1" applyAlignment="1">
      <alignment vertical="center"/>
    </xf>
    <xf numFmtId="0" fontId="0" fillId="12" borderId="8" xfId="0" applyFill="1" applyBorder="1" applyAlignment="1">
      <alignment vertical="center" wrapText="1"/>
    </xf>
    <xf numFmtId="0" fontId="4" fillId="12" borderId="8" xfId="0" applyFont="1" applyFill="1" applyBorder="1" applyAlignment="1">
      <alignment vertical="top" wrapText="1"/>
    </xf>
    <xf numFmtId="0" fontId="0" fillId="5" borderId="12" xfId="0" applyFill="1" applyBorder="1" applyAlignment="1">
      <alignment textRotation="90" wrapText="1"/>
    </xf>
    <xf numFmtId="0" fontId="1" fillId="2" borderId="1" xfId="0" applyFont="1" applyFill="1" applyBorder="1" applyAlignment="1">
      <alignment vertical="center"/>
    </xf>
    <xf numFmtId="0" fontId="17" fillId="0" borderId="34" xfId="1" applyFill="1" applyAlignment="1">
      <alignment vertical="center"/>
    </xf>
    <xf numFmtId="0" fontId="18" fillId="0" borderId="34" xfId="1" applyFont="1" applyFill="1" applyAlignment="1">
      <alignment vertical="center"/>
    </xf>
    <xf numFmtId="0" fontId="9" fillId="0" borderId="0" xfId="0" applyFont="1"/>
    <xf numFmtId="0" fontId="19" fillId="2" borderId="1" xfId="0" applyFont="1" applyFill="1" applyBorder="1" applyAlignment="1">
      <alignment horizontal="center" vertical="center" wrapText="1"/>
    </xf>
    <xf numFmtId="0" fontId="0" fillId="11" borderId="16" xfId="0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32" borderId="16" xfId="0" applyFill="1" applyBorder="1" applyAlignment="1">
      <alignment vertical="center"/>
    </xf>
    <xf numFmtId="0" fontId="0" fillId="15" borderId="16" xfId="0" applyFill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0" fillId="32" borderId="29" xfId="0" applyFill="1" applyBorder="1" applyAlignment="1">
      <alignment vertical="center"/>
    </xf>
    <xf numFmtId="0" fontId="0" fillId="0" borderId="14" xfId="0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18" fillId="0" borderId="34" xfId="1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textRotation="90"/>
    </xf>
    <xf numFmtId="0" fontId="2" fillId="5" borderId="26" xfId="0" applyFont="1" applyFill="1" applyBorder="1" applyAlignment="1">
      <alignment horizontal="center" vertical="center" textRotation="90"/>
    </xf>
    <xf numFmtId="0" fontId="2" fillId="5" borderId="27" xfId="0" applyFont="1" applyFill="1" applyBorder="1" applyAlignment="1">
      <alignment horizontal="center" vertical="center" textRotation="90"/>
    </xf>
    <xf numFmtId="0" fontId="2" fillId="6" borderId="25" xfId="0" applyFont="1" applyFill="1" applyBorder="1" applyAlignment="1">
      <alignment horizontal="center" vertical="center" textRotation="90" wrapText="1"/>
    </xf>
    <xf numFmtId="0" fontId="2" fillId="6" borderId="26" xfId="0" applyFont="1" applyFill="1" applyBorder="1" applyAlignment="1">
      <alignment horizontal="center" vertical="center" textRotation="90" wrapText="1"/>
    </xf>
    <xf numFmtId="0" fontId="2" fillId="6" borderId="27" xfId="0" applyFont="1" applyFill="1" applyBorder="1" applyAlignment="1">
      <alignment horizontal="center" vertical="center" textRotation="90" wrapText="1"/>
    </xf>
    <xf numFmtId="0" fontId="2" fillId="6" borderId="25" xfId="0" applyFont="1" applyFill="1" applyBorder="1" applyAlignment="1">
      <alignment horizontal="center" vertical="center" textRotation="90"/>
    </xf>
    <xf numFmtId="0" fontId="2" fillId="6" borderId="26" xfId="0" applyFont="1" applyFill="1" applyBorder="1" applyAlignment="1">
      <alignment horizontal="center" vertical="center" textRotation="90"/>
    </xf>
    <xf numFmtId="0" fontId="2" fillId="6" borderId="27" xfId="0" applyFont="1" applyFill="1" applyBorder="1" applyAlignment="1">
      <alignment horizontal="center" vertical="center" textRotation="90"/>
    </xf>
    <xf numFmtId="0" fontId="2" fillId="5" borderId="33" xfId="0" applyFont="1" applyFill="1" applyBorder="1" applyAlignment="1">
      <alignment horizontal="center" vertical="center" textRotation="90"/>
    </xf>
    <xf numFmtId="0" fontId="2" fillId="5" borderId="32" xfId="0" applyFont="1" applyFill="1" applyBorder="1" applyAlignment="1">
      <alignment horizontal="center" vertical="center" textRotation="90"/>
    </xf>
    <xf numFmtId="0" fontId="0" fillId="0" borderId="15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7" fillId="0" borderId="15" xfId="0" applyFont="1" applyBorder="1" applyAlignment="1">
      <alignment horizontal="center" vertical="center"/>
    </xf>
  </cellXfs>
  <cellStyles count="2">
    <cellStyle name="Normal" xfId="0" builtinId="0"/>
    <cellStyle name="Output" xfId="1" builtinId="2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FB2EB"/>
      <color rgb="FFF2CEEF"/>
      <color rgb="FFF76D6D"/>
      <color rgb="FFFABF8F"/>
      <color rgb="FF5B7D65"/>
      <color rgb="FF19E7FA"/>
      <color rgb="FF807044"/>
      <color rgb="FF785D4F"/>
      <color rgb="FF63C6EB"/>
      <color rgb="FF9DE1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C6804-33FB-4DDA-A6D0-7F024B71E360}">
  <dimension ref="A1:BF245"/>
  <sheetViews>
    <sheetView tabSelected="1" zoomScale="80" zoomScaleNormal="80" workbookViewId="0">
      <selection activeCell="G2" sqref="G2"/>
    </sheetView>
  </sheetViews>
  <sheetFormatPr defaultColWidth="8.7265625" defaultRowHeight="150" customHeight="1" x14ac:dyDescent="0.35"/>
  <cols>
    <col min="1" max="1" width="6.453125" style="34" customWidth="1"/>
    <col min="2" max="2" width="10.54296875" style="1" bestFit="1" customWidth="1"/>
    <col min="3" max="3" width="33.54296875" style="1" customWidth="1"/>
    <col min="4" max="6" width="10.1796875" style="1" customWidth="1"/>
    <col min="7" max="7" width="34.1796875" style="16" customWidth="1"/>
    <col min="8" max="8" width="90.26953125" style="163" customWidth="1"/>
    <col min="9" max="9" width="40.7265625" style="1" customWidth="1"/>
    <col min="10" max="10" width="40.81640625" style="1" customWidth="1"/>
    <col min="11" max="11" width="40.7265625" style="1" customWidth="1"/>
    <col min="12" max="12" width="40.81640625" style="1" customWidth="1"/>
    <col min="13" max="13" width="40.7265625" style="1" customWidth="1"/>
    <col min="14" max="14" width="40.81640625" style="1" customWidth="1"/>
    <col min="15" max="15" width="40.7265625" style="1" customWidth="1"/>
    <col min="16" max="16" width="40.81640625" style="1" customWidth="1"/>
    <col min="17" max="16384" width="8.7265625" style="1"/>
  </cols>
  <sheetData>
    <row r="1" spans="1:58" ht="150" customHeight="1" x14ac:dyDescent="0.35">
      <c r="A1" s="27"/>
      <c r="B1" s="156" t="s">
        <v>0</v>
      </c>
      <c r="C1" s="156" t="s">
        <v>1</v>
      </c>
      <c r="D1" s="156" t="s">
        <v>2</v>
      </c>
      <c r="E1" s="156" t="s">
        <v>649</v>
      </c>
      <c r="F1" s="156" t="s">
        <v>650</v>
      </c>
      <c r="G1" s="122" t="s">
        <v>3</v>
      </c>
      <c r="H1" s="169" t="s">
        <v>4</v>
      </c>
      <c r="I1" s="146" t="s">
        <v>5</v>
      </c>
      <c r="J1" s="118" t="s">
        <v>6</v>
      </c>
      <c r="K1" s="179" t="s">
        <v>7</v>
      </c>
      <c r="L1" s="146" t="s">
        <v>8</v>
      </c>
      <c r="M1" s="160" t="s">
        <v>9</v>
      </c>
      <c r="N1" s="180" t="s">
        <v>10</v>
      </c>
      <c r="O1" s="118" t="s">
        <v>11</v>
      </c>
      <c r="P1" s="162" t="s">
        <v>12</v>
      </c>
    </row>
    <row r="2" spans="1:58" s="6" customFormat="1" ht="150" customHeight="1" x14ac:dyDescent="0.35">
      <c r="A2" s="182"/>
      <c r="B2" s="136">
        <v>214006</v>
      </c>
      <c r="C2" s="30" t="s">
        <v>13</v>
      </c>
      <c r="D2" s="30">
        <v>12</v>
      </c>
      <c r="E2" s="30"/>
      <c r="F2" s="30"/>
      <c r="G2" s="44" t="s">
        <v>14</v>
      </c>
      <c r="H2" s="171" t="s">
        <v>15</v>
      </c>
      <c r="I2" s="158"/>
      <c r="J2" s="158"/>
      <c r="K2" s="158"/>
      <c r="L2" s="158"/>
      <c r="M2" s="178" t="s">
        <v>16</v>
      </c>
      <c r="N2" s="158"/>
      <c r="O2" s="158"/>
      <c r="P2" s="157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58" s="6" customFormat="1" ht="150" customHeight="1" x14ac:dyDescent="0.35">
      <c r="A3" s="182"/>
      <c r="B3" s="161">
        <v>49877</v>
      </c>
      <c r="C3" s="30" t="s">
        <v>17</v>
      </c>
      <c r="D3" s="30">
        <v>3</v>
      </c>
      <c r="E3" s="30"/>
      <c r="F3" s="30"/>
      <c r="G3" s="44" t="s">
        <v>14</v>
      </c>
      <c r="H3" s="171" t="s">
        <v>18</v>
      </c>
      <c r="I3" s="158"/>
      <c r="J3" s="158"/>
      <c r="K3" s="158"/>
      <c r="L3" s="158"/>
      <c r="M3" s="178" t="s">
        <v>16</v>
      </c>
      <c r="N3" s="158"/>
      <c r="O3" s="158"/>
      <c r="P3" s="15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ht="150" customHeight="1" x14ac:dyDescent="0.35">
      <c r="A4" s="182"/>
      <c r="B4" s="136">
        <v>697172</v>
      </c>
      <c r="C4" s="30" t="s">
        <v>19</v>
      </c>
      <c r="D4" s="30">
        <v>1</v>
      </c>
      <c r="E4" s="30"/>
      <c r="F4" s="30"/>
      <c r="G4" s="44" t="s">
        <v>14</v>
      </c>
      <c r="H4" s="171" t="s">
        <v>20</v>
      </c>
      <c r="I4" s="158"/>
      <c r="J4" s="158"/>
      <c r="K4" s="159"/>
      <c r="L4" s="158"/>
      <c r="M4" s="178" t="s">
        <v>16</v>
      </c>
      <c r="N4" s="158"/>
      <c r="O4" s="158"/>
      <c r="P4" s="157"/>
    </row>
    <row r="5" spans="1:58" ht="150" customHeight="1" x14ac:dyDescent="0.35">
      <c r="A5" s="182"/>
      <c r="B5" s="136">
        <v>697186</v>
      </c>
      <c r="C5" s="30" t="s">
        <v>21</v>
      </c>
      <c r="D5" s="30">
        <v>1</v>
      </c>
      <c r="E5" s="30"/>
      <c r="F5" s="30"/>
      <c r="G5" s="44" t="s">
        <v>14</v>
      </c>
      <c r="H5" s="171" t="s">
        <v>22</v>
      </c>
      <c r="I5" s="158"/>
      <c r="J5" s="158"/>
      <c r="K5" s="158"/>
      <c r="L5" s="158"/>
      <c r="M5" s="178" t="s">
        <v>16</v>
      </c>
      <c r="N5" s="158"/>
      <c r="O5" s="158"/>
      <c r="P5" s="157"/>
    </row>
    <row r="6" spans="1:58" ht="150" customHeight="1" x14ac:dyDescent="0.35">
      <c r="A6" s="182"/>
      <c r="B6" s="127">
        <v>598443</v>
      </c>
      <c r="C6" s="30" t="s">
        <v>23</v>
      </c>
      <c r="D6" s="30">
        <v>3</v>
      </c>
      <c r="E6" s="30"/>
      <c r="F6" s="30"/>
      <c r="G6" s="44" t="s">
        <v>24</v>
      </c>
      <c r="H6" s="171" t="s">
        <v>25</v>
      </c>
      <c r="I6" s="158"/>
      <c r="J6" s="158"/>
      <c r="K6" s="158"/>
      <c r="L6" s="158"/>
      <c r="M6" s="178" t="s">
        <v>16</v>
      </c>
      <c r="N6" s="158"/>
      <c r="O6" s="158"/>
      <c r="P6" s="157"/>
    </row>
    <row r="7" spans="1:58" ht="150" customHeight="1" x14ac:dyDescent="0.35">
      <c r="A7" s="182"/>
      <c r="B7" s="127">
        <v>598444</v>
      </c>
      <c r="C7" s="30" t="s">
        <v>26</v>
      </c>
      <c r="D7" s="30">
        <v>3</v>
      </c>
      <c r="E7" s="30"/>
      <c r="F7" s="30"/>
      <c r="G7" s="44" t="s">
        <v>24</v>
      </c>
      <c r="H7" s="171" t="s">
        <v>27</v>
      </c>
      <c r="I7" s="158"/>
      <c r="J7" s="158"/>
      <c r="K7" s="158"/>
      <c r="L7" s="158"/>
      <c r="M7" s="178" t="s">
        <v>16</v>
      </c>
      <c r="N7" s="158"/>
      <c r="O7" s="158"/>
      <c r="P7" s="157"/>
    </row>
    <row r="8" spans="1:58" ht="150" customHeight="1" x14ac:dyDescent="0.35">
      <c r="A8" s="182"/>
      <c r="B8" s="127">
        <v>598446</v>
      </c>
      <c r="C8" s="30" t="s">
        <v>28</v>
      </c>
      <c r="D8" s="30">
        <v>4</v>
      </c>
      <c r="E8" s="30"/>
      <c r="F8" s="30"/>
      <c r="G8" s="44" t="s">
        <v>24</v>
      </c>
      <c r="H8" s="171" t="s">
        <v>29</v>
      </c>
      <c r="I8" s="158"/>
      <c r="J8" s="158"/>
      <c r="K8" s="158"/>
      <c r="L8" s="158"/>
      <c r="M8" s="178" t="s">
        <v>16</v>
      </c>
      <c r="N8" s="158"/>
      <c r="O8" s="158"/>
      <c r="P8" s="157"/>
    </row>
    <row r="9" spans="1:58" ht="150" customHeight="1" x14ac:dyDescent="0.35">
      <c r="A9" s="183"/>
      <c r="B9" s="129">
        <v>599104</v>
      </c>
      <c r="C9" s="54" t="s">
        <v>30</v>
      </c>
      <c r="D9" s="54">
        <v>10</v>
      </c>
      <c r="E9" s="192"/>
      <c r="F9" s="192"/>
      <c r="G9" s="44" t="s">
        <v>24</v>
      </c>
      <c r="H9" s="172" t="s">
        <v>31</v>
      </c>
      <c r="I9" s="158"/>
      <c r="J9" s="158"/>
      <c r="K9" s="158"/>
      <c r="L9" s="158"/>
      <c r="M9" s="178" t="s">
        <v>16</v>
      </c>
      <c r="N9" s="158"/>
      <c r="O9" s="158"/>
      <c r="P9" s="157"/>
    </row>
    <row r="10" spans="1:58" ht="24.75" customHeight="1" x14ac:dyDescent="0.35">
      <c r="A10" s="12"/>
      <c r="G10" s="47"/>
      <c r="I10" s="158"/>
      <c r="J10" s="158"/>
      <c r="K10" s="158"/>
      <c r="L10" s="158"/>
      <c r="M10" s="178"/>
      <c r="N10" s="158"/>
      <c r="O10" s="158"/>
      <c r="P10" s="157"/>
    </row>
    <row r="11" spans="1:58" s="6" customFormat="1" ht="150" customHeight="1" x14ac:dyDescent="0.35">
      <c r="A11" s="187" t="s">
        <v>32</v>
      </c>
      <c r="B11" s="128">
        <v>737882</v>
      </c>
      <c r="C11" s="55" t="s">
        <v>33</v>
      </c>
      <c r="D11" s="55">
        <v>1</v>
      </c>
      <c r="E11" s="55"/>
      <c r="F11" s="55"/>
      <c r="G11" s="60" t="s">
        <v>24</v>
      </c>
      <c r="H11" s="173" t="s">
        <v>34</v>
      </c>
      <c r="I11" s="158"/>
      <c r="J11" s="158"/>
      <c r="K11" s="158"/>
      <c r="L11" s="158"/>
      <c r="M11" s="178" t="s">
        <v>16</v>
      </c>
      <c r="N11" s="158"/>
      <c r="O11" s="158"/>
      <c r="P11" s="15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s="6" customFormat="1" ht="150" customHeight="1" x14ac:dyDescent="0.35">
      <c r="A12" s="188"/>
      <c r="B12" s="136">
        <v>523614</v>
      </c>
      <c r="C12" s="30" t="s">
        <v>35</v>
      </c>
      <c r="D12" s="30">
        <v>1</v>
      </c>
      <c r="E12" s="193"/>
      <c r="F12" s="193"/>
      <c r="G12" s="60" t="s">
        <v>24</v>
      </c>
      <c r="H12" s="171" t="s">
        <v>36</v>
      </c>
      <c r="I12" s="158"/>
      <c r="J12" s="158"/>
      <c r="K12" s="158"/>
      <c r="L12" s="158"/>
      <c r="M12" s="178" t="s">
        <v>16</v>
      </c>
      <c r="N12" s="158"/>
      <c r="O12" s="158"/>
      <c r="P12" s="15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s="6" customFormat="1" ht="150" customHeight="1" x14ac:dyDescent="0.35">
      <c r="A13" s="188"/>
      <c r="B13" s="136">
        <v>34313</v>
      </c>
      <c r="C13" s="30" t="s">
        <v>37</v>
      </c>
      <c r="D13" s="30">
        <v>1</v>
      </c>
      <c r="E13" s="193"/>
      <c r="F13" s="193"/>
      <c r="G13" s="60" t="s">
        <v>24</v>
      </c>
      <c r="H13" s="171" t="s">
        <v>38</v>
      </c>
      <c r="I13" s="158"/>
      <c r="J13" s="158"/>
      <c r="K13" s="158"/>
      <c r="L13" s="158"/>
      <c r="M13" s="178" t="s">
        <v>16</v>
      </c>
      <c r="N13" s="158"/>
      <c r="O13" s="158"/>
      <c r="P13" s="157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s="6" customFormat="1" ht="150" customHeight="1" x14ac:dyDescent="0.35">
      <c r="A14" s="188"/>
      <c r="B14" s="165">
        <v>200313</v>
      </c>
      <c r="C14" s="30" t="s">
        <v>39</v>
      </c>
      <c r="D14" s="30">
        <v>1</v>
      </c>
      <c r="E14" s="193"/>
      <c r="F14" s="193"/>
      <c r="G14" s="60" t="s">
        <v>24</v>
      </c>
      <c r="H14" s="171" t="s">
        <v>40</v>
      </c>
      <c r="I14" s="158"/>
      <c r="J14" s="158"/>
      <c r="K14" s="158"/>
      <c r="L14" s="158"/>
      <c r="M14" s="178" t="s">
        <v>16</v>
      </c>
      <c r="N14" s="158"/>
      <c r="O14" s="158"/>
      <c r="P14" s="15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s="6" customFormat="1" ht="150" customHeight="1" x14ac:dyDescent="0.35">
      <c r="A15" s="188"/>
      <c r="B15" s="164">
        <v>528416</v>
      </c>
      <c r="C15" s="30" t="s">
        <v>41</v>
      </c>
      <c r="D15" s="30">
        <v>3</v>
      </c>
      <c r="E15" s="30"/>
      <c r="F15" s="30"/>
      <c r="G15" s="44" t="s">
        <v>42</v>
      </c>
      <c r="H15" s="171" t="s">
        <v>43</v>
      </c>
      <c r="I15" s="158"/>
      <c r="J15" s="158"/>
      <c r="K15" s="158"/>
      <c r="L15" s="158"/>
      <c r="M15" s="178" t="s">
        <v>16</v>
      </c>
      <c r="N15" s="158"/>
      <c r="O15" s="158"/>
      <c r="P15" s="157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s="6" customFormat="1" ht="150" customHeight="1" x14ac:dyDescent="0.35">
      <c r="A16" s="188"/>
      <c r="B16" s="127">
        <v>251711</v>
      </c>
      <c r="C16" s="30" t="s">
        <v>44</v>
      </c>
      <c r="D16" s="30">
        <v>5</v>
      </c>
      <c r="E16" s="30"/>
      <c r="F16" s="30"/>
      <c r="G16" s="66" t="s">
        <v>24</v>
      </c>
      <c r="H16" s="171" t="s">
        <v>45</v>
      </c>
      <c r="I16" s="158"/>
      <c r="J16" s="158"/>
      <c r="K16" s="158"/>
      <c r="L16" s="158"/>
      <c r="M16" s="178" t="s">
        <v>16</v>
      </c>
      <c r="N16" s="158"/>
      <c r="O16" s="158"/>
      <c r="P16" s="157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s="6" customFormat="1" ht="150" customHeight="1" x14ac:dyDescent="0.35">
      <c r="A17" s="188"/>
      <c r="B17" s="127">
        <v>49301</v>
      </c>
      <c r="C17" s="30" t="s">
        <v>46</v>
      </c>
      <c r="D17" s="30">
        <v>2</v>
      </c>
      <c r="E17" s="30"/>
      <c r="F17" s="30"/>
      <c r="G17" s="66" t="s">
        <v>24</v>
      </c>
      <c r="H17" s="171" t="s">
        <v>47</v>
      </c>
      <c r="I17" s="158"/>
      <c r="J17" s="158"/>
      <c r="K17" s="158"/>
      <c r="L17" s="158"/>
      <c r="M17" s="178" t="s">
        <v>16</v>
      </c>
      <c r="N17" s="158"/>
      <c r="O17" s="158"/>
      <c r="P17" s="157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s="6" customFormat="1" ht="150" customHeight="1" x14ac:dyDescent="0.35">
      <c r="A18" s="188"/>
      <c r="B18" s="127">
        <v>731085</v>
      </c>
      <c r="C18" s="30" t="s">
        <v>48</v>
      </c>
      <c r="D18" s="30">
        <v>150</v>
      </c>
      <c r="E18" s="30"/>
      <c r="F18" s="30"/>
      <c r="G18" s="66" t="s">
        <v>24</v>
      </c>
      <c r="H18" s="171" t="s">
        <v>49</v>
      </c>
      <c r="I18" s="158"/>
      <c r="J18" s="158"/>
      <c r="K18" s="158"/>
      <c r="L18" s="158"/>
      <c r="M18" s="178" t="s">
        <v>16</v>
      </c>
      <c r="N18" s="158"/>
      <c r="O18" s="158"/>
      <c r="P18" s="15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s="6" customFormat="1" ht="150" customHeight="1" x14ac:dyDescent="0.35">
      <c r="A19" s="188"/>
      <c r="B19" s="136">
        <v>594100</v>
      </c>
      <c r="C19" s="30" t="s">
        <v>50</v>
      </c>
      <c r="D19" s="30">
        <v>4</v>
      </c>
      <c r="E19" s="30"/>
      <c r="F19" s="30"/>
      <c r="G19" s="66" t="s">
        <v>14</v>
      </c>
      <c r="H19" s="171" t="s">
        <v>51</v>
      </c>
      <c r="I19" s="158"/>
      <c r="J19" s="158"/>
      <c r="K19" s="158"/>
      <c r="L19" s="158"/>
      <c r="M19" s="178" t="s">
        <v>16</v>
      </c>
      <c r="N19" s="158"/>
      <c r="O19" s="158"/>
      <c r="P19" s="157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s="6" customFormat="1" ht="150" customHeight="1" x14ac:dyDescent="0.35">
      <c r="A20" s="188"/>
      <c r="B20" s="136">
        <v>594129</v>
      </c>
      <c r="C20" s="30" t="s">
        <v>52</v>
      </c>
      <c r="D20" s="30">
        <v>2</v>
      </c>
      <c r="E20" s="30"/>
      <c r="F20" s="30"/>
      <c r="G20" s="66" t="s">
        <v>14</v>
      </c>
      <c r="H20" s="171" t="s">
        <v>53</v>
      </c>
      <c r="I20" s="158"/>
      <c r="J20" s="158"/>
      <c r="K20" s="158"/>
      <c r="L20" s="158"/>
      <c r="M20" s="178" t="s">
        <v>16</v>
      </c>
      <c r="N20" s="158"/>
      <c r="O20" s="158"/>
      <c r="P20" s="157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s="6" customFormat="1" ht="150" customHeight="1" x14ac:dyDescent="0.35">
      <c r="A21" s="188"/>
      <c r="B21" s="136">
        <v>594080</v>
      </c>
      <c r="C21" s="30" t="s">
        <v>54</v>
      </c>
      <c r="D21" s="30">
        <v>2</v>
      </c>
      <c r="E21" s="30"/>
      <c r="F21" s="30"/>
      <c r="G21" s="66" t="s">
        <v>14</v>
      </c>
      <c r="H21" s="171" t="s">
        <v>55</v>
      </c>
      <c r="I21" s="158"/>
      <c r="J21" s="158"/>
      <c r="K21" s="158"/>
      <c r="L21" s="158"/>
      <c r="M21" s="178" t="s">
        <v>16</v>
      </c>
      <c r="N21" s="158"/>
      <c r="O21" s="158"/>
      <c r="P21" s="157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s="6" customFormat="1" ht="150" customHeight="1" x14ac:dyDescent="0.35">
      <c r="A22" s="188"/>
      <c r="B22" s="127">
        <v>49352</v>
      </c>
      <c r="C22" s="30" t="s">
        <v>56</v>
      </c>
      <c r="D22" s="30">
        <v>2</v>
      </c>
      <c r="E22" s="30"/>
      <c r="F22" s="30"/>
      <c r="G22" s="66" t="s">
        <v>24</v>
      </c>
      <c r="H22" s="171" t="s">
        <v>57</v>
      </c>
      <c r="I22" s="158"/>
      <c r="J22" s="158"/>
      <c r="K22" s="158"/>
      <c r="L22" s="158"/>
      <c r="M22" s="178" t="s">
        <v>16</v>
      </c>
      <c r="N22" s="158"/>
      <c r="O22" s="158"/>
      <c r="P22" s="157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s="6" customFormat="1" ht="150" customHeight="1" x14ac:dyDescent="0.35">
      <c r="A23" s="188"/>
      <c r="B23" s="127">
        <v>229254</v>
      </c>
      <c r="C23" s="30" t="s">
        <v>58</v>
      </c>
      <c r="D23" s="30">
        <v>2</v>
      </c>
      <c r="E23" s="30"/>
      <c r="F23" s="30"/>
      <c r="G23" s="66" t="s">
        <v>24</v>
      </c>
      <c r="H23" s="171" t="s">
        <v>59</v>
      </c>
      <c r="I23" s="158"/>
      <c r="J23" s="158"/>
      <c r="K23" s="158"/>
      <c r="L23" s="158"/>
      <c r="M23" s="178" t="s">
        <v>16</v>
      </c>
      <c r="N23" s="158"/>
      <c r="O23" s="158"/>
      <c r="P23" s="157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s="6" customFormat="1" ht="150" customHeight="1" x14ac:dyDescent="0.35">
      <c r="A24" s="188"/>
      <c r="B24" s="136">
        <v>761715</v>
      </c>
      <c r="C24" s="30" t="s">
        <v>60</v>
      </c>
      <c r="D24" s="30">
        <v>3</v>
      </c>
      <c r="E24" s="30"/>
      <c r="F24" s="30"/>
      <c r="G24" s="66" t="s">
        <v>24</v>
      </c>
      <c r="H24" s="171" t="s">
        <v>61</v>
      </c>
      <c r="I24" s="158"/>
      <c r="J24" s="158"/>
      <c r="K24" s="158"/>
      <c r="L24" s="158"/>
      <c r="M24" s="178" t="s">
        <v>16</v>
      </c>
      <c r="N24" s="158"/>
      <c r="O24" s="158"/>
      <c r="P24" s="157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s="6" customFormat="1" ht="150" customHeight="1" x14ac:dyDescent="0.35">
      <c r="A25" s="188"/>
      <c r="B25" s="136">
        <v>554136</v>
      </c>
      <c r="C25" s="30" t="s">
        <v>62</v>
      </c>
      <c r="D25" s="30">
        <v>1</v>
      </c>
      <c r="E25" s="30"/>
      <c r="F25" s="30"/>
      <c r="G25" s="66" t="s">
        <v>24</v>
      </c>
      <c r="H25" s="171" t="s">
        <v>63</v>
      </c>
      <c r="I25" s="158"/>
      <c r="J25" s="158"/>
      <c r="K25" s="158"/>
      <c r="L25" s="158"/>
      <c r="M25" s="178" t="s">
        <v>16</v>
      </c>
      <c r="N25" s="158"/>
      <c r="O25" s="158"/>
      <c r="P25" s="157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s="6" customFormat="1" ht="150" customHeight="1" x14ac:dyDescent="0.35">
      <c r="A26" s="188"/>
      <c r="B26" s="136">
        <v>554135</v>
      </c>
      <c r="C26" s="30" t="s">
        <v>64</v>
      </c>
      <c r="D26" s="30">
        <v>2</v>
      </c>
      <c r="E26" s="30"/>
      <c r="F26" s="30"/>
      <c r="G26" s="66" t="s">
        <v>24</v>
      </c>
      <c r="H26" s="171" t="s">
        <v>65</v>
      </c>
      <c r="I26" s="158"/>
      <c r="J26" s="158"/>
      <c r="K26" s="158"/>
      <c r="L26" s="158"/>
      <c r="M26" s="178" t="s">
        <v>16</v>
      </c>
      <c r="N26" s="158"/>
      <c r="O26" s="158"/>
      <c r="P26" s="157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s="6" customFormat="1" ht="150" customHeight="1" x14ac:dyDescent="0.35">
      <c r="A27" s="188"/>
      <c r="B27" s="127">
        <v>560560</v>
      </c>
      <c r="C27" s="30" t="s">
        <v>66</v>
      </c>
      <c r="D27" s="30">
        <v>5</v>
      </c>
      <c r="E27" s="30"/>
      <c r="F27" s="30"/>
      <c r="G27" s="66" t="s">
        <v>24</v>
      </c>
      <c r="H27" s="171" t="s">
        <v>67</v>
      </c>
      <c r="I27" s="158"/>
      <c r="J27" s="158"/>
      <c r="K27" s="158"/>
      <c r="L27" s="158"/>
      <c r="M27" s="178" t="s">
        <v>16</v>
      </c>
      <c r="N27" s="158"/>
      <c r="O27" s="158"/>
      <c r="P27" s="157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s="6" customFormat="1" ht="183" customHeight="1" x14ac:dyDescent="0.35">
      <c r="A28" s="188"/>
      <c r="B28" s="127">
        <v>591898</v>
      </c>
      <c r="C28" s="30" t="s">
        <v>68</v>
      </c>
      <c r="D28" s="30">
        <v>17</v>
      </c>
      <c r="E28" s="30"/>
      <c r="F28" s="30"/>
      <c r="G28" s="66" t="s">
        <v>24</v>
      </c>
      <c r="H28" s="171" t="s">
        <v>69</v>
      </c>
      <c r="I28" s="158"/>
      <c r="J28" s="158"/>
      <c r="K28" s="158"/>
      <c r="L28" s="158"/>
      <c r="M28" s="178" t="s">
        <v>16</v>
      </c>
      <c r="N28" s="158"/>
      <c r="O28" s="158"/>
      <c r="P28" s="157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s="6" customFormat="1" ht="150" customHeight="1" x14ac:dyDescent="0.35">
      <c r="A29" s="188"/>
      <c r="B29" s="127">
        <v>93606</v>
      </c>
      <c r="C29" s="30" t="s">
        <v>70</v>
      </c>
      <c r="D29" s="30">
        <v>14</v>
      </c>
      <c r="E29" s="30"/>
      <c r="F29" s="30"/>
      <c r="G29" s="66" t="s">
        <v>24</v>
      </c>
      <c r="H29" s="171" t="s">
        <v>71</v>
      </c>
      <c r="I29" s="158"/>
      <c r="J29" s="158"/>
      <c r="K29" s="158"/>
      <c r="L29" s="158"/>
      <c r="M29" s="178" t="s">
        <v>16</v>
      </c>
      <c r="N29" s="158"/>
      <c r="O29" s="158"/>
      <c r="P29" s="157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s="6" customFormat="1" ht="150" customHeight="1" x14ac:dyDescent="0.35">
      <c r="A30" s="188"/>
      <c r="B30" s="127">
        <v>49539</v>
      </c>
      <c r="C30" s="30" t="s">
        <v>72</v>
      </c>
      <c r="D30" s="30">
        <v>3</v>
      </c>
      <c r="E30" s="30"/>
      <c r="F30" s="30"/>
      <c r="G30" s="66" t="s">
        <v>24</v>
      </c>
      <c r="H30" s="171" t="s">
        <v>73</v>
      </c>
      <c r="I30" s="158"/>
      <c r="J30" s="158"/>
      <c r="K30" s="158"/>
      <c r="L30" s="158"/>
      <c r="M30" s="178" t="s">
        <v>16</v>
      </c>
      <c r="N30" s="158"/>
      <c r="O30" s="158"/>
      <c r="P30" s="157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s="6" customFormat="1" ht="150" customHeight="1" x14ac:dyDescent="0.35">
      <c r="A31" s="188"/>
      <c r="B31" s="136">
        <v>257385</v>
      </c>
      <c r="C31" s="30" t="s">
        <v>74</v>
      </c>
      <c r="D31" s="30">
        <v>16</v>
      </c>
      <c r="E31" s="30"/>
      <c r="F31" s="30"/>
      <c r="G31" s="66" t="s">
        <v>24</v>
      </c>
      <c r="H31" s="171" t="s">
        <v>75</v>
      </c>
      <c r="I31" s="158"/>
      <c r="J31" s="158"/>
      <c r="K31" s="158"/>
      <c r="L31" s="158"/>
      <c r="M31" s="178" t="s">
        <v>16</v>
      </c>
      <c r="N31" s="158"/>
      <c r="O31" s="158"/>
      <c r="P31" s="157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s="6" customFormat="1" ht="150" customHeight="1" x14ac:dyDescent="0.35">
      <c r="A32" s="188"/>
      <c r="B32" s="164">
        <v>49475</v>
      </c>
      <c r="C32" s="30" t="s">
        <v>76</v>
      </c>
      <c r="D32" s="30">
        <v>3</v>
      </c>
      <c r="E32" s="194"/>
      <c r="F32" s="194"/>
      <c r="G32" s="166" t="s">
        <v>14</v>
      </c>
      <c r="H32" s="171" t="s">
        <v>77</v>
      </c>
      <c r="I32" s="158"/>
      <c r="J32" s="158"/>
      <c r="K32" s="158"/>
      <c r="L32" s="158"/>
      <c r="M32" s="178" t="s">
        <v>16</v>
      </c>
      <c r="N32" s="158"/>
      <c r="O32" s="158"/>
      <c r="P32" s="157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s="6" customFormat="1" ht="150" customHeight="1" x14ac:dyDescent="0.35">
      <c r="A33" s="188"/>
      <c r="B33" s="127">
        <v>26595</v>
      </c>
      <c r="C33" s="30" t="s">
        <v>78</v>
      </c>
      <c r="D33" s="30">
        <v>2</v>
      </c>
      <c r="E33" s="30"/>
      <c r="F33" s="30"/>
      <c r="G33" s="66" t="s">
        <v>24</v>
      </c>
      <c r="H33" s="171" t="s">
        <v>79</v>
      </c>
      <c r="I33" s="158"/>
      <c r="J33" s="158"/>
      <c r="K33" s="158"/>
      <c r="L33" s="158"/>
      <c r="M33" s="178" t="s">
        <v>16</v>
      </c>
      <c r="N33" s="158"/>
      <c r="O33" s="158"/>
      <c r="P33" s="157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 s="6" customFormat="1" ht="150" customHeight="1" x14ac:dyDescent="0.35">
      <c r="A34" s="188"/>
      <c r="B34" s="127">
        <v>211680</v>
      </c>
      <c r="C34" s="30" t="s">
        <v>80</v>
      </c>
      <c r="D34" s="30">
        <v>2</v>
      </c>
      <c r="E34" s="30"/>
      <c r="F34" s="30"/>
      <c r="G34" s="66" t="s">
        <v>24</v>
      </c>
      <c r="H34" s="171" t="s">
        <v>81</v>
      </c>
      <c r="I34" s="158"/>
      <c r="J34" s="158"/>
      <c r="K34" s="158"/>
      <c r="L34" s="158"/>
      <c r="M34" s="178" t="s">
        <v>16</v>
      </c>
      <c r="N34" s="158"/>
      <c r="O34" s="158"/>
      <c r="P34" s="157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s="6" customFormat="1" ht="150" customHeight="1" x14ac:dyDescent="0.35">
      <c r="A35" s="188"/>
      <c r="B35" s="127">
        <v>205211</v>
      </c>
      <c r="C35" s="30" t="s">
        <v>82</v>
      </c>
      <c r="D35" s="30">
        <v>2</v>
      </c>
      <c r="E35" s="30"/>
      <c r="F35" s="30"/>
      <c r="G35" s="66" t="s">
        <v>24</v>
      </c>
      <c r="H35" s="171" t="s">
        <v>83</v>
      </c>
      <c r="I35" s="158"/>
      <c r="J35" s="158"/>
      <c r="K35" s="158"/>
      <c r="L35" s="158"/>
      <c r="M35" s="178" t="s">
        <v>16</v>
      </c>
      <c r="N35" s="158"/>
      <c r="O35" s="158"/>
      <c r="P35" s="157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 ht="150" customHeight="1" x14ac:dyDescent="0.35">
      <c r="A36" s="188"/>
      <c r="B36" s="164">
        <v>234235</v>
      </c>
      <c r="C36" s="30" t="s">
        <v>84</v>
      </c>
      <c r="D36" s="30">
        <v>4</v>
      </c>
      <c r="E36" s="30"/>
      <c r="F36" s="30"/>
      <c r="G36" s="44" t="s">
        <v>14</v>
      </c>
      <c r="H36" s="171" t="s">
        <v>85</v>
      </c>
      <c r="I36" s="158"/>
      <c r="J36" s="158"/>
      <c r="K36" s="158"/>
      <c r="L36" s="158"/>
      <c r="M36" s="178" t="s">
        <v>16</v>
      </c>
      <c r="N36" s="158"/>
      <c r="O36" s="158"/>
      <c r="P36" s="157"/>
    </row>
    <row r="37" spans="1:58" ht="150" customHeight="1" x14ac:dyDescent="0.35">
      <c r="A37" s="188"/>
      <c r="B37" s="127">
        <v>585297</v>
      </c>
      <c r="C37" s="30" t="s">
        <v>86</v>
      </c>
      <c r="D37" s="30">
        <v>1</v>
      </c>
      <c r="E37" s="30"/>
      <c r="F37" s="30"/>
      <c r="G37" s="44" t="s">
        <v>24</v>
      </c>
      <c r="H37" s="171" t="s">
        <v>87</v>
      </c>
      <c r="I37" s="158"/>
      <c r="J37" s="158"/>
      <c r="K37" s="158"/>
      <c r="L37" s="158"/>
      <c r="M37" s="178" t="s">
        <v>16</v>
      </c>
      <c r="N37" s="158"/>
      <c r="O37" s="158"/>
      <c r="P37" s="157"/>
    </row>
    <row r="38" spans="1:58" ht="150" customHeight="1" x14ac:dyDescent="0.35">
      <c r="A38" s="188"/>
      <c r="B38" s="127">
        <v>49606</v>
      </c>
      <c r="C38" s="30" t="s">
        <v>88</v>
      </c>
      <c r="D38" s="30">
        <v>1</v>
      </c>
      <c r="E38" s="30"/>
      <c r="F38" s="30"/>
      <c r="G38" s="44" t="s">
        <v>24</v>
      </c>
      <c r="H38" s="171" t="s">
        <v>89</v>
      </c>
      <c r="I38" s="158"/>
      <c r="J38" s="158"/>
      <c r="K38" s="158"/>
      <c r="L38" s="158"/>
      <c r="M38" s="178" t="s">
        <v>16</v>
      </c>
      <c r="N38" s="158"/>
      <c r="O38" s="158"/>
      <c r="P38" s="157"/>
    </row>
    <row r="39" spans="1:58" ht="150" customHeight="1" x14ac:dyDescent="0.35">
      <c r="A39" s="188"/>
      <c r="B39" s="127">
        <v>503001</v>
      </c>
      <c r="C39" s="30" t="s">
        <v>90</v>
      </c>
      <c r="D39" s="30">
        <v>1</v>
      </c>
      <c r="E39" s="30"/>
      <c r="F39" s="30"/>
      <c r="G39" s="44" t="s">
        <v>24</v>
      </c>
      <c r="H39" s="171" t="s">
        <v>91</v>
      </c>
      <c r="I39" s="158"/>
      <c r="J39" s="158"/>
      <c r="K39" s="158"/>
      <c r="L39" s="158"/>
      <c r="M39" s="178" t="s">
        <v>16</v>
      </c>
      <c r="N39" s="158"/>
      <c r="O39" s="158"/>
      <c r="P39" s="157"/>
    </row>
    <row r="40" spans="1:58" ht="150" customHeight="1" x14ac:dyDescent="0.35">
      <c r="A40" s="188"/>
      <c r="B40" s="127">
        <v>32896</v>
      </c>
      <c r="C40" s="30" t="s">
        <v>92</v>
      </c>
      <c r="D40" s="30">
        <v>4</v>
      </c>
      <c r="E40" s="30"/>
      <c r="F40" s="30"/>
      <c r="G40" s="44" t="s">
        <v>14</v>
      </c>
      <c r="H40" s="171" t="s">
        <v>93</v>
      </c>
      <c r="I40" s="158"/>
      <c r="J40" s="158"/>
      <c r="K40" s="158"/>
      <c r="L40" s="158"/>
      <c r="M40" s="178" t="s">
        <v>16</v>
      </c>
      <c r="N40" s="158"/>
      <c r="O40" s="158"/>
      <c r="P40" s="157"/>
    </row>
    <row r="41" spans="1:58" ht="150" customHeight="1" x14ac:dyDescent="0.35">
      <c r="A41" s="188"/>
      <c r="B41" s="127">
        <v>231345</v>
      </c>
      <c r="C41" s="30" t="s">
        <v>94</v>
      </c>
      <c r="D41" s="30">
        <v>1</v>
      </c>
      <c r="E41" s="30"/>
      <c r="F41" s="30"/>
      <c r="G41" s="44" t="s">
        <v>24</v>
      </c>
      <c r="H41" s="171" t="s">
        <v>95</v>
      </c>
      <c r="I41" s="158"/>
      <c r="J41" s="158"/>
      <c r="K41" s="158"/>
      <c r="L41" s="158"/>
      <c r="M41" s="178" t="s">
        <v>16</v>
      </c>
      <c r="N41" s="158"/>
      <c r="O41" s="158"/>
      <c r="P41" s="157"/>
    </row>
    <row r="42" spans="1:58" ht="150" customHeight="1" x14ac:dyDescent="0.35">
      <c r="A42" s="188"/>
      <c r="B42" s="127">
        <v>201974</v>
      </c>
      <c r="C42" s="30" t="s">
        <v>96</v>
      </c>
      <c r="D42" s="30">
        <v>1</v>
      </c>
      <c r="E42" s="30"/>
      <c r="F42" s="30"/>
      <c r="G42" s="44" t="s">
        <v>24</v>
      </c>
      <c r="H42" s="171" t="s">
        <v>97</v>
      </c>
      <c r="I42" s="158"/>
      <c r="J42" s="158"/>
      <c r="K42" s="158"/>
      <c r="L42" s="158"/>
      <c r="M42" s="178" t="s">
        <v>16</v>
      </c>
      <c r="N42" s="158"/>
      <c r="O42" s="158"/>
      <c r="P42" s="157"/>
    </row>
    <row r="43" spans="1:58" ht="150" customHeight="1" x14ac:dyDescent="0.35">
      <c r="A43" s="188"/>
      <c r="B43" s="127">
        <v>78754</v>
      </c>
      <c r="C43" s="30" t="s">
        <v>98</v>
      </c>
      <c r="D43" s="30">
        <v>10</v>
      </c>
      <c r="E43" s="30"/>
      <c r="F43" s="30"/>
      <c r="G43" s="44" t="s">
        <v>99</v>
      </c>
      <c r="H43" s="171" t="s">
        <v>100</v>
      </c>
      <c r="I43" s="158"/>
      <c r="J43" s="158"/>
      <c r="K43" s="158"/>
      <c r="L43" s="158"/>
      <c r="M43" s="178" t="s">
        <v>16</v>
      </c>
      <c r="N43" s="158"/>
      <c r="O43" s="158"/>
      <c r="P43" s="157"/>
    </row>
    <row r="44" spans="1:58" ht="150" customHeight="1" x14ac:dyDescent="0.35">
      <c r="A44" s="189"/>
      <c r="B44" s="167">
        <v>77626</v>
      </c>
      <c r="C44" s="54" t="s">
        <v>101</v>
      </c>
      <c r="D44" s="54">
        <v>2</v>
      </c>
      <c r="E44" s="54"/>
      <c r="F44" s="54"/>
      <c r="G44" s="117" t="s">
        <v>14</v>
      </c>
      <c r="H44" s="172" t="s">
        <v>102</v>
      </c>
      <c r="I44" s="158"/>
      <c r="J44" s="158"/>
      <c r="K44" s="158"/>
      <c r="L44" s="158"/>
      <c r="M44" s="178" t="s">
        <v>16</v>
      </c>
      <c r="N44" s="158"/>
      <c r="O44" s="158"/>
      <c r="P44" s="157"/>
    </row>
    <row r="45" spans="1:58" ht="29.25" customHeight="1" x14ac:dyDescent="0.35">
      <c r="I45" s="158"/>
      <c r="J45" s="158"/>
      <c r="K45" s="158"/>
      <c r="L45" s="158"/>
      <c r="M45" s="178"/>
      <c r="N45" s="158"/>
      <c r="O45" s="158"/>
      <c r="P45" s="157"/>
    </row>
    <row r="46" spans="1:58" s="6" customFormat="1" ht="150" customHeight="1" x14ac:dyDescent="0.35">
      <c r="A46" s="181" t="s">
        <v>103</v>
      </c>
      <c r="B46" s="128">
        <v>591924</v>
      </c>
      <c r="C46" s="55" t="s">
        <v>104</v>
      </c>
      <c r="D46" s="55">
        <v>3</v>
      </c>
      <c r="E46" s="55"/>
      <c r="F46" s="55"/>
      <c r="G46" s="99" t="s">
        <v>24</v>
      </c>
      <c r="H46" s="173" t="s">
        <v>105</v>
      </c>
      <c r="I46" s="158"/>
      <c r="J46" s="158"/>
      <c r="K46" s="158"/>
      <c r="L46" s="158"/>
      <c r="M46" s="178" t="s">
        <v>16</v>
      </c>
      <c r="N46" s="158"/>
      <c r="O46" s="158"/>
      <c r="P46" s="157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spans="1:58" s="6" customFormat="1" ht="150" customHeight="1" x14ac:dyDescent="0.35">
      <c r="A47" s="182"/>
      <c r="B47" s="140">
        <v>77914</v>
      </c>
      <c r="C47" s="30" t="s">
        <v>106</v>
      </c>
      <c r="D47" s="30">
        <v>30</v>
      </c>
      <c r="E47" s="30"/>
      <c r="F47" s="30"/>
      <c r="G47" s="66" t="s">
        <v>24</v>
      </c>
      <c r="H47" s="171" t="s">
        <v>107</v>
      </c>
      <c r="I47" s="158"/>
      <c r="J47" s="158"/>
      <c r="K47" s="158"/>
      <c r="L47" s="158"/>
      <c r="M47" s="178" t="s">
        <v>16</v>
      </c>
      <c r="N47" s="158"/>
      <c r="O47" s="158"/>
      <c r="P47" s="157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spans="1:58" s="6" customFormat="1" ht="150" customHeight="1" x14ac:dyDescent="0.35">
      <c r="A48" s="182"/>
      <c r="B48" s="143">
        <v>64162</v>
      </c>
      <c r="C48" s="30" t="s">
        <v>108</v>
      </c>
      <c r="D48" s="30">
        <v>1</v>
      </c>
      <c r="E48" s="30"/>
      <c r="F48" s="30"/>
      <c r="G48" s="66" t="s">
        <v>24</v>
      </c>
      <c r="H48" s="171" t="s">
        <v>109</v>
      </c>
      <c r="I48" s="158"/>
      <c r="J48" s="158"/>
      <c r="K48" s="158"/>
      <c r="L48" s="158"/>
      <c r="M48" s="178" t="s">
        <v>16</v>
      </c>
      <c r="N48" s="158"/>
      <c r="O48" s="158"/>
      <c r="P48" s="157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s="6" customFormat="1" ht="150" customHeight="1" x14ac:dyDescent="0.35">
      <c r="A49" s="182"/>
      <c r="B49" s="136">
        <v>186032</v>
      </c>
      <c r="C49" s="30" t="s">
        <v>110</v>
      </c>
      <c r="D49" s="30">
        <v>3</v>
      </c>
      <c r="E49" s="30"/>
      <c r="F49" s="30"/>
      <c r="G49" s="66" t="s">
        <v>24</v>
      </c>
      <c r="H49" s="171" t="s">
        <v>111</v>
      </c>
      <c r="I49" s="158"/>
      <c r="J49" s="158"/>
      <c r="K49" s="158"/>
      <c r="L49" s="158"/>
      <c r="M49" s="178" t="s">
        <v>16</v>
      </c>
      <c r="N49" s="158"/>
      <c r="O49" s="158"/>
      <c r="P49" s="157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1:58" s="6" customFormat="1" ht="150" customHeight="1" x14ac:dyDescent="0.35">
      <c r="A50" s="182"/>
      <c r="B50" s="127">
        <v>770213</v>
      </c>
      <c r="C50" s="30" t="s">
        <v>112</v>
      </c>
      <c r="D50" s="30">
        <v>2</v>
      </c>
      <c r="E50" s="30"/>
      <c r="F50" s="30"/>
      <c r="G50" s="66" t="s">
        <v>24</v>
      </c>
      <c r="H50" s="171" t="s">
        <v>113</v>
      </c>
      <c r="I50" s="158"/>
      <c r="J50" s="158"/>
      <c r="K50" s="158"/>
      <c r="L50" s="158"/>
      <c r="M50" s="178" t="s">
        <v>16</v>
      </c>
      <c r="N50" s="158"/>
      <c r="O50" s="158"/>
      <c r="P50" s="157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1:58" s="6" customFormat="1" ht="150" customHeight="1" x14ac:dyDescent="0.35">
      <c r="A51" s="182"/>
      <c r="B51" s="127">
        <v>661880</v>
      </c>
      <c r="C51" s="30" t="s">
        <v>114</v>
      </c>
      <c r="D51" s="30">
        <v>4</v>
      </c>
      <c r="E51" s="30"/>
      <c r="F51" s="30"/>
      <c r="G51" s="66" t="s">
        <v>24</v>
      </c>
      <c r="H51" s="171" t="s">
        <v>115</v>
      </c>
      <c r="I51" s="158"/>
      <c r="J51" s="158"/>
      <c r="K51" s="158"/>
      <c r="L51" s="158"/>
      <c r="M51" s="178" t="s">
        <v>16</v>
      </c>
      <c r="N51" s="158"/>
      <c r="O51" s="158"/>
      <c r="P51" s="157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1:58" s="6" customFormat="1" ht="150" customHeight="1" x14ac:dyDescent="0.35">
      <c r="A52" s="182"/>
      <c r="B52" s="127">
        <v>77350</v>
      </c>
      <c r="C52" s="30" t="s">
        <v>116</v>
      </c>
      <c r="D52" s="30">
        <v>1</v>
      </c>
      <c r="E52" s="30"/>
      <c r="F52" s="30"/>
      <c r="G52" s="66" t="s">
        <v>24</v>
      </c>
      <c r="H52" s="171" t="s">
        <v>117</v>
      </c>
      <c r="I52" s="158"/>
      <c r="J52" s="158"/>
      <c r="K52" s="158"/>
      <c r="L52" s="158"/>
      <c r="M52" s="178" t="s">
        <v>16</v>
      </c>
      <c r="N52" s="158"/>
      <c r="O52" s="158"/>
      <c r="P52" s="157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</row>
    <row r="53" spans="1:58" s="6" customFormat="1" ht="150" customHeight="1" x14ac:dyDescent="0.35">
      <c r="A53" s="182"/>
      <c r="B53" s="127">
        <v>775056</v>
      </c>
      <c r="C53" s="30" t="s">
        <v>118</v>
      </c>
      <c r="D53" s="30">
        <v>1</v>
      </c>
      <c r="E53" s="30"/>
      <c r="F53" s="30"/>
      <c r="G53" s="66" t="s">
        <v>24</v>
      </c>
      <c r="H53" s="171" t="s">
        <v>119</v>
      </c>
      <c r="I53" s="158"/>
      <c r="J53" s="158"/>
      <c r="K53" s="158"/>
      <c r="L53" s="158"/>
      <c r="M53" s="178" t="s">
        <v>16</v>
      </c>
      <c r="N53" s="158"/>
      <c r="O53" s="158"/>
      <c r="P53" s="157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</row>
    <row r="54" spans="1:58" s="6" customFormat="1" ht="150" customHeight="1" x14ac:dyDescent="0.35">
      <c r="A54" s="182"/>
      <c r="B54" s="127">
        <v>226509</v>
      </c>
      <c r="C54" s="30" t="s">
        <v>120</v>
      </c>
      <c r="D54" s="30">
        <v>5</v>
      </c>
      <c r="E54" s="30"/>
      <c r="F54" s="30"/>
      <c r="G54" s="66" t="s">
        <v>24</v>
      </c>
      <c r="H54" s="171" t="s">
        <v>121</v>
      </c>
      <c r="I54" s="158"/>
      <c r="J54" s="158"/>
      <c r="K54" s="158"/>
      <c r="L54" s="158"/>
      <c r="M54" s="178" t="s">
        <v>16</v>
      </c>
      <c r="N54" s="158"/>
      <c r="O54" s="158"/>
      <c r="P54" s="157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1:58" s="6" customFormat="1" ht="150" customHeight="1" x14ac:dyDescent="0.35">
      <c r="A55" s="182"/>
      <c r="B55" s="127">
        <v>591899</v>
      </c>
      <c r="C55" s="30" t="s">
        <v>122</v>
      </c>
      <c r="D55" s="30">
        <v>10</v>
      </c>
      <c r="E55" s="30"/>
      <c r="F55" s="30"/>
      <c r="G55" s="66" t="s">
        <v>24</v>
      </c>
      <c r="H55" s="171" t="s">
        <v>123</v>
      </c>
      <c r="I55" s="158"/>
      <c r="J55" s="158"/>
      <c r="K55" s="158"/>
      <c r="L55" s="158"/>
      <c r="M55" s="178" t="s">
        <v>16</v>
      </c>
      <c r="N55" s="158"/>
      <c r="O55" s="158"/>
      <c r="P55" s="157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1:58" s="6" customFormat="1" ht="150" customHeight="1" x14ac:dyDescent="0.35">
      <c r="A56" s="182"/>
      <c r="B56" s="126">
        <v>713125</v>
      </c>
      <c r="C56" s="30" t="s">
        <v>124</v>
      </c>
      <c r="D56" s="30">
        <v>2</v>
      </c>
      <c r="E56" s="30"/>
      <c r="F56" s="30"/>
      <c r="G56" s="66" t="s">
        <v>24</v>
      </c>
      <c r="H56" s="171" t="s">
        <v>125</v>
      </c>
      <c r="I56" s="158"/>
      <c r="J56" s="158"/>
      <c r="K56" s="158"/>
      <c r="L56" s="158"/>
      <c r="M56" s="178" t="s">
        <v>16</v>
      </c>
      <c r="N56" s="158"/>
      <c r="O56" s="158"/>
      <c r="P56" s="157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  <row r="57" spans="1:58" s="6" customFormat="1" ht="150" customHeight="1" x14ac:dyDescent="0.35">
      <c r="A57" s="182"/>
      <c r="B57" s="127">
        <v>77384</v>
      </c>
      <c r="C57" s="30" t="s">
        <v>126</v>
      </c>
      <c r="D57" s="30">
        <v>10</v>
      </c>
      <c r="E57" s="30"/>
      <c r="F57" s="30"/>
      <c r="G57" s="66" t="s">
        <v>24</v>
      </c>
      <c r="H57" s="171" t="s">
        <v>127</v>
      </c>
      <c r="I57" s="158"/>
      <c r="J57" s="158"/>
      <c r="K57" s="158"/>
      <c r="L57" s="158"/>
      <c r="M57" s="178" t="s">
        <v>16</v>
      </c>
      <c r="N57" s="158"/>
      <c r="O57" s="158"/>
      <c r="P57" s="15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1:58" s="6" customFormat="1" ht="150" customHeight="1" x14ac:dyDescent="0.35">
      <c r="A58" s="182"/>
      <c r="B58" s="127">
        <v>114484</v>
      </c>
      <c r="C58" s="30" t="s">
        <v>128</v>
      </c>
      <c r="D58" s="30">
        <v>2</v>
      </c>
      <c r="E58" s="30"/>
      <c r="F58" s="30"/>
      <c r="G58" s="66" t="s">
        <v>24</v>
      </c>
      <c r="H58" s="171" t="s">
        <v>129</v>
      </c>
      <c r="I58" s="158"/>
      <c r="J58" s="158"/>
      <c r="K58" s="158"/>
      <c r="L58" s="158"/>
      <c r="M58" s="178" t="s">
        <v>16</v>
      </c>
      <c r="N58" s="158"/>
      <c r="O58" s="158"/>
      <c r="P58" s="157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1:58" s="6" customFormat="1" ht="150" customHeight="1" x14ac:dyDescent="0.35">
      <c r="A59" s="182"/>
      <c r="B59" s="127">
        <v>77818</v>
      </c>
      <c r="C59" s="30" t="s">
        <v>130</v>
      </c>
      <c r="D59" s="30">
        <v>2</v>
      </c>
      <c r="E59" s="30"/>
      <c r="F59" s="30"/>
      <c r="G59" s="66" t="s">
        <v>24</v>
      </c>
      <c r="H59" s="171" t="s">
        <v>131</v>
      </c>
      <c r="I59" s="158"/>
      <c r="J59" s="158"/>
      <c r="K59" s="158"/>
      <c r="L59" s="158"/>
      <c r="M59" s="178" t="s">
        <v>16</v>
      </c>
      <c r="N59" s="158"/>
      <c r="O59" s="158"/>
      <c r="P59" s="157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1:58" s="6" customFormat="1" ht="150" customHeight="1" x14ac:dyDescent="0.35">
      <c r="A60" s="182"/>
      <c r="B60" s="140">
        <v>65594</v>
      </c>
      <c r="C60" s="30" t="s">
        <v>132</v>
      </c>
      <c r="D60" s="30">
        <v>1</v>
      </c>
      <c r="E60" s="30"/>
      <c r="F60" s="30"/>
      <c r="G60" s="44" t="s">
        <v>133</v>
      </c>
      <c r="H60" s="171" t="s">
        <v>134</v>
      </c>
      <c r="I60" s="158"/>
      <c r="J60" s="158"/>
      <c r="K60" s="158"/>
      <c r="L60" s="158"/>
      <c r="M60" s="178" t="s">
        <v>16</v>
      </c>
      <c r="N60" s="158"/>
      <c r="O60" s="158"/>
      <c r="P60" s="157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</row>
    <row r="61" spans="1:58" s="6" customFormat="1" ht="150" customHeight="1" x14ac:dyDescent="0.35">
      <c r="A61" s="182"/>
      <c r="B61" s="140">
        <v>65595</v>
      </c>
      <c r="C61" s="30" t="s">
        <v>135</v>
      </c>
      <c r="D61" s="30">
        <v>1</v>
      </c>
      <c r="E61" s="30"/>
      <c r="F61" s="30"/>
      <c r="G61" s="44" t="s">
        <v>133</v>
      </c>
      <c r="H61" s="171" t="s">
        <v>136</v>
      </c>
      <c r="I61" s="158"/>
      <c r="J61" s="158"/>
      <c r="K61" s="158"/>
      <c r="L61" s="158"/>
      <c r="M61" s="178" t="s">
        <v>16</v>
      </c>
      <c r="N61" s="158"/>
      <c r="O61" s="158"/>
      <c r="P61" s="157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</row>
    <row r="62" spans="1:58" s="6" customFormat="1" ht="150" customHeight="1" x14ac:dyDescent="0.35">
      <c r="A62" s="182"/>
      <c r="B62" s="140">
        <v>65596</v>
      </c>
      <c r="C62" s="30" t="s">
        <v>135</v>
      </c>
      <c r="D62" s="30">
        <v>1</v>
      </c>
      <c r="E62" s="30"/>
      <c r="F62" s="30"/>
      <c r="G62" s="44" t="s">
        <v>133</v>
      </c>
      <c r="H62" s="171" t="s">
        <v>137</v>
      </c>
      <c r="I62" s="158"/>
      <c r="J62" s="158"/>
      <c r="K62" s="158"/>
      <c r="L62" s="158"/>
      <c r="M62" s="178" t="s">
        <v>16</v>
      </c>
      <c r="N62" s="158"/>
      <c r="O62" s="158"/>
      <c r="P62" s="157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</row>
    <row r="63" spans="1:58" s="6" customFormat="1" ht="150" customHeight="1" x14ac:dyDescent="0.35">
      <c r="A63" s="182"/>
      <c r="B63" s="127">
        <v>65585</v>
      </c>
      <c r="C63" s="30" t="s">
        <v>138</v>
      </c>
      <c r="D63" s="30">
        <v>2</v>
      </c>
      <c r="E63" s="30"/>
      <c r="F63" s="30"/>
      <c r="G63" s="66" t="s">
        <v>24</v>
      </c>
      <c r="H63" s="171" t="s">
        <v>139</v>
      </c>
      <c r="I63" s="158"/>
      <c r="J63" s="158"/>
      <c r="K63" s="158"/>
      <c r="L63" s="158"/>
      <c r="M63" s="178" t="s">
        <v>16</v>
      </c>
      <c r="N63" s="158"/>
      <c r="O63" s="158"/>
      <c r="P63" s="157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</row>
    <row r="64" spans="1:58" s="6" customFormat="1" ht="150" customHeight="1" x14ac:dyDescent="0.35">
      <c r="A64" s="182"/>
      <c r="B64" s="104">
        <v>180791</v>
      </c>
      <c r="C64" s="30" t="s">
        <v>140</v>
      </c>
      <c r="D64" s="30">
        <v>6</v>
      </c>
      <c r="E64" s="30"/>
      <c r="F64" s="30"/>
      <c r="G64" s="66" t="s">
        <v>24</v>
      </c>
      <c r="H64" s="171" t="s">
        <v>141</v>
      </c>
      <c r="I64" s="158"/>
      <c r="J64" s="158"/>
      <c r="K64" s="158"/>
      <c r="L64" s="158"/>
      <c r="M64" s="178" t="s">
        <v>16</v>
      </c>
      <c r="N64" s="158"/>
      <c r="O64" s="158"/>
      <c r="P64" s="157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1:58" s="6" customFormat="1" ht="150" customHeight="1" x14ac:dyDescent="0.35">
      <c r="A65" s="182"/>
      <c r="B65" s="127">
        <v>204415</v>
      </c>
      <c r="C65" s="30" t="s">
        <v>142</v>
      </c>
      <c r="D65" s="30">
        <v>3</v>
      </c>
      <c r="E65" s="30"/>
      <c r="F65" s="30"/>
      <c r="G65" s="66" t="s">
        <v>24</v>
      </c>
      <c r="H65" s="171" t="s">
        <v>143</v>
      </c>
      <c r="I65" s="158"/>
      <c r="J65" s="158"/>
      <c r="K65" s="158"/>
      <c r="L65" s="158"/>
      <c r="M65" s="178" t="s">
        <v>16</v>
      </c>
      <c r="N65" s="158"/>
      <c r="O65" s="158"/>
      <c r="P65" s="157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1:58" s="6" customFormat="1" ht="150" customHeight="1" x14ac:dyDescent="0.35">
      <c r="A66" s="182"/>
      <c r="B66" s="127">
        <v>76964</v>
      </c>
      <c r="C66" s="30" t="s">
        <v>144</v>
      </c>
      <c r="D66" s="30">
        <v>2</v>
      </c>
      <c r="E66" s="30"/>
      <c r="F66" s="30"/>
      <c r="G66" s="66" t="s">
        <v>24</v>
      </c>
      <c r="H66" s="171" t="s">
        <v>145</v>
      </c>
      <c r="I66" s="158"/>
      <c r="J66" s="158"/>
      <c r="K66" s="158"/>
      <c r="L66" s="158"/>
      <c r="M66" s="178" t="s">
        <v>16</v>
      </c>
      <c r="N66" s="158"/>
      <c r="O66" s="158"/>
      <c r="P66" s="157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1:58" s="6" customFormat="1" ht="150" customHeight="1" x14ac:dyDescent="0.35">
      <c r="A67" s="182"/>
      <c r="B67" s="127">
        <v>78815</v>
      </c>
      <c r="C67" s="30" t="s">
        <v>146</v>
      </c>
      <c r="D67" s="30">
        <v>2</v>
      </c>
      <c r="E67" s="30"/>
      <c r="F67" s="30"/>
      <c r="G67" s="66" t="s">
        <v>24</v>
      </c>
      <c r="H67" s="171" t="s">
        <v>147</v>
      </c>
      <c r="I67" s="158"/>
      <c r="J67" s="158"/>
      <c r="K67" s="158"/>
      <c r="L67" s="158"/>
      <c r="M67" s="178" t="s">
        <v>16</v>
      </c>
      <c r="N67" s="158"/>
      <c r="O67" s="158"/>
      <c r="P67" s="157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1:58" s="6" customFormat="1" ht="150" customHeight="1" x14ac:dyDescent="0.35">
      <c r="A68" s="182"/>
      <c r="B68" s="124">
        <v>61977</v>
      </c>
      <c r="C68" s="30" t="s">
        <v>148</v>
      </c>
      <c r="D68" s="30">
        <v>17</v>
      </c>
      <c r="E68" s="30"/>
      <c r="F68" s="30"/>
      <c r="G68" s="66" t="s">
        <v>24</v>
      </c>
      <c r="H68" s="171" t="s">
        <v>149</v>
      </c>
      <c r="I68" s="158"/>
      <c r="J68" s="158"/>
      <c r="K68" s="158"/>
      <c r="L68" s="158"/>
      <c r="M68" s="178" t="s">
        <v>16</v>
      </c>
      <c r="N68" s="158"/>
      <c r="O68" s="158"/>
      <c r="P68" s="157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1:58" s="6" customFormat="1" ht="150" customHeight="1" x14ac:dyDescent="0.35">
      <c r="A69" s="182"/>
      <c r="B69" s="127">
        <v>244143</v>
      </c>
      <c r="C69" s="30" t="s">
        <v>150</v>
      </c>
      <c r="D69" s="30">
        <v>3</v>
      </c>
      <c r="E69" s="30"/>
      <c r="F69" s="30"/>
      <c r="G69" s="66" t="s">
        <v>24</v>
      </c>
      <c r="H69" s="171" t="s">
        <v>151</v>
      </c>
      <c r="I69" s="158"/>
      <c r="J69" s="158"/>
      <c r="K69" s="158"/>
      <c r="L69" s="158"/>
      <c r="M69" s="178" t="s">
        <v>16</v>
      </c>
      <c r="N69" s="158"/>
      <c r="O69" s="158"/>
      <c r="P69" s="157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1:58" s="6" customFormat="1" ht="150" customHeight="1" x14ac:dyDescent="0.35">
      <c r="A70" s="182"/>
      <c r="B70" s="127">
        <v>78062</v>
      </c>
      <c r="C70" s="30" t="s">
        <v>152</v>
      </c>
      <c r="D70" s="30">
        <v>7</v>
      </c>
      <c r="E70" s="30"/>
      <c r="F70" s="30"/>
      <c r="G70" s="66" t="s">
        <v>24</v>
      </c>
      <c r="H70" s="171" t="s">
        <v>153</v>
      </c>
      <c r="I70" s="158"/>
      <c r="J70" s="158"/>
      <c r="K70" s="158"/>
      <c r="L70" s="158"/>
      <c r="M70" s="178" t="s">
        <v>16</v>
      </c>
      <c r="N70" s="158"/>
      <c r="O70" s="158"/>
      <c r="P70" s="157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1:58" s="6" customFormat="1" ht="150" customHeight="1" x14ac:dyDescent="0.35">
      <c r="A71" s="182"/>
      <c r="B71" s="136">
        <v>77820</v>
      </c>
      <c r="C71" s="30" t="s">
        <v>154</v>
      </c>
      <c r="D71" s="30">
        <v>2</v>
      </c>
      <c r="E71" s="30"/>
      <c r="F71" s="30"/>
      <c r="G71" s="66" t="s">
        <v>24</v>
      </c>
      <c r="H71" s="171" t="s">
        <v>155</v>
      </c>
      <c r="I71" s="158"/>
      <c r="J71" s="158"/>
      <c r="K71" s="158"/>
      <c r="L71" s="158"/>
      <c r="M71" s="178" t="s">
        <v>16</v>
      </c>
      <c r="N71" s="158"/>
      <c r="O71" s="158"/>
      <c r="P71" s="157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1:58" s="6" customFormat="1" ht="150" customHeight="1" x14ac:dyDescent="0.35">
      <c r="A72" s="182"/>
      <c r="B72" s="136">
        <v>109001</v>
      </c>
      <c r="C72" s="30" t="s">
        <v>156</v>
      </c>
      <c r="D72" s="30">
        <v>2</v>
      </c>
      <c r="E72" s="30"/>
      <c r="F72" s="30"/>
      <c r="G72" s="66" t="s">
        <v>24</v>
      </c>
      <c r="H72" s="171" t="s">
        <v>157</v>
      </c>
      <c r="I72" s="158"/>
      <c r="J72" s="158"/>
      <c r="K72" s="158"/>
      <c r="L72" s="158"/>
      <c r="M72" s="178" t="s">
        <v>16</v>
      </c>
      <c r="N72" s="158"/>
      <c r="O72" s="158"/>
      <c r="P72" s="157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1:58" s="6" customFormat="1" ht="150" customHeight="1" x14ac:dyDescent="0.35">
      <c r="A73" s="182"/>
      <c r="B73" s="127">
        <v>218586</v>
      </c>
      <c r="C73" s="30" t="s">
        <v>158</v>
      </c>
      <c r="D73" s="30">
        <v>5</v>
      </c>
      <c r="E73" s="30"/>
      <c r="F73" s="30"/>
      <c r="G73" s="66" t="s">
        <v>24</v>
      </c>
      <c r="H73" s="171" t="s">
        <v>159</v>
      </c>
      <c r="I73" s="158"/>
      <c r="J73" s="158"/>
      <c r="K73" s="158"/>
      <c r="L73" s="158"/>
      <c r="M73" s="178" t="s">
        <v>16</v>
      </c>
      <c r="N73" s="158"/>
      <c r="O73" s="158"/>
      <c r="P73" s="157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58" s="6" customFormat="1" ht="150" customHeight="1" x14ac:dyDescent="0.35">
      <c r="A74" s="182"/>
      <c r="B74" s="127">
        <v>662006</v>
      </c>
      <c r="C74" s="30" t="s">
        <v>160</v>
      </c>
      <c r="D74" s="30">
        <v>3</v>
      </c>
      <c r="E74" s="30"/>
      <c r="F74" s="30"/>
      <c r="G74" s="66" t="s">
        <v>24</v>
      </c>
      <c r="H74" s="171" t="s">
        <v>161</v>
      </c>
      <c r="I74" s="158"/>
      <c r="J74" s="158"/>
      <c r="K74" s="158"/>
      <c r="L74" s="158"/>
      <c r="M74" s="178" t="s">
        <v>16</v>
      </c>
      <c r="N74" s="158"/>
      <c r="O74" s="158"/>
      <c r="P74" s="157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58" s="6" customFormat="1" ht="150" customHeight="1" x14ac:dyDescent="0.35">
      <c r="A75" s="182"/>
      <c r="B75" s="127">
        <v>78814</v>
      </c>
      <c r="C75" s="30" t="s">
        <v>162</v>
      </c>
      <c r="D75" s="30">
        <v>1</v>
      </c>
      <c r="E75" s="30"/>
      <c r="F75" s="30"/>
      <c r="G75" s="66" t="s">
        <v>24</v>
      </c>
      <c r="H75" s="171" t="s">
        <v>163</v>
      </c>
      <c r="I75" s="158"/>
      <c r="J75" s="158"/>
      <c r="K75" s="158"/>
      <c r="L75" s="158"/>
      <c r="M75" s="178" t="s">
        <v>16</v>
      </c>
      <c r="N75" s="158"/>
      <c r="O75" s="158"/>
      <c r="P75" s="157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1:58" s="6" customFormat="1" ht="150" customHeight="1" x14ac:dyDescent="0.35">
      <c r="A76" s="182"/>
      <c r="B76" s="127">
        <v>251330</v>
      </c>
      <c r="C76" s="30" t="s">
        <v>164</v>
      </c>
      <c r="D76" s="30">
        <v>5</v>
      </c>
      <c r="E76" s="30"/>
      <c r="F76" s="30"/>
      <c r="G76" s="66" t="s">
        <v>24</v>
      </c>
      <c r="H76" s="171" t="s">
        <v>165</v>
      </c>
      <c r="I76" s="158"/>
      <c r="J76" s="158"/>
      <c r="K76" s="158"/>
      <c r="L76" s="158"/>
      <c r="M76" s="178" t="s">
        <v>16</v>
      </c>
      <c r="N76" s="158"/>
      <c r="O76" s="158"/>
      <c r="P76" s="157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1:58" s="6" customFormat="1" ht="150" customHeight="1" x14ac:dyDescent="0.35">
      <c r="A77" s="182"/>
      <c r="B77" s="127">
        <v>66763</v>
      </c>
      <c r="C77" s="30" t="s">
        <v>166</v>
      </c>
      <c r="D77" s="30">
        <v>5</v>
      </c>
      <c r="E77" s="30"/>
      <c r="F77" s="30"/>
      <c r="G77" s="66" t="s">
        <v>24</v>
      </c>
      <c r="H77" s="171" t="s">
        <v>167</v>
      </c>
      <c r="I77" s="158"/>
      <c r="J77" s="158"/>
      <c r="K77" s="158"/>
      <c r="L77" s="158"/>
      <c r="M77" s="178" t="s">
        <v>16</v>
      </c>
      <c r="N77" s="158"/>
      <c r="O77" s="158"/>
      <c r="P77" s="15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58" s="6" customFormat="1" ht="150" customHeight="1" x14ac:dyDescent="0.35">
      <c r="A78" s="182"/>
      <c r="B78" s="127">
        <v>722926</v>
      </c>
      <c r="C78" s="30" t="s">
        <v>168</v>
      </c>
      <c r="D78" s="30">
        <v>3</v>
      </c>
      <c r="E78" s="30"/>
      <c r="F78" s="30"/>
      <c r="G78" s="66" t="s">
        <v>24</v>
      </c>
      <c r="H78" s="171" t="s">
        <v>169</v>
      </c>
      <c r="I78" s="158"/>
      <c r="J78" s="158"/>
      <c r="K78" s="158"/>
      <c r="L78" s="158"/>
      <c r="M78" s="178" t="s">
        <v>16</v>
      </c>
      <c r="N78" s="158"/>
      <c r="O78" s="158"/>
      <c r="P78" s="157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1:58" s="6" customFormat="1" ht="150" customHeight="1" x14ac:dyDescent="0.35">
      <c r="A79" s="182"/>
      <c r="B79" s="127">
        <v>77106</v>
      </c>
      <c r="C79" s="30" t="s">
        <v>170</v>
      </c>
      <c r="D79" s="30">
        <v>4</v>
      </c>
      <c r="E79" s="30"/>
      <c r="F79" s="30"/>
      <c r="G79" s="66" t="s">
        <v>24</v>
      </c>
      <c r="H79" s="171" t="s">
        <v>171</v>
      </c>
      <c r="I79" s="158"/>
      <c r="J79" s="158"/>
      <c r="K79" s="158"/>
      <c r="L79" s="158"/>
      <c r="M79" s="178" t="s">
        <v>16</v>
      </c>
      <c r="N79" s="158"/>
      <c r="O79" s="158"/>
      <c r="P79" s="157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58" s="6" customFormat="1" ht="150" customHeight="1" x14ac:dyDescent="0.35">
      <c r="A80" s="182"/>
      <c r="B80" s="127">
        <v>78093</v>
      </c>
      <c r="C80" s="30" t="s">
        <v>172</v>
      </c>
      <c r="D80" s="30">
        <v>3</v>
      </c>
      <c r="E80" s="30"/>
      <c r="F80" s="30"/>
      <c r="G80" s="66" t="s">
        <v>24</v>
      </c>
      <c r="H80" s="171" t="s">
        <v>173</v>
      </c>
      <c r="I80" s="158"/>
      <c r="J80" s="158"/>
      <c r="K80" s="158"/>
      <c r="L80" s="158"/>
      <c r="M80" s="178" t="s">
        <v>16</v>
      </c>
      <c r="N80" s="158"/>
      <c r="O80" s="158"/>
      <c r="P80" s="157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:58" s="6" customFormat="1" ht="150" customHeight="1" x14ac:dyDescent="0.35">
      <c r="A81" s="182"/>
      <c r="B81" s="127">
        <v>198640</v>
      </c>
      <c r="C81" s="30" t="s">
        <v>174</v>
      </c>
      <c r="D81" s="30">
        <v>1</v>
      </c>
      <c r="E81" s="30"/>
      <c r="F81" s="30"/>
      <c r="G81" s="66" t="s">
        <v>24</v>
      </c>
      <c r="H81" s="171" t="s">
        <v>175</v>
      </c>
      <c r="I81" s="158"/>
      <c r="J81" s="158"/>
      <c r="K81" s="158"/>
      <c r="L81" s="158"/>
      <c r="M81" s="178" t="s">
        <v>16</v>
      </c>
      <c r="N81" s="158"/>
      <c r="O81" s="158"/>
      <c r="P81" s="157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:58" s="6" customFormat="1" ht="150" customHeight="1" x14ac:dyDescent="0.35">
      <c r="A82" s="182"/>
      <c r="B82" s="136">
        <v>64598</v>
      </c>
      <c r="C82" s="30" t="s">
        <v>176</v>
      </c>
      <c r="D82" s="30">
        <v>3</v>
      </c>
      <c r="E82" s="30"/>
      <c r="F82" s="30"/>
      <c r="G82" s="66" t="s">
        <v>24</v>
      </c>
      <c r="H82" s="171" t="s">
        <v>177</v>
      </c>
      <c r="I82" s="158"/>
      <c r="J82" s="158"/>
      <c r="K82" s="158"/>
      <c r="L82" s="158"/>
      <c r="M82" s="178" t="s">
        <v>16</v>
      </c>
      <c r="N82" s="158"/>
      <c r="O82" s="158"/>
      <c r="P82" s="157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:58" s="6" customFormat="1" ht="150" customHeight="1" x14ac:dyDescent="0.35">
      <c r="A83" s="182"/>
      <c r="B83" s="127">
        <v>217407</v>
      </c>
      <c r="C83" s="30" t="s">
        <v>178</v>
      </c>
      <c r="D83" s="30">
        <v>2</v>
      </c>
      <c r="E83" s="30"/>
      <c r="F83" s="30"/>
      <c r="G83" s="66" t="s">
        <v>24</v>
      </c>
      <c r="H83" s="171" t="s">
        <v>179</v>
      </c>
      <c r="I83" s="158"/>
      <c r="J83" s="158"/>
      <c r="K83" s="158"/>
      <c r="L83" s="158"/>
      <c r="M83" s="178" t="s">
        <v>16</v>
      </c>
      <c r="N83" s="158"/>
      <c r="O83" s="158"/>
      <c r="P83" s="157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:58" s="6" customFormat="1" ht="150" customHeight="1" x14ac:dyDescent="0.35">
      <c r="A84" s="182"/>
      <c r="B84" s="127">
        <v>77362</v>
      </c>
      <c r="C84" s="30" t="s">
        <v>180</v>
      </c>
      <c r="D84" s="30">
        <v>2</v>
      </c>
      <c r="E84" s="30"/>
      <c r="F84" s="30"/>
      <c r="G84" s="66" t="s">
        <v>24</v>
      </c>
      <c r="H84" s="171" t="s">
        <v>181</v>
      </c>
      <c r="I84" s="158"/>
      <c r="J84" s="158"/>
      <c r="K84" s="158"/>
      <c r="L84" s="158"/>
      <c r="M84" s="178" t="s">
        <v>16</v>
      </c>
      <c r="N84" s="158"/>
      <c r="O84" s="158"/>
      <c r="P84" s="157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8" s="6" customFormat="1" ht="168.75" customHeight="1" x14ac:dyDescent="0.35">
      <c r="A85" s="182"/>
      <c r="B85" s="140">
        <v>206623</v>
      </c>
      <c r="C85" s="30" t="s">
        <v>182</v>
      </c>
      <c r="D85" s="30">
        <v>2</v>
      </c>
      <c r="E85" s="30"/>
      <c r="F85" s="30"/>
      <c r="G85" s="66" t="s">
        <v>24</v>
      </c>
      <c r="H85" s="171" t="s">
        <v>183</v>
      </c>
      <c r="I85" s="158"/>
      <c r="J85" s="158"/>
      <c r="K85" s="158"/>
      <c r="L85" s="158"/>
      <c r="M85" s="178" t="s">
        <v>16</v>
      </c>
      <c r="N85" s="158"/>
      <c r="O85" s="158"/>
      <c r="P85" s="157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 s="6" customFormat="1" ht="150" customHeight="1" x14ac:dyDescent="0.35">
      <c r="A86" s="182"/>
      <c r="B86" s="127">
        <v>77569</v>
      </c>
      <c r="C86" s="30" t="s">
        <v>184</v>
      </c>
      <c r="D86" s="30">
        <v>4</v>
      </c>
      <c r="E86" s="30"/>
      <c r="F86" s="30"/>
      <c r="G86" s="66" t="s">
        <v>24</v>
      </c>
      <c r="H86" s="171" t="s">
        <v>185</v>
      </c>
      <c r="I86" s="158"/>
      <c r="J86" s="158"/>
      <c r="K86" s="158"/>
      <c r="L86" s="158"/>
      <c r="M86" s="178" t="s">
        <v>16</v>
      </c>
      <c r="N86" s="158"/>
      <c r="O86" s="158"/>
      <c r="P86" s="157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:58" s="6" customFormat="1" ht="150" customHeight="1" x14ac:dyDescent="0.35">
      <c r="A87" s="182"/>
      <c r="B87" s="127">
        <v>76852</v>
      </c>
      <c r="C87" s="30" t="s">
        <v>186</v>
      </c>
      <c r="D87" s="30">
        <v>1</v>
      </c>
      <c r="E87" s="30"/>
      <c r="F87" s="30"/>
      <c r="G87" s="66" t="s">
        <v>24</v>
      </c>
      <c r="H87" s="171" t="s">
        <v>187</v>
      </c>
      <c r="I87" s="158"/>
      <c r="J87" s="158"/>
      <c r="K87" s="158"/>
      <c r="L87" s="158"/>
      <c r="M87" s="178" t="s">
        <v>16</v>
      </c>
      <c r="N87" s="158"/>
      <c r="O87" s="158"/>
      <c r="P87" s="157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:58" s="6" customFormat="1" ht="150" customHeight="1" x14ac:dyDescent="0.35">
      <c r="A88" s="182"/>
      <c r="B88" s="134">
        <v>64500</v>
      </c>
      <c r="C88" s="30" t="s">
        <v>188</v>
      </c>
      <c r="D88" s="30">
        <v>1</v>
      </c>
      <c r="E88" s="30"/>
      <c r="F88" s="30"/>
      <c r="G88" s="66" t="s">
        <v>24</v>
      </c>
      <c r="H88" s="171" t="s">
        <v>189</v>
      </c>
      <c r="I88" s="158"/>
      <c r="J88" s="158"/>
      <c r="K88" s="158"/>
      <c r="L88" s="158"/>
      <c r="M88" s="178" t="s">
        <v>16</v>
      </c>
      <c r="N88" s="158"/>
      <c r="O88" s="158"/>
      <c r="P88" s="157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58" s="6" customFormat="1" ht="150" customHeight="1" x14ac:dyDescent="0.35">
      <c r="A89" s="182"/>
      <c r="B89" s="136">
        <v>242120</v>
      </c>
      <c r="C89" s="30" t="s">
        <v>190</v>
      </c>
      <c r="D89" s="30">
        <v>3</v>
      </c>
      <c r="E89" s="30"/>
      <c r="F89" s="30"/>
      <c r="G89" s="66" t="s">
        <v>24</v>
      </c>
      <c r="H89" s="171" t="s">
        <v>191</v>
      </c>
      <c r="I89" s="158"/>
      <c r="J89" s="158"/>
      <c r="K89" s="158"/>
      <c r="L89" s="158"/>
      <c r="M89" s="178" t="s">
        <v>16</v>
      </c>
      <c r="N89" s="158"/>
      <c r="O89" s="158"/>
      <c r="P89" s="157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58" s="6" customFormat="1" ht="150" customHeight="1" x14ac:dyDescent="0.35">
      <c r="A90" s="182"/>
      <c r="B90" s="139">
        <v>223515</v>
      </c>
      <c r="C90" s="30" t="s">
        <v>192</v>
      </c>
      <c r="D90" s="30">
        <v>1</v>
      </c>
      <c r="E90" s="30"/>
      <c r="F90" s="30"/>
      <c r="G90" s="66" t="s">
        <v>24</v>
      </c>
      <c r="H90" s="171" t="s">
        <v>193</v>
      </c>
      <c r="I90" s="158"/>
      <c r="J90" s="158"/>
      <c r="K90" s="158"/>
      <c r="L90" s="158"/>
      <c r="M90" s="178" t="s">
        <v>16</v>
      </c>
      <c r="N90" s="158"/>
      <c r="O90" s="158"/>
      <c r="P90" s="157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58" s="6" customFormat="1" ht="150" customHeight="1" x14ac:dyDescent="0.35">
      <c r="A91" s="182"/>
      <c r="B91" s="139">
        <v>559226</v>
      </c>
      <c r="C91" s="30" t="s">
        <v>194</v>
      </c>
      <c r="D91" s="30">
        <v>2</v>
      </c>
      <c r="E91" s="30"/>
      <c r="F91" s="30"/>
      <c r="G91" s="66" t="s">
        <v>24</v>
      </c>
      <c r="H91" s="171" t="s">
        <v>195</v>
      </c>
      <c r="I91" s="158"/>
      <c r="J91" s="158"/>
      <c r="K91" s="158"/>
      <c r="L91" s="158"/>
      <c r="M91" s="178" t="s">
        <v>16</v>
      </c>
      <c r="N91" s="158"/>
      <c r="O91" s="158"/>
      <c r="P91" s="157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1:58" s="6" customFormat="1" ht="150" customHeight="1" x14ac:dyDescent="0.35">
      <c r="A92" s="182"/>
      <c r="B92" s="127">
        <v>70281</v>
      </c>
      <c r="C92" s="30" t="s">
        <v>196</v>
      </c>
      <c r="D92" s="30">
        <v>2</v>
      </c>
      <c r="E92" s="30"/>
      <c r="F92" s="30"/>
      <c r="G92" s="66" t="s">
        <v>24</v>
      </c>
      <c r="H92" s="171" t="s">
        <v>197</v>
      </c>
      <c r="I92" s="158"/>
      <c r="J92" s="158"/>
      <c r="K92" s="158"/>
      <c r="L92" s="158"/>
      <c r="M92" s="178" t="s">
        <v>16</v>
      </c>
      <c r="N92" s="158"/>
      <c r="O92" s="158"/>
      <c r="P92" s="157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:58" s="6" customFormat="1" ht="150" customHeight="1" x14ac:dyDescent="0.35">
      <c r="A93" s="182"/>
      <c r="B93" s="127">
        <v>77043</v>
      </c>
      <c r="C93" s="30" t="s">
        <v>198</v>
      </c>
      <c r="D93" s="30">
        <v>9</v>
      </c>
      <c r="E93" s="30"/>
      <c r="F93" s="30"/>
      <c r="G93" s="66" t="s">
        <v>24</v>
      </c>
      <c r="H93" s="171" t="s">
        <v>199</v>
      </c>
      <c r="I93" s="158"/>
      <c r="J93" s="158"/>
      <c r="K93" s="158"/>
      <c r="L93" s="158"/>
      <c r="M93" s="178" t="s">
        <v>16</v>
      </c>
      <c r="N93" s="158"/>
      <c r="O93" s="158"/>
      <c r="P93" s="157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8" s="6" customFormat="1" ht="150" customHeight="1" x14ac:dyDescent="0.35">
      <c r="A94" s="182"/>
      <c r="B94" s="127">
        <v>77578</v>
      </c>
      <c r="C94" s="30" t="s">
        <v>200</v>
      </c>
      <c r="D94" s="30">
        <v>2</v>
      </c>
      <c r="E94" s="30"/>
      <c r="F94" s="30"/>
      <c r="G94" s="66" t="s">
        <v>24</v>
      </c>
      <c r="H94" s="171" t="s">
        <v>201</v>
      </c>
      <c r="I94" s="158"/>
      <c r="J94" s="158"/>
      <c r="K94" s="158"/>
      <c r="L94" s="158"/>
      <c r="M94" s="178" t="s">
        <v>16</v>
      </c>
      <c r="N94" s="158"/>
      <c r="O94" s="158"/>
      <c r="P94" s="157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 s="6" customFormat="1" ht="150" customHeight="1" x14ac:dyDescent="0.35">
      <c r="A95" s="182"/>
      <c r="B95" s="134">
        <v>65031</v>
      </c>
      <c r="C95" s="30" t="s">
        <v>202</v>
      </c>
      <c r="D95" s="30">
        <v>2</v>
      </c>
      <c r="E95" s="30"/>
      <c r="F95" s="30"/>
      <c r="G95" s="66" t="s">
        <v>24</v>
      </c>
      <c r="H95" s="171" t="s">
        <v>203</v>
      </c>
      <c r="I95" s="158"/>
      <c r="J95" s="158"/>
      <c r="K95" s="158"/>
      <c r="L95" s="158"/>
      <c r="M95" s="178" t="s">
        <v>16</v>
      </c>
      <c r="N95" s="158"/>
      <c r="O95" s="158"/>
      <c r="P95" s="157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 s="6" customFormat="1" ht="150" customHeight="1" x14ac:dyDescent="0.35">
      <c r="A96" s="182"/>
      <c r="B96" s="136">
        <v>723084</v>
      </c>
      <c r="C96" s="30" t="s">
        <v>204</v>
      </c>
      <c r="D96" s="30">
        <v>8</v>
      </c>
      <c r="E96" s="30"/>
      <c r="F96" s="30"/>
      <c r="G96" s="66" t="s">
        <v>24</v>
      </c>
      <c r="H96" s="171" t="s">
        <v>205</v>
      </c>
      <c r="I96" s="158"/>
      <c r="J96" s="158"/>
      <c r="K96" s="158"/>
      <c r="L96" s="158"/>
      <c r="M96" s="178" t="s">
        <v>16</v>
      </c>
      <c r="N96" s="158"/>
      <c r="O96" s="158"/>
      <c r="P96" s="157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 s="6" customFormat="1" ht="150" customHeight="1" x14ac:dyDescent="0.35">
      <c r="A97" s="182"/>
      <c r="B97" s="136">
        <v>724167</v>
      </c>
      <c r="C97" s="30" t="s">
        <v>206</v>
      </c>
      <c r="D97" s="30">
        <v>8</v>
      </c>
      <c r="E97" s="30"/>
      <c r="F97" s="30"/>
      <c r="G97" s="66" t="s">
        <v>24</v>
      </c>
      <c r="H97" s="171" t="s">
        <v>207</v>
      </c>
      <c r="I97" s="158"/>
      <c r="J97" s="158"/>
      <c r="K97" s="158"/>
      <c r="L97" s="158"/>
      <c r="M97" s="178" t="s">
        <v>16</v>
      </c>
      <c r="N97" s="158"/>
      <c r="O97" s="158"/>
      <c r="P97" s="157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 s="6" customFormat="1" ht="150" customHeight="1" x14ac:dyDescent="0.35">
      <c r="A98" s="182"/>
      <c r="B98" s="136">
        <v>740276</v>
      </c>
      <c r="C98" s="30" t="s">
        <v>208</v>
      </c>
      <c r="D98" s="30">
        <v>4</v>
      </c>
      <c r="E98" s="30"/>
      <c r="F98" s="30"/>
      <c r="G98" s="66" t="s">
        <v>24</v>
      </c>
      <c r="H98" s="171" t="s">
        <v>209</v>
      </c>
      <c r="I98" s="158"/>
      <c r="J98" s="158"/>
      <c r="K98" s="158"/>
      <c r="L98" s="158"/>
      <c r="M98" s="178" t="s">
        <v>16</v>
      </c>
      <c r="N98" s="158"/>
      <c r="O98" s="158"/>
      <c r="P98" s="157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 s="6" customFormat="1" ht="150" customHeight="1" x14ac:dyDescent="0.35">
      <c r="A99" s="182"/>
      <c r="B99" s="136">
        <v>705096</v>
      </c>
      <c r="C99" s="30" t="s">
        <v>210</v>
      </c>
      <c r="D99" s="30">
        <v>1</v>
      </c>
      <c r="E99" s="30"/>
      <c r="F99" s="30"/>
      <c r="G99" s="112" t="s">
        <v>211</v>
      </c>
      <c r="H99" s="171" t="s">
        <v>212</v>
      </c>
      <c r="I99" s="158"/>
      <c r="J99" s="158"/>
      <c r="K99" s="158"/>
      <c r="L99" s="158"/>
      <c r="M99" s="178" t="s">
        <v>16</v>
      </c>
      <c r="N99" s="158"/>
      <c r="O99" s="158"/>
      <c r="P99" s="157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 s="6" customFormat="1" ht="150" customHeight="1" x14ac:dyDescent="0.35">
      <c r="A100" s="182"/>
      <c r="B100" s="127">
        <v>706278</v>
      </c>
      <c r="C100" s="30" t="s">
        <v>213</v>
      </c>
      <c r="D100" s="30">
        <v>16</v>
      </c>
      <c r="E100" s="30"/>
      <c r="F100" s="30"/>
      <c r="G100" s="66" t="s">
        <v>24</v>
      </c>
      <c r="H100" s="171" t="s">
        <v>214</v>
      </c>
      <c r="I100" s="158"/>
      <c r="J100" s="158"/>
      <c r="K100" s="158"/>
      <c r="L100" s="158"/>
      <c r="M100" s="178" t="s">
        <v>16</v>
      </c>
      <c r="N100" s="158"/>
      <c r="O100" s="158"/>
      <c r="P100" s="157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 s="6" customFormat="1" ht="150" customHeight="1" x14ac:dyDescent="0.35">
      <c r="A101" s="182"/>
      <c r="B101" s="127">
        <v>243609</v>
      </c>
      <c r="C101" s="30" t="s">
        <v>215</v>
      </c>
      <c r="D101" s="30">
        <v>4</v>
      </c>
      <c r="E101" s="30"/>
      <c r="F101" s="30"/>
      <c r="G101" s="66" t="s">
        <v>24</v>
      </c>
      <c r="H101" s="171" t="s">
        <v>216</v>
      </c>
      <c r="I101" s="158"/>
      <c r="J101" s="158"/>
      <c r="K101" s="158"/>
      <c r="L101" s="158"/>
      <c r="M101" s="178" t="s">
        <v>16</v>
      </c>
      <c r="N101" s="158"/>
      <c r="O101" s="158"/>
      <c r="P101" s="157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 s="6" customFormat="1" ht="150" customHeight="1" x14ac:dyDescent="0.35">
      <c r="A102" s="182"/>
      <c r="B102" s="136">
        <v>251835</v>
      </c>
      <c r="C102" s="30" t="s">
        <v>217</v>
      </c>
      <c r="D102" s="30">
        <v>9</v>
      </c>
      <c r="E102" s="30"/>
      <c r="F102" s="30"/>
      <c r="G102" s="66" t="s">
        <v>24</v>
      </c>
      <c r="H102" s="171" t="s">
        <v>218</v>
      </c>
      <c r="I102" s="158"/>
      <c r="J102" s="158"/>
      <c r="K102" s="158"/>
      <c r="L102" s="158"/>
      <c r="M102" s="178" t="s">
        <v>16</v>
      </c>
      <c r="N102" s="158"/>
      <c r="O102" s="158"/>
      <c r="P102" s="157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s="6" customFormat="1" ht="172.5" customHeight="1" x14ac:dyDescent="0.35">
      <c r="A103" s="182"/>
      <c r="B103" s="136">
        <v>221222</v>
      </c>
      <c r="C103" s="30" t="s">
        <v>219</v>
      </c>
      <c r="D103" s="30">
        <v>3</v>
      </c>
      <c r="E103" s="30"/>
      <c r="F103" s="30"/>
      <c r="G103" s="66" t="s">
        <v>24</v>
      </c>
      <c r="H103" s="171" t="s">
        <v>220</v>
      </c>
      <c r="I103" s="158"/>
      <c r="J103" s="158"/>
      <c r="K103" s="158"/>
      <c r="L103" s="158"/>
      <c r="M103" s="178" t="s">
        <v>16</v>
      </c>
      <c r="N103" s="158"/>
      <c r="O103" s="158"/>
      <c r="P103" s="157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s="6" customFormat="1" ht="150" customHeight="1" x14ac:dyDescent="0.35">
      <c r="A104" s="182"/>
      <c r="B104" s="136">
        <v>770444</v>
      </c>
      <c r="C104" s="30" t="s">
        <v>221</v>
      </c>
      <c r="D104" s="30">
        <v>32</v>
      </c>
      <c r="E104" s="30"/>
      <c r="F104" s="30"/>
      <c r="G104" s="66" t="s">
        <v>24</v>
      </c>
      <c r="H104" s="171" t="s">
        <v>222</v>
      </c>
      <c r="I104" s="158"/>
      <c r="J104" s="158"/>
      <c r="K104" s="158"/>
      <c r="L104" s="158"/>
      <c r="M104" s="178" t="s">
        <v>16</v>
      </c>
      <c r="N104" s="158"/>
      <c r="O104" s="158"/>
      <c r="P104" s="157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s="6" customFormat="1" ht="150" customHeight="1" x14ac:dyDescent="0.35">
      <c r="A105" s="182"/>
      <c r="B105" s="126">
        <v>65168</v>
      </c>
      <c r="C105" s="30" t="s">
        <v>223</v>
      </c>
      <c r="D105" s="30">
        <v>4</v>
      </c>
      <c r="E105" s="30"/>
      <c r="F105" s="30"/>
      <c r="G105" s="66" t="s">
        <v>24</v>
      </c>
      <c r="H105" s="171" t="s">
        <v>224</v>
      </c>
      <c r="I105" s="158"/>
      <c r="J105" s="158"/>
      <c r="K105" s="158"/>
      <c r="L105" s="158"/>
      <c r="M105" s="178" t="s">
        <v>16</v>
      </c>
      <c r="N105" s="158"/>
      <c r="O105" s="158"/>
      <c r="P105" s="157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s="6" customFormat="1" ht="201" customHeight="1" x14ac:dyDescent="0.35">
      <c r="A106" s="182"/>
      <c r="B106" s="127">
        <v>500798</v>
      </c>
      <c r="C106" s="30" t="s">
        <v>225</v>
      </c>
      <c r="D106" s="30">
        <v>15</v>
      </c>
      <c r="E106" s="30"/>
      <c r="F106" s="30"/>
      <c r="G106" s="66" t="s">
        <v>24</v>
      </c>
      <c r="H106" s="171" t="s">
        <v>226</v>
      </c>
      <c r="I106" s="158"/>
      <c r="J106" s="158"/>
      <c r="K106" s="158"/>
      <c r="L106" s="158"/>
      <c r="M106" s="178" t="s">
        <v>16</v>
      </c>
      <c r="N106" s="158"/>
      <c r="O106" s="158"/>
      <c r="P106" s="157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s="6" customFormat="1" ht="150" customHeight="1" x14ac:dyDescent="0.35">
      <c r="A107" s="182"/>
      <c r="B107" s="127">
        <v>78794</v>
      </c>
      <c r="C107" s="30" t="s">
        <v>227</v>
      </c>
      <c r="D107" s="30">
        <v>2</v>
      </c>
      <c r="E107" s="30"/>
      <c r="F107" s="30"/>
      <c r="G107" s="66" t="s">
        <v>24</v>
      </c>
      <c r="H107" s="171" t="s">
        <v>228</v>
      </c>
      <c r="I107" s="158"/>
      <c r="J107" s="158"/>
      <c r="K107" s="158"/>
      <c r="L107" s="158"/>
      <c r="M107" s="178" t="s">
        <v>16</v>
      </c>
      <c r="N107" s="158"/>
      <c r="O107" s="158"/>
      <c r="P107" s="157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s="6" customFormat="1" ht="150" customHeight="1" x14ac:dyDescent="0.35">
      <c r="A108" s="182"/>
      <c r="B108" s="127">
        <v>206244</v>
      </c>
      <c r="C108" s="30" t="s">
        <v>229</v>
      </c>
      <c r="D108" s="30">
        <v>5</v>
      </c>
      <c r="E108" s="30"/>
      <c r="F108" s="30"/>
      <c r="G108" s="66" t="s">
        <v>24</v>
      </c>
      <c r="H108" s="171" t="s">
        <v>230</v>
      </c>
      <c r="I108" s="158"/>
      <c r="J108" s="158"/>
      <c r="K108" s="158"/>
      <c r="L108" s="158"/>
      <c r="M108" s="178" t="s">
        <v>16</v>
      </c>
      <c r="N108" s="158"/>
      <c r="O108" s="158"/>
      <c r="P108" s="157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s="6" customFormat="1" ht="150" customHeight="1" x14ac:dyDescent="0.35">
      <c r="A109" s="182"/>
      <c r="B109" s="127">
        <v>77895</v>
      </c>
      <c r="C109" s="30" t="s">
        <v>231</v>
      </c>
      <c r="D109" s="30">
        <v>3</v>
      </c>
      <c r="E109" s="30"/>
      <c r="F109" s="30"/>
      <c r="G109" s="66" t="s">
        <v>24</v>
      </c>
      <c r="H109" s="171" t="s">
        <v>232</v>
      </c>
      <c r="I109" s="158"/>
      <c r="J109" s="158"/>
      <c r="K109" s="158"/>
      <c r="L109" s="158"/>
      <c r="M109" s="178" t="s">
        <v>16</v>
      </c>
      <c r="N109" s="158"/>
      <c r="O109" s="158"/>
      <c r="P109" s="157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s="6" customFormat="1" ht="150" customHeight="1" x14ac:dyDescent="0.35">
      <c r="A110" s="182"/>
      <c r="B110" s="127">
        <v>67220</v>
      </c>
      <c r="C110" s="30" t="s">
        <v>233</v>
      </c>
      <c r="D110" s="30">
        <v>1</v>
      </c>
      <c r="E110" s="30"/>
      <c r="F110" s="30"/>
      <c r="G110" s="66" t="s">
        <v>24</v>
      </c>
      <c r="H110" s="171" t="s">
        <v>234</v>
      </c>
      <c r="I110" s="158"/>
      <c r="J110" s="158"/>
      <c r="K110" s="158"/>
      <c r="L110" s="158"/>
      <c r="M110" s="178" t="s">
        <v>16</v>
      </c>
      <c r="N110" s="158"/>
      <c r="O110" s="158"/>
      <c r="P110" s="157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s="6" customFormat="1" ht="150" customHeight="1" x14ac:dyDescent="0.35">
      <c r="A111" s="182"/>
      <c r="B111" s="127">
        <v>78927</v>
      </c>
      <c r="C111" s="30" t="s">
        <v>235</v>
      </c>
      <c r="D111" s="30">
        <v>10</v>
      </c>
      <c r="E111" s="30"/>
      <c r="F111" s="30"/>
      <c r="G111" s="66" t="s">
        <v>24</v>
      </c>
      <c r="H111" s="171" t="s">
        <v>236</v>
      </c>
      <c r="I111" s="158"/>
      <c r="J111" s="158"/>
      <c r="K111" s="158"/>
      <c r="L111" s="158"/>
      <c r="M111" s="178" t="s">
        <v>16</v>
      </c>
      <c r="N111" s="158"/>
      <c r="O111" s="158"/>
      <c r="P111" s="157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s="6" customFormat="1" ht="150" customHeight="1" x14ac:dyDescent="0.35">
      <c r="A112" s="182"/>
      <c r="B112" s="127">
        <v>77995</v>
      </c>
      <c r="C112" s="30" t="s">
        <v>237</v>
      </c>
      <c r="D112" s="30">
        <v>10</v>
      </c>
      <c r="E112" s="30"/>
      <c r="F112" s="30"/>
      <c r="G112" s="66" t="s">
        <v>24</v>
      </c>
      <c r="H112" s="171" t="s">
        <v>238</v>
      </c>
      <c r="I112" s="158"/>
      <c r="J112" s="158"/>
      <c r="K112" s="158"/>
      <c r="L112" s="158"/>
      <c r="M112" s="178" t="s">
        <v>16</v>
      </c>
      <c r="N112" s="158"/>
      <c r="O112" s="158"/>
      <c r="P112" s="157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s="6" customFormat="1" ht="150" customHeight="1" x14ac:dyDescent="0.35">
      <c r="A113" s="182"/>
      <c r="B113" s="127">
        <v>64078</v>
      </c>
      <c r="C113" s="30" t="s">
        <v>239</v>
      </c>
      <c r="D113" s="30">
        <v>4</v>
      </c>
      <c r="E113" s="30"/>
      <c r="F113" s="30"/>
      <c r="G113" s="66" t="s">
        <v>24</v>
      </c>
      <c r="H113" s="171" t="s">
        <v>240</v>
      </c>
      <c r="I113" s="158"/>
      <c r="J113" s="158"/>
      <c r="K113" s="158"/>
      <c r="L113" s="158"/>
      <c r="M113" s="178" t="s">
        <v>16</v>
      </c>
      <c r="N113" s="158"/>
      <c r="O113" s="158"/>
      <c r="P113" s="157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s="6" customFormat="1" ht="150" customHeight="1" x14ac:dyDescent="0.35">
      <c r="A114" s="182"/>
      <c r="B114" s="127">
        <v>766849</v>
      </c>
      <c r="C114" s="30" t="s">
        <v>241</v>
      </c>
      <c r="D114" s="30">
        <v>3</v>
      </c>
      <c r="E114" s="30"/>
      <c r="F114" s="30"/>
      <c r="G114" s="66" t="s">
        <v>24</v>
      </c>
      <c r="H114" s="171" t="s">
        <v>242</v>
      </c>
      <c r="I114" s="158"/>
      <c r="J114" s="158"/>
      <c r="K114" s="158"/>
      <c r="L114" s="158"/>
      <c r="M114" s="178" t="s">
        <v>16</v>
      </c>
      <c r="N114" s="158"/>
      <c r="O114" s="158"/>
      <c r="P114" s="157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s="6" customFormat="1" ht="150" customHeight="1" x14ac:dyDescent="0.35">
      <c r="A115" s="182"/>
      <c r="B115" s="127">
        <v>225886</v>
      </c>
      <c r="C115" s="30" t="s">
        <v>243</v>
      </c>
      <c r="D115" s="30">
        <v>20</v>
      </c>
      <c r="E115" s="30"/>
      <c r="F115" s="30"/>
      <c r="G115" s="66" t="s">
        <v>24</v>
      </c>
      <c r="H115" s="171" t="s">
        <v>244</v>
      </c>
      <c r="I115" s="158"/>
      <c r="J115" s="158"/>
      <c r="K115" s="158"/>
      <c r="L115" s="158"/>
      <c r="M115" s="178" t="s">
        <v>16</v>
      </c>
      <c r="N115" s="158"/>
      <c r="O115" s="158"/>
      <c r="P115" s="157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ht="150" customHeight="1" x14ac:dyDescent="0.35">
      <c r="A116" s="182"/>
      <c r="B116" s="127">
        <v>65687</v>
      </c>
      <c r="C116" s="30" t="s">
        <v>245</v>
      </c>
      <c r="D116" s="30">
        <v>1</v>
      </c>
      <c r="E116" s="30"/>
      <c r="F116" s="30"/>
      <c r="G116" s="44" t="s">
        <v>24</v>
      </c>
      <c r="H116" s="171" t="s">
        <v>246</v>
      </c>
      <c r="I116" s="158"/>
      <c r="J116" s="158"/>
      <c r="K116" s="158"/>
      <c r="L116" s="158"/>
      <c r="M116" s="178" t="s">
        <v>16</v>
      </c>
      <c r="N116" s="158"/>
      <c r="O116" s="158"/>
      <c r="P116" s="157"/>
    </row>
    <row r="117" spans="1:58" ht="150" customHeight="1" x14ac:dyDescent="0.35">
      <c r="A117" s="182"/>
      <c r="B117" s="136">
        <v>214105</v>
      </c>
      <c r="C117" s="30" t="s">
        <v>247</v>
      </c>
      <c r="D117" s="30">
        <v>8</v>
      </c>
      <c r="E117" s="30"/>
      <c r="F117" s="30"/>
      <c r="G117" s="44" t="s">
        <v>24</v>
      </c>
      <c r="H117" s="171" t="s">
        <v>248</v>
      </c>
      <c r="I117" s="158"/>
      <c r="J117" s="158"/>
      <c r="K117" s="158"/>
      <c r="L117" s="158"/>
      <c r="M117" s="178" t="s">
        <v>16</v>
      </c>
      <c r="N117" s="158"/>
      <c r="O117" s="158"/>
      <c r="P117" s="157"/>
    </row>
    <row r="118" spans="1:58" ht="150" customHeight="1" x14ac:dyDescent="0.35">
      <c r="A118" s="182"/>
      <c r="B118" s="136">
        <v>64566</v>
      </c>
      <c r="C118" s="30" t="s">
        <v>249</v>
      </c>
      <c r="D118" s="30">
        <v>1</v>
      </c>
      <c r="E118" s="30"/>
      <c r="F118" s="30"/>
      <c r="G118" s="44" t="s">
        <v>24</v>
      </c>
      <c r="H118" s="171" t="s">
        <v>250</v>
      </c>
      <c r="I118" s="158"/>
      <c r="J118" s="158"/>
      <c r="K118" s="158"/>
      <c r="L118" s="158"/>
      <c r="M118" s="178" t="s">
        <v>16</v>
      </c>
      <c r="N118" s="158"/>
      <c r="O118" s="158"/>
      <c r="P118" s="157"/>
    </row>
    <row r="119" spans="1:58" ht="150" customHeight="1" x14ac:dyDescent="0.35">
      <c r="A119" s="182"/>
      <c r="B119" s="136">
        <v>205134</v>
      </c>
      <c r="C119" s="30" t="s">
        <v>251</v>
      </c>
      <c r="D119" s="30">
        <v>2</v>
      </c>
      <c r="E119" s="30"/>
      <c r="F119" s="30"/>
      <c r="G119" s="44" t="s">
        <v>24</v>
      </c>
      <c r="H119" s="171" t="s">
        <v>252</v>
      </c>
      <c r="I119" s="158"/>
      <c r="J119" s="158"/>
      <c r="K119" s="158"/>
      <c r="L119" s="158"/>
      <c r="M119" s="178" t="s">
        <v>16</v>
      </c>
      <c r="N119" s="158"/>
      <c r="O119" s="158"/>
      <c r="P119" s="157"/>
    </row>
    <row r="120" spans="1:58" ht="150" customHeight="1" x14ac:dyDescent="0.35">
      <c r="A120" s="182"/>
      <c r="B120" s="165">
        <v>704283</v>
      </c>
      <c r="C120" s="30" t="s">
        <v>253</v>
      </c>
      <c r="D120" s="30">
        <v>4</v>
      </c>
      <c r="E120" s="30"/>
      <c r="F120" s="30"/>
      <c r="G120" s="44" t="s">
        <v>24</v>
      </c>
      <c r="H120" s="171" t="s">
        <v>254</v>
      </c>
      <c r="I120" s="158"/>
      <c r="J120" s="158"/>
      <c r="K120" s="158"/>
      <c r="L120" s="158"/>
      <c r="M120" s="178" t="s">
        <v>16</v>
      </c>
      <c r="N120" s="158"/>
      <c r="O120" s="158"/>
      <c r="P120" s="157"/>
    </row>
    <row r="121" spans="1:58" ht="150" customHeight="1" x14ac:dyDescent="0.35">
      <c r="A121" s="182"/>
      <c r="B121" s="136">
        <v>65542</v>
      </c>
      <c r="C121" s="30" t="s">
        <v>255</v>
      </c>
      <c r="D121" s="30">
        <v>2</v>
      </c>
      <c r="E121" s="30"/>
      <c r="F121" s="30"/>
      <c r="G121" s="44" t="s">
        <v>14</v>
      </c>
      <c r="H121" s="171" t="s">
        <v>256</v>
      </c>
      <c r="I121" s="158"/>
      <c r="J121" s="158"/>
      <c r="K121" s="158"/>
      <c r="L121" s="158"/>
      <c r="M121" s="178" t="s">
        <v>16</v>
      </c>
      <c r="N121" s="158"/>
      <c r="O121" s="158"/>
      <c r="P121" s="157"/>
    </row>
    <row r="122" spans="1:58" ht="150" customHeight="1" x14ac:dyDescent="0.35">
      <c r="A122" s="182"/>
      <c r="B122" s="136">
        <v>65543</v>
      </c>
      <c r="C122" s="30" t="s">
        <v>257</v>
      </c>
      <c r="D122" s="30">
        <v>2</v>
      </c>
      <c r="E122" s="30"/>
      <c r="F122" s="30"/>
      <c r="G122" s="44" t="s">
        <v>14</v>
      </c>
      <c r="H122" s="171" t="s">
        <v>258</v>
      </c>
      <c r="I122" s="158"/>
      <c r="J122" s="158"/>
      <c r="K122" s="158"/>
      <c r="L122" s="158"/>
      <c r="M122" s="178" t="s">
        <v>16</v>
      </c>
      <c r="N122" s="158"/>
      <c r="O122" s="158"/>
      <c r="P122" s="157"/>
    </row>
    <row r="123" spans="1:58" ht="150" customHeight="1" x14ac:dyDescent="0.35">
      <c r="A123" s="182"/>
      <c r="B123" s="136">
        <v>78050</v>
      </c>
      <c r="C123" s="30" t="s">
        <v>172</v>
      </c>
      <c r="D123" s="30">
        <v>2</v>
      </c>
      <c r="E123" s="30"/>
      <c r="F123" s="30"/>
      <c r="G123" s="44" t="s">
        <v>259</v>
      </c>
      <c r="H123" s="171" t="s">
        <v>260</v>
      </c>
      <c r="I123" s="158"/>
      <c r="J123" s="158"/>
      <c r="K123" s="158"/>
      <c r="L123" s="158"/>
      <c r="M123" s="178" t="s">
        <v>16</v>
      </c>
      <c r="N123" s="158"/>
      <c r="O123" s="158"/>
      <c r="P123" s="157"/>
    </row>
    <row r="124" spans="1:58" ht="150" customHeight="1" x14ac:dyDescent="0.35">
      <c r="A124" s="182"/>
      <c r="B124" s="136">
        <v>635644</v>
      </c>
      <c r="C124" s="30" t="s">
        <v>261</v>
      </c>
      <c r="D124" s="30">
        <v>3</v>
      </c>
      <c r="E124" s="30"/>
      <c r="F124" s="30"/>
      <c r="G124" s="44" t="s">
        <v>262</v>
      </c>
      <c r="H124" s="171" t="s">
        <v>263</v>
      </c>
      <c r="I124" s="158"/>
      <c r="J124" s="158"/>
      <c r="K124" s="158"/>
      <c r="L124" s="158"/>
      <c r="M124" s="178" t="s">
        <v>16</v>
      </c>
      <c r="N124" s="158"/>
      <c r="O124" s="158"/>
      <c r="P124" s="157"/>
    </row>
    <row r="125" spans="1:58" ht="150" customHeight="1" x14ac:dyDescent="0.35">
      <c r="A125" s="182"/>
      <c r="B125" s="127">
        <v>643756</v>
      </c>
      <c r="C125" s="30" t="s">
        <v>264</v>
      </c>
      <c r="D125" s="30">
        <v>5</v>
      </c>
      <c r="E125" s="30"/>
      <c r="F125" s="30"/>
      <c r="G125" s="44" t="s">
        <v>99</v>
      </c>
      <c r="H125" s="171" t="s">
        <v>265</v>
      </c>
      <c r="I125" s="158"/>
      <c r="J125" s="158"/>
      <c r="K125" s="158"/>
      <c r="L125" s="158"/>
      <c r="M125" s="178" t="s">
        <v>16</v>
      </c>
      <c r="N125" s="158"/>
      <c r="O125" s="158"/>
      <c r="P125" s="157"/>
    </row>
    <row r="126" spans="1:58" ht="150" customHeight="1" x14ac:dyDescent="0.35">
      <c r="A126" s="182"/>
      <c r="B126" s="127">
        <v>64876</v>
      </c>
      <c r="C126" s="30" t="s">
        <v>266</v>
      </c>
      <c r="D126" s="30">
        <v>1</v>
      </c>
      <c r="E126" s="30"/>
      <c r="F126" s="30"/>
      <c r="G126" s="44" t="s">
        <v>24</v>
      </c>
      <c r="H126" s="171" t="s">
        <v>267</v>
      </c>
      <c r="I126" s="158"/>
      <c r="J126" s="158"/>
      <c r="K126" s="158"/>
      <c r="L126" s="158"/>
      <c r="M126" s="178" t="s">
        <v>16</v>
      </c>
      <c r="N126" s="158"/>
      <c r="O126" s="158"/>
      <c r="P126" s="157"/>
    </row>
    <row r="127" spans="1:58" ht="150" customHeight="1" x14ac:dyDescent="0.35">
      <c r="A127" s="182"/>
      <c r="B127" s="135">
        <v>241573</v>
      </c>
      <c r="C127" s="30" t="s">
        <v>268</v>
      </c>
      <c r="D127" s="30"/>
      <c r="E127" s="30"/>
      <c r="F127" s="30"/>
      <c r="G127" s="44" t="s">
        <v>24</v>
      </c>
      <c r="H127" s="171" t="s">
        <v>269</v>
      </c>
      <c r="I127" s="158"/>
      <c r="J127" s="158"/>
      <c r="K127" s="158"/>
      <c r="L127" s="158"/>
      <c r="M127" s="178" t="s">
        <v>16</v>
      </c>
      <c r="N127" s="158"/>
      <c r="O127" s="158"/>
      <c r="P127" s="157"/>
    </row>
    <row r="128" spans="1:58" ht="150" customHeight="1" x14ac:dyDescent="0.35">
      <c r="A128" s="182"/>
      <c r="B128" s="127">
        <v>76805</v>
      </c>
      <c r="C128" s="30" t="s">
        <v>270</v>
      </c>
      <c r="D128" s="30">
        <v>1</v>
      </c>
      <c r="E128" s="30"/>
      <c r="F128" s="30"/>
      <c r="G128" s="44" t="s">
        <v>271</v>
      </c>
      <c r="H128" s="171" t="s">
        <v>272</v>
      </c>
      <c r="I128" s="158"/>
      <c r="J128" s="158"/>
      <c r="K128" s="158"/>
      <c r="L128" s="158"/>
      <c r="M128" s="178" t="s">
        <v>16</v>
      </c>
      <c r="N128" s="158"/>
      <c r="O128" s="158"/>
      <c r="P128" s="157"/>
    </row>
    <row r="129" spans="1:16" ht="150" customHeight="1" x14ac:dyDescent="0.35">
      <c r="A129" s="182"/>
      <c r="B129" s="127">
        <v>724205</v>
      </c>
      <c r="C129" s="30" t="s">
        <v>273</v>
      </c>
      <c r="D129" s="30">
        <v>6</v>
      </c>
      <c r="E129" s="30"/>
      <c r="F129" s="30"/>
      <c r="G129" s="44" t="s">
        <v>24</v>
      </c>
      <c r="H129" s="171" t="s">
        <v>274</v>
      </c>
      <c r="I129" s="158"/>
      <c r="J129" s="158"/>
      <c r="K129" s="158"/>
      <c r="L129" s="158"/>
      <c r="M129" s="178" t="s">
        <v>16</v>
      </c>
      <c r="N129" s="158"/>
      <c r="O129" s="158"/>
      <c r="P129" s="157"/>
    </row>
    <row r="130" spans="1:16" ht="150" customHeight="1" x14ac:dyDescent="0.35">
      <c r="A130" s="182"/>
      <c r="B130" s="127">
        <v>76790</v>
      </c>
      <c r="C130" s="30" t="s">
        <v>275</v>
      </c>
      <c r="D130" s="30">
        <v>14</v>
      </c>
      <c r="E130" s="30"/>
      <c r="F130" s="30"/>
      <c r="G130" s="44" t="s">
        <v>24</v>
      </c>
      <c r="H130" s="174" t="s">
        <v>276</v>
      </c>
      <c r="I130" s="158"/>
      <c r="J130" s="158"/>
      <c r="K130" s="158"/>
      <c r="L130" s="158"/>
      <c r="M130" s="178" t="s">
        <v>16</v>
      </c>
      <c r="N130" s="158"/>
      <c r="O130" s="158"/>
      <c r="P130" s="157"/>
    </row>
    <row r="131" spans="1:16" ht="150" customHeight="1" x14ac:dyDescent="0.35">
      <c r="A131" s="182"/>
      <c r="B131" s="134">
        <v>92394</v>
      </c>
      <c r="C131" s="30" t="s">
        <v>277</v>
      </c>
      <c r="D131" s="30">
        <v>6</v>
      </c>
      <c r="E131" s="30"/>
      <c r="F131" s="30"/>
      <c r="G131" s="44" t="s">
        <v>14</v>
      </c>
      <c r="H131" s="174" t="s">
        <v>278</v>
      </c>
      <c r="I131" s="158"/>
      <c r="J131" s="158"/>
      <c r="K131" s="158"/>
      <c r="L131" s="158"/>
      <c r="M131" s="178" t="s">
        <v>16</v>
      </c>
      <c r="N131" s="158"/>
      <c r="O131" s="158"/>
      <c r="P131" s="157"/>
    </row>
    <row r="132" spans="1:16" ht="150" customHeight="1" x14ac:dyDescent="0.35">
      <c r="A132" s="182"/>
      <c r="B132" s="134">
        <v>248125</v>
      </c>
      <c r="C132" s="30" t="s">
        <v>279</v>
      </c>
      <c r="D132" s="30">
        <v>2</v>
      </c>
      <c r="E132" s="30"/>
      <c r="F132" s="30"/>
      <c r="G132" s="44" t="s">
        <v>14</v>
      </c>
      <c r="H132" s="175" t="s">
        <v>280</v>
      </c>
      <c r="I132" s="158"/>
      <c r="J132" s="158"/>
      <c r="K132" s="158"/>
      <c r="L132" s="158"/>
      <c r="M132" s="178" t="s">
        <v>16</v>
      </c>
      <c r="N132" s="158"/>
      <c r="O132" s="158"/>
      <c r="P132" s="157"/>
    </row>
    <row r="133" spans="1:16" ht="150" customHeight="1" x14ac:dyDescent="0.35">
      <c r="A133" s="182"/>
      <c r="B133" s="134">
        <v>64896</v>
      </c>
      <c r="C133" s="30" t="s">
        <v>281</v>
      </c>
      <c r="D133" s="30">
        <v>3</v>
      </c>
      <c r="E133" s="195"/>
      <c r="F133" s="195"/>
      <c r="G133" s="168" t="s">
        <v>14</v>
      </c>
      <c r="H133" s="114" t="s">
        <v>282</v>
      </c>
      <c r="I133" s="158"/>
      <c r="J133" s="158"/>
      <c r="K133" s="158"/>
      <c r="L133" s="158"/>
      <c r="M133" s="178" t="s">
        <v>16</v>
      </c>
      <c r="N133" s="158"/>
      <c r="O133" s="158"/>
      <c r="P133" s="157"/>
    </row>
    <row r="134" spans="1:16" ht="150" customHeight="1" x14ac:dyDescent="0.35">
      <c r="A134" s="182"/>
      <c r="B134" s="127">
        <v>576285</v>
      </c>
      <c r="C134" s="30" t="s">
        <v>283</v>
      </c>
      <c r="D134" s="30">
        <v>2</v>
      </c>
      <c r="E134" s="30"/>
      <c r="F134" s="30"/>
      <c r="G134" s="44" t="s">
        <v>24</v>
      </c>
      <c r="H134" s="176" t="s">
        <v>284</v>
      </c>
      <c r="I134" s="158"/>
      <c r="J134" s="158"/>
      <c r="K134" s="158"/>
      <c r="L134" s="158"/>
      <c r="M134" s="178" t="s">
        <v>16</v>
      </c>
      <c r="N134" s="158"/>
      <c r="O134" s="158"/>
      <c r="P134" s="157"/>
    </row>
    <row r="135" spans="1:16" ht="150" customHeight="1" x14ac:dyDescent="0.35">
      <c r="A135" s="182"/>
      <c r="B135" s="127">
        <v>77638</v>
      </c>
      <c r="C135" s="30" t="s">
        <v>285</v>
      </c>
      <c r="D135" s="30">
        <v>5</v>
      </c>
      <c r="E135" s="30"/>
      <c r="F135" s="30"/>
      <c r="G135" s="44" t="s">
        <v>286</v>
      </c>
      <c r="H135" s="171" t="s">
        <v>287</v>
      </c>
      <c r="I135" s="158"/>
      <c r="J135" s="158"/>
      <c r="K135" s="158"/>
      <c r="L135" s="158"/>
      <c r="M135" s="178" t="s">
        <v>16</v>
      </c>
      <c r="N135" s="158"/>
      <c r="O135" s="158"/>
      <c r="P135" s="157"/>
    </row>
    <row r="136" spans="1:16" ht="150" customHeight="1" x14ac:dyDescent="0.35">
      <c r="A136" s="182"/>
      <c r="B136" s="127">
        <v>77363</v>
      </c>
      <c r="C136" s="30" t="s">
        <v>288</v>
      </c>
      <c r="D136" s="30">
        <v>1</v>
      </c>
      <c r="E136" s="30"/>
      <c r="F136" s="30"/>
      <c r="G136" s="44" t="s">
        <v>24</v>
      </c>
      <c r="H136" s="171" t="s">
        <v>289</v>
      </c>
      <c r="I136" s="158"/>
      <c r="J136" s="158"/>
      <c r="K136" s="158"/>
      <c r="L136" s="158"/>
      <c r="M136" s="178" t="s">
        <v>16</v>
      </c>
      <c r="N136" s="158"/>
      <c r="O136" s="158"/>
      <c r="P136" s="157"/>
    </row>
    <row r="137" spans="1:16" ht="150" customHeight="1" x14ac:dyDescent="0.35">
      <c r="A137" s="182"/>
      <c r="B137" s="127">
        <v>50064</v>
      </c>
      <c r="C137" s="30" t="s">
        <v>290</v>
      </c>
      <c r="D137" s="30">
        <v>10</v>
      </c>
      <c r="E137" s="30"/>
      <c r="F137" s="30"/>
      <c r="G137" s="44" t="s">
        <v>24</v>
      </c>
      <c r="H137" s="171" t="s">
        <v>291</v>
      </c>
      <c r="I137" s="158"/>
      <c r="J137" s="158"/>
      <c r="K137" s="158"/>
      <c r="L137" s="158"/>
      <c r="M137" s="178" t="s">
        <v>16</v>
      </c>
      <c r="N137" s="158"/>
      <c r="O137" s="158"/>
      <c r="P137" s="157"/>
    </row>
    <row r="138" spans="1:16" ht="150" customHeight="1" x14ac:dyDescent="0.35">
      <c r="A138" s="182"/>
      <c r="B138" s="134">
        <v>587660</v>
      </c>
      <c r="C138" s="30" t="s">
        <v>292</v>
      </c>
      <c r="D138" s="30">
        <v>1</v>
      </c>
      <c r="E138" s="30"/>
      <c r="F138" s="30"/>
      <c r="G138" s="44" t="s">
        <v>262</v>
      </c>
      <c r="H138" s="171" t="s">
        <v>293</v>
      </c>
      <c r="I138" s="158"/>
      <c r="J138" s="158"/>
      <c r="K138" s="158"/>
      <c r="L138" s="158"/>
      <c r="M138" s="178" t="s">
        <v>16</v>
      </c>
      <c r="N138" s="158"/>
      <c r="O138" s="158"/>
      <c r="P138" s="157"/>
    </row>
    <row r="139" spans="1:16" ht="150" customHeight="1" x14ac:dyDescent="0.35">
      <c r="A139" s="182"/>
      <c r="B139" s="127">
        <v>251323</v>
      </c>
      <c r="C139" s="30" t="s">
        <v>294</v>
      </c>
      <c r="D139" s="30">
        <v>2</v>
      </c>
      <c r="E139" s="30"/>
      <c r="F139" s="30"/>
      <c r="G139" s="44" t="s">
        <v>24</v>
      </c>
      <c r="H139" s="171" t="s">
        <v>295</v>
      </c>
      <c r="I139" s="158"/>
      <c r="J139" s="158"/>
      <c r="K139" s="158"/>
      <c r="L139" s="158"/>
      <c r="M139" s="178" t="s">
        <v>16</v>
      </c>
      <c r="N139" s="158"/>
      <c r="O139" s="158"/>
      <c r="P139" s="157"/>
    </row>
    <row r="140" spans="1:16" ht="150" customHeight="1" x14ac:dyDescent="0.35">
      <c r="A140" s="182"/>
      <c r="B140" s="134">
        <v>112283</v>
      </c>
      <c r="C140" s="30" t="s">
        <v>296</v>
      </c>
      <c r="D140" s="30">
        <v>1</v>
      </c>
      <c r="E140" s="30"/>
      <c r="F140" s="30"/>
      <c r="G140" s="44" t="s">
        <v>14</v>
      </c>
      <c r="H140" s="171" t="s">
        <v>297</v>
      </c>
      <c r="I140" s="158"/>
      <c r="J140" s="158"/>
      <c r="K140" s="158"/>
      <c r="L140" s="158"/>
      <c r="M140" s="178" t="s">
        <v>16</v>
      </c>
      <c r="N140" s="158"/>
      <c r="O140" s="158"/>
      <c r="P140" s="157"/>
    </row>
    <row r="141" spans="1:16" ht="150" customHeight="1" x14ac:dyDescent="0.35">
      <c r="A141" s="182"/>
      <c r="B141" s="134">
        <v>65660</v>
      </c>
      <c r="C141" s="30" t="s">
        <v>298</v>
      </c>
      <c r="D141" s="30">
        <v>2</v>
      </c>
      <c r="E141" s="30"/>
      <c r="F141" s="30"/>
      <c r="G141" s="44" t="s">
        <v>14</v>
      </c>
      <c r="H141" s="171" t="s">
        <v>299</v>
      </c>
      <c r="I141" s="158"/>
      <c r="J141" s="158"/>
      <c r="K141" s="158"/>
      <c r="L141" s="158"/>
      <c r="M141" s="178" t="s">
        <v>16</v>
      </c>
      <c r="N141" s="158"/>
      <c r="O141" s="158"/>
      <c r="P141" s="157"/>
    </row>
    <row r="142" spans="1:16" ht="150" customHeight="1" x14ac:dyDescent="0.35">
      <c r="A142" s="182"/>
      <c r="B142" s="127">
        <v>628259</v>
      </c>
      <c r="C142" s="30" t="s">
        <v>300</v>
      </c>
      <c r="D142" s="30">
        <v>18</v>
      </c>
      <c r="E142" s="30"/>
      <c r="F142" s="30"/>
      <c r="G142" s="44" t="s">
        <v>14</v>
      </c>
      <c r="H142" s="171" t="s">
        <v>301</v>
      </c>
      <c r="I142" s="158"/>
      <c r="J142" s="158"/>
      <c r="K142" s="158"/>
      <c r="L142" s="158"/>
      <c r="M142" s="178" t="s">
        <v>16</v>
      </c>
      <c r="N142" s="158"/>
      <c r="O142" s="158"/>
      <c r="P142" s="157"/>
    </row>
    <row r="143" spans="1:16" ht="150" customHeight="1" x14ac:dyDescent="0.35">
      <c r="A143" s="182"/>
      <c r="B143" s="127">
        <v>63148</v>
      </c>
      <c r="C143" s="30" t="s">
        <v>302</v>
      </c>
      <c r="D143" s="30">
        <v>5</v>
      </c>
      <c r="E143" s="30"/>
      <c r="F143" s="30"/>
      <c r="G143" s="44" t="s">
        <v>14</v>
      </c>
      <c r="H143" s="171" t="s">
        <v>303</v>
      </c>
      <c r="I143" s="158"/>
      <c r="J143" s="158"/>
      <c r="K143" s="158"/>
      <c r="L143" s="158"/>
      <c r="M143" s="178" t="s">
        <v>16</v>
      </c>
      <c r="N143" s="158"/>
      <c r="O143" s="158"/>
      <c r="P143" s="157"/>
    </row>
    <row r="144" spans="1:16" ht="150" customHeight="1" x14ac:dyDescent="0.35">
      <c r="A144" s="182"/>
      <c r="B144" s="140">
        <v>180786</v>
      </c>
      <c r="C144" s="30" t="s">
        <v>304</v>
      </c>
      <c r="D144" s="30">
        <v>11</v>
      </c>
      <c r="E144" s="30"/>
      <c r="F144" s="30"/>
      <c r="G144" s="44" t="s">
        <v>14</v>
      </c>
      <c r="H144" s="171" t="s">
        <v>305</v>
      </c>
      <c r="I144" s="158"/>
      <c r="J144" s="158"/>
      <c r="K144" s="158"/>
      <c r="L144" s="158"/>
      <c r="M144" s="178" t="s">
        <v>16</v>
      </c>
      <c r="N144" s="158"/>
      <c r="O144" s="158"/>
      <c r="P144" s="157"/>
    </row>
    <row r="145" spans="1:16" ht="150" customHeight="1" x14ac:dyDescent="0.35">
      <c r="A145" s="182"/>
      <c r="B145" s="136">
        <v>77691</v>
      </c>
      <c r="C145" s="30" t="s">
        <v>306</v>
      </c>
      <c r="D145" s="30">
        <v>1</v>
      </c>
      <c r="E145" s="30"/>
      <c r="F145" s="30"/>
      <c r="G145" s="44" t="s">
        <v>14</v>
      </c>
      <c r="H145" s="171" t="s">
        <v>307</v>
      </c>
      <c r="I145" s="158"/>
      <c r="J145" s="158"/>
      <c r="K145" s="158"/>
      <c r="L145" s="158"/>
      <c r="M145" s="178" t="s">
        <v>16</v>
      </c>
      <c r="N145" s="158"/>
      <c r="O145" s="158"/>
      <c r="P145" s="157"/>
    </row>
    <row r="146" spans="1:16" ht="184.5" customHeight="1" x14ac:dyDescent="0.35">
      <c r="A146" s="182"/>
      <c r="B146" s="144">
        <v>70498</v>
      </c>
      <c r="C146" s="30" t="s">
        <v>308</v>
      </c>
      <c r="D146" s="30">
        <v>1</v>
      </c>
      <c r="E146" s="30"/>
      <c r="F146" s="30"/>
      <c r="G146" s="44" t="s">
        <v>14</v>
      </c>
      <c r="H146" s="171" t="s">
        <v>309</v>
      </c>
      <c r="I146" s="158"/>
      <c r="J146" s="158"/>
      <c r="K146" s="158"/>
      <c r="L146" s="158"/>
      <c r="M146" s="178" t="s">
        <v>16</v>
      </c>
      <c r="N146" s="158"/>
      <c r="O146" s="158"/>
      <c r="P146" s="157"/>
    </row>
    <row r="147" spans="1:16" ht="150" customHeight="1" x14ac:dyDescent="0.35">
      <c r="A147" s="182"/>
      <c r="B147" s="127">
        <v>77374</v>
      </c>
      <c r="C147" s="30" t="s">
        <v>310</v>
      </c>
      <c r="D147" s="30">
        <v>2</v>
      </c>
      <c r="E147" s="30"/>
      <c r="F147" s="30"/>
      <c r="G147" s="44" t="s">
        <v>24</v>
      </c>
      <c r="H147" s="171" t="s">
        <v>311</v>
      </c>
      <c r="I147" s="158"/>
      <c r="J147" s="158"/>
      <c r="K147" s="158"/>
      <c r="L147" s="158"/>
      <c r="M147" s="178" t="s">
        <v>16</v>
      </c>
      <c r="N147" s="158"/>
      <c r="O147" s="158"/>
      <c r="P147" s="157"/>
    </row>
    <row r="148" spans="1:16" ht="150" customHeight="1" x14ac:dyDescent="0.35">
      <c r="A148" s="182"/>
      <c r="B148" s="124">
        <v>61943</v>
      </c>
      <c r="C148" s="30" t="s">
        <v>312</v>
      </c>
      <c r="D148" s="30">
        <v>4</v>
      </c>
      <c r="E148" s="30"/>
      <c r="F148" s="30"/>
      <c r="G148" s="44" t="s">
        <v>262</v>
      </c>
      <c r="H148" s="171" t="s">
        <v>313</v>
      </c>
      <c r="I148" s="158"/>
      <c r="J148" s="158"/>
      <c r="K148" s="158"/>
      <c r="L148" s="158"/>
      <c r="M148" s="178" t="s">
        <v>16</v>
      </c>
      <c r="N148" s="158"/>
      <c r="O148" s="158"/>
      <c r="P148" s="157"/>
    </row>
    <row r="149" spans="1:16" ht="150" customHeight="1" x14ac:dyDescent="0.35">
      <c r="A149" s="182"/>
      <c r="B149" s="140">
        <v>64151</v>
      </c>
      <c r="C149" s="30" t="s">
        <v>314</v>
      </c>
      <c r="D149" s="30">
        <v>3</v>
      </c>
      <c r="E149" s="30"/>
      <c r="F149" s="30"/>
      <c r="G149" s="44" t="s">
        <v>262</v>
      </c>
      <c r="H149" s="171" t="s">
        <v>315</v>
      </c>
      <c r="I149" s="158"/>
      <c r="J149" s="158"/>
      <c r="K149" s="158"/>
      <c r="L149" s="158"/>
      <c r="M149" s="178" t="s">
        <v>16</v>
      </c>
      <c r="N149" s="158"/>
      <c r="O149" s="158"/>
      <c r="P149" s="157"/>
    </row>
    <row r="150" spans="1:16" ht="150" customHeight="1" x14ac:dyDescent="0.35">
      <c r="A150" s="182"/>
      <c r="B150" s="136">
        <v>78143</v>
      </c>
      <c r="C150" s="30" t="s">
        <v>316</v>
      </c>
      <c r="D150" s="30">
        <v>7</v>
      </c>
      <c r="E150" s="30"/>
      <c r="F150" s="30"/>
      <c r="G150" s="44" t="s">
        <v>262</v>
      </c>
      <c r="H150" s="171" t="s">
        <v>317</v>
      </c>
      <c r="I150" s="158"/>
      <c r="J150" s="158"/>
      <c r="K150" s="158"/>
      <c r="L150" s="158"/>
      <c r="M150" s="178" t="s">
        <v>16</v>
      </c>
      <c r="N150" s="158"/>
      <c r="O150" s="158"/>
      <c r="P150" s="157"/>
    </row>
    <row r="151" spans="1:16" ht="150" customHeight="1" x14ac:dyDescent="0.35">
      <c r="A151" s="183"/>
      <c r="B151" s="145">
        <v>65586</v>
      </c>
      <c r="C151" s="54" t="s">
        <v>318</v>
      </c>
      <c r="D151" s="54">
        <v>2</v>
      </c>
      <c r="E151" s="54"/>
      <c r="F151" s="54"/>
      <c r="G151" s="117" t="s">
        <v>262</v>
      </c>
      <c r="H151" s="172" t="s">
        <v>319</v>
      </c>
      <c r="I151" s="158"/>
      <c r="J151" s="158"/>
      <c r="K151" s="158"/>
      <c r="L151" s="158"/>
      <c r="M151" s="178" t="s">
        <v>16</v>
      </c>
      <c r="N151" s="158"/>
      <c r="O151" s="158"/>
      <c r="P151" s="157"/>
    </row>
    <row r="152" spans="1:16" ht="27.75" customHeight="1" x14ac:dyDescent="0.35">
      <c r="A152" s="12"/>
      <c r="I152" s="158"/>
      <c r="J152" s="158"/>
      <c r="K152" s="158"/>
      <c r="L152" s="158"/>
      <c r="M152" s="178"/>
      <c r="N152" s="158"/>
      <c r="O152" s="158"/>
      <c r="P152" s="157"/>
    </row>
    <row r="153" spans="1:16" ht="150" customHeight="1" x14ac:dyDescent="0.35">
      <c r="A153" s="184" t="s">
        <v>320</v>
      </c>
      <c r="B153" s="128">
        <v>30697</v>
      </c>
      <c r="C153" s="55" t="s">
        <v>321</v>
      </c>
      <c r="D153" s="55">
        <v>6</v>
      </c>
      <c r="E153" s="55"/>
      <c r="F153" s="55"/>
      <c r="G153" s="170" t="s">
        <v>14</v>
      </c>
      <c r="H153" s="173" t="s">
        <v>322</v>
      </c>
      <c r="I153" s="158"/>
      <c r="J153" s="158"/>
      <c r="K153" s="158"/>
      <c r="L153" s="158"/>
      <c r="M153" s="178" t="s">
        <v>16</v>
      </c>
      <c r="N153" s="158"/>
      <c r="O153" s="158"/>
      <c r="P153" s="157"/>
    </row>
    <row r="154" spans="1:16" ht="150" customHeight="1" x14ac:dyDescent="0.35">
      <c r="A154" s="185"/>
      <c r="B154" s="127">
        <v>18481</v>
      </c>
      <c r="C154" s="30" t="s">
        <v>323</v>
      </c>
      <c r="D154" s="30">
        <v>2</v>
      </c>
      <c r="E154" s="30"/>
      <c r="F154" s="30"/>
      <c r="G154" s="44" t="s">
        <v>24</v>
      </c>
      <c r="H154" s="171" t="s">
        <v>324</v>
      </c>
      <c r="I154" s="158"/>
      <c r="J154" s="158"/>
      <c r="K154" s="158"/>
      <c r="L154" s="158"/>
      <c r="M154" s="178" t="s">
        <v>16</v>
      </c>
      <c r="N154" s="158"/>
      <c r="O154" s="158"/>
      <c r="P154" s="157"/>
    </row>
    <row r="155" spans="1:16" ht="150" customHeight="1" x14ac:dyDescent="0.35">
      <c r="A155" s="185"/>
      <c r="B155" s="127">
        <v>78729</v>
      </c>
      <c r="C155" s="30" t="s">
        <v>325</v>
      </c>
      <c r="D155" s="30">
        <v>5</v>
      </c>
      <c r="E155" s="30"/>
      <c r="F155" s="30"/>
      <c r="G155" s="44" t="s">
        <v>24</v>
      </c>
      <c r="H155" s="171" t="s">
        <v>326</v>
      </c>
      <c r="I155" s="158"/>
      <c r="J155" s="158"/>
      <c r="K155" s="158"/>
      <c r="L155" s="158"/>
      <c r="M155" s="178" t="s">
        <v>16</v>
      </c>
      <c r="N155" s="158"/>
      <c r="O155" s="158"/>
      <c r="P155" s="157"/>
    </row>
    <row r="156" spans="1:16" ht="150" customHeight="1" x14ac:dyDescent="0.35">
      <c r="A156" s="185"/>
      <c r="B156" s="142">
        <v>703328</v>
      </c>
      <c r="C156" s="30" t="s">
        <v>327</v>
      </c>
      <c r="D156" s="30">
        <v>2</v>
      </c>
      <c r="E156" s="30"/>
      <c r="F156" s="30"/>
      <c r="G156" s="44" t="s">
        <v>262</v>
      </c>
      <c r="H156" s="177" t="s">
        <v>328</v>
      </c>
      <c r="I156" s="158"/>
      <c r="J156" s="158"/>
      <c r="K156" s="158"/>
      <c r="L156" s="158"/>
      <c r="M156" s="178" t="s">
        <v>16</v>
      </c>
      <c r="N156" s="158"/>
      <c r="O156" s="158"/>
      <c r="P156" s="157"/>
    </row>
    <row r="157" spans="1:16" ht="150" customHeight="1" x14ac:dyDescent="0.35">
      <c r="A157" s="185"/>
      <c r="B157" s="127">
        <v>30806</v>
      </c>
      <c r="C157" s="30" t="s">
        <v>329</v>
      </c>
      <c r="D157" s="30">
        <v>2</v>
      </c>
      <c r="E157" s="30"/>
      <c r="F157" s="30"/>
      <c r="G157" s="44" t="s">
        <v>14</v>
      </c>
      <c r="H157" s="171" t="s">
        <v>330</v>
      </c>
      <c r="I157" s="158"/>
      <c r="J157" s="158"/>
      <c r="K157" s="158"/>
      <c r="L157" s="158"/>
      <c r="M157" s="178" t="s">
        <v>16</v>
      </c>
      <c r="N157" s="158"/>
      <c r="O157" s="158"/>
      <c r="P157" s="157"/>
    </row>
    <row r="158" spans="1:16" ht="150" customHeight="1" x14ac:dyDescent="0.35">
      <c r="A158" s="185"/>
      <c r="B158" s="127">
        <v>30964</v>
      </c>
      <c r="C158" s="30" t="s">
        <v>331</v>
      </c>
      <c r="D158" s="30">
        <v>12</v>
      </c>
      <c r="E158" s="30"/>
      <c r="F158" s="30"/>
      <c r="G158" s="44" t="s">
        <v>14</v>
      </c>
      <c r="H158" s="171" t="s">
        <v>332</v>
      </c>
      <c r="I158" s="158"/>
      <c r="J158" s="158"/>
      <c r="K158" s="158"/>
      <c r="L158" s="158"/>
      <c r="M158" s="178" t="s">
        <v>16</v>
      </c>
      <c r="N158" s="158"/>
      <c r="O158" s="158"/>
      <c r="P158" s="157"/>
    </row>
    <row r="159" spans="1:16" ht="150" customHeight="1" x14ac:dyDescent="0.35">
      <c r="A159" s="185"/>
      <c r="B159" s="127">
        <v>250994</v>
      </c>
      <c r="C159" s="30" t="s">
        <v>333</v>
      </c>
      <c r="D159" s="30">
        <v>4</v>
      </c>
      <c r="E159" s="30"/>
      <c r="F159" s="30"/>
      <c r="G159" s="44" t="s">
        <v>14</v>
      </c>
      <c r="H159" s="171" t="s">
        <v>334</v>
      </c>
      <c r="I159" s="158"/>
      <c r="J159" s="158"/>
      <c r="K159" s="158"/>
      <c r="L159" s="158"/>
      <c r="M159" s="178" t="s">
        <v>16</v>
      </c>
      <c r="N159" s="158"/>
      <c r="O159" s="158"/>
      <c r="P159" s="157"/>
    </row>
    <row r="160" spans="1:16" ht="150" customHeight="1" x14ac:dyDescent="0.35">
      <c r="A160" s="185"/>
      <c r="B160" s="127">
        <v>34683</v>
      </c>
      <c r="C160" s="30" t="s">
        <v>335</v>
      </c>
      <c r="D160" s="30">
        <v>4</v>
      </c>
      <c r="E160" s="30"/>
      <c r="F160" s="30"/>
      <c r="G160" s="44" t="s">
        <v>14</v>
      </c>
      <c r="H160" s="171" t="s">
        <v>336</v>
      </c>
      <c r="I160" s="158"/>
      <c r="J160" s="158"/>
      <c r="K160" s="158"/>
      <c r="L160" s="158"/>
      <c r="M160" s="178" t="s">
        <v>16</v>
      </c>
      <c r="N160" s="158"/>
      <c r="O160" s="158"/>
      <c r="P160" s="157"/>
    </row>
    <row r="161" spans="1:58" ht="150" customHeight="1" x14ac:dyDescent="0.35">
      <c r="A161" s="185"/>
      <c r="B161" s="140">
        <v>34682</v>
      </c>
      <c r="C161" s="30" t="s">
        <v>337</v>
      </c>
      <c r="D161" s="30">
        <v>8</v>
      </c>
      <c r="E161" s="30"/>
      <c r="F161" s="30"/>
      <c r="G161" s="44" t="s">
        <v>14</v>
      </c>
      <c r="H161" s="171" t="s">
        <v>338</v>
      </c>
      <c r="I161" s="158"/>
      <c r="J161" s="158"/>
      <c r="K161" s="158"/>
      <c r="L161" s="158"/>
      <c r="M161" s="178" t="s">
        <v>16</v>
      </c>
      <c r="N161" s="158"/>
      <c r="O161" s="158"/>
      <c r="P161" s="157"/>
    </row>
    <row r="162" spans="1:58" ht="150" customHeight="1" x14ac:dyDescent="0.35">
      <c r="A162" s="185"/>
      <c r="B162" s="127">
        <v>187531</v>
      </c>
      <c r="C162" s="30" t="s">
        <v>339</v>
      </c>
      <c r="D162" s="30">
        <v>2</v>
      </c>
      <c r="E162" s="30"/>
      <c r="F162" s="30"/>
      <c r="G162" s="44" t="s">
        <v>14</v>
      </c>
      <c r="H162" s="171" t="s">
        <v>340</v>
      </c>
      <c r="I162" s="158"/>
      <c r="J162" s="158"/>
      <c r="K162" s="158"/>
      <c r="L162" s="158"/>
      <c r="M162" s="178" t="s">
        <v>16</v>
      </c>
      <c r="N162" s="158"/>
      <c r="O162" s="158"/>
      <c r="P162" s="157"/>
    </row>
    <row r="163" spans="1:58" ht="150" customHeight="1" x14ac:dyDescent="0.35">
      <c r="A163" s="185"/>
      <c r="B163" s="127">
        <v>30990</v>
      </c>
      <c r="C163" s="30" t="s">
        <v>341</v>
      </c>
      <c r="D163" s="30">
        <v>4</v>
      </c>
      <c r="E163" s="30"/>
      <c r="F163" s="30"/>
      <c r="G163" s="44" t="s">
        <v>14</v>
      </c>
      <c r="H163" s="171" t="s">
        <v>342</v>
      </c>
      <c r="I163" s="158"/>
      <c r="J163" s="158"/>
      <c r="K163" s="158"/>
      <c r="L163" s="158"/>
      <c r="M163" s="178" t="s">
        <v>16</v>
      </c>
      <c r="N163" s="158"/>
      <c r="O163" s="158"/>
      <c r="P163" s="157"/>
    </row>
    <row r="164" spans="1:58" ht="150" customHeight="1" x14ac:dyDescent="0.35">
      <c r="A164" s="185"/>
      <c r="B164" s="127">
        <v>30797</v>
      </c>
      <c r="C164" s="30" t="s">
        <v>343</v>
      </c>
      <c r="D164" s="30">
        <v>8</v>
      </c>
      <c r="E164" s="30"/>
      <c r="F164" s="30"/>
      <c r="G164" s="110" t="s">
        <v>14</v>
      </c>
      <c r="H164" s="171" t="s">
        <v>344</v>
      </c>
      <c r="I164" s="158"/>
      <c r="J164" s="158"/>
      <c r="K164" s="158"/>
      <c r="L164" s="158"/>
      <c r="M164" s="178" t="s">
        <v>16</v>
      </c>
      <c r="N164" s="158"/>
      <c r="O164" s="158"/>
      <c r="P164" s="157"/>
    </row>
    <row r="165" spans="1:58" ht="150" customHeight="1" x14ac:dyDescent="0.35">
      <c r="A165" s="185"/>
      <c r="B165" s="127">
        <v>30654</v>
      </c>
      <c r="C165" s="30" t="s">
        <v>345</v>
      </c>
      <c r="D165" s="30">
        <v>6</v>
      </c>
      <c r="E165" s="30"/>
      <c r="F165" s="30"/>
      <c r="G165" s="110" t="s">
        <v>14</v>
      </c>
      <c r="H165" s="171" t="s">
        <v>346</v>
      </c>
      <c r="I165" s="158"/>
      <c r="J165" s="158"/>
      <c r="K165" s="158"/>
      <c r="L165" s="158"/>
      <c r="M165" s="178" t="s">
        <v>16</v>
      </c>
      <c r="N165" s="158"/>
      <c r="O165" s="158"/>
      <c r="P165" s="157"/>
    </row>
    <row r="166" spans="1:58" ht="150" customHeight="1" x14ac:dyDescent="0.35">
      <c r="A166" s="185"/>
      <c r="B166" s="127">
        <v>30845</v>
      </c>
      <c r="C166" s="30" t="s">
        <v>347</v>
      </c>
      <c r="D166" s="30">
        <v>7</v>
      </c>
      <c r="E166" s="30"/>
      <c r="F166" s="30"/>
      <c r="G166" s="110" t="s">
        <v>14</v>
      </c>
      <c r="H166" s="171" t="s">
        <v>348</v>
      </c>
      <c r="I166" s="158"/>
      <c r="J166" s="158"/>
      <c r="K166" s="158"/>
      <c r="L166" s="158"/>
      <c r="M166" s="178" t="s">
        <v>16</v>
      </c>
      <c r="N166" s="158"/>
      <c r="O166" s="158"/>
      <c r="P166" s="157"/>
    </row>
    <row r="167" spans="1:58" ht="150" customHeight="1" x14ac:dyDescent="0.35">
      <c r="A167" s="185"/>
      <c r="B167" s="127">
        <v>202729</v>
      </c>
      <c r="C167" s="30" t="s">
        <v>349</v>
      </c>
      <c r="D167" s="30">
        <v>5</v>
      </c>
      <c r="E167" s="30"/>
      <c r="F167" s="30"/>
      <c r="G167" s="110" t="s">
        <v>14</v>
      </c>
      <c r="H167" s="171" t="s">
        <v>350</v>
      </c>
      <c r="I167" s="158"/>
      <c r="J167" s="158"/>
      <c r="K167" s="158"/>
      <c r="L167" s="158"/>
      <c r="M167" s="178" t="s">
        <v>16</v>
      </c>
      <c r="N167" s="158"/>
      <c r="O167" s="158"/>
      <c r="P167" s="157"/>
    </row>
    <row r="168" spans="1:58" s="6" customFormat="1" ht="150" customHeight="1" x14ac:dyDescent="0.35">
      <c r="A168" s="185"/>
      <c r="B168" s="127">
        <v>224136</v>
      </c>
      <c r="C168" s="30" t="s">
        <v>351</v>
      </c>
      <c r="D168" s="30">
        <v>30</v>
      </c>
      <c r="E168" s="30"/>
      <c r="F168" s="30"/>
      <c r="G168" s="110" t="s">
        <v>14</v>
      </c>
      <c r="H168" s="171" t="s">
        <v>352</v>
      </c>
      <c r="I168" s="158"/>
      <c r="J168" s="158"/>
      <c r="K168" s="158"/>
      <c r="L168" s="158"/>
      <c r="M168" s="178" t="s">
        <v>16</v>
      </c>
      <c r="N168" s="158"/>
      <c r="O168" s="158"/>
      <c r="P168" s="157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1:58" s="6" customFormat="1" ht="150" customHeight="1" x14ac:dyDescent="0.35">
      <c r="A169" s="185"/>
      <c r="B169" s="127">
        <v>30803</v>
      </c>
      <c r="C169" s="30" t="s">
        <v>351</v>
      </c>
      <c r="D169" s="30">
        <v>16</v>
      </c>
      <c r="E169" s="30"/>
      <c r="F169" s="30"/>
      <c r="G169" s="110" t="s">
        <v>14</v>
      </c>
      <c r="H169" s="171" t="s">
        <v>353</v>
      </c>
      <c r="I169" s="158"/>
      <c r="J169" s="158"/>
      <c r="K169" s="158"/>
      <c r="L169" s="158"/>
      <c r="M169" s="178" t="s">
        <v>16</v>
      </c>
      <c r="N169" s="158"/>
      <c r="O169" s="158"/>
      <c r="P169" s="157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</row>
    <row r="170" spans="1:58" ht="150" customHeight="1" x14ac:dyDescent="0.35">
      <c r="A170" s="185"/>
      <c r="B170" s="130">
        <v>180245</v>
      </c>
      <c r="C170" s="72" t="s">
        <v>354</v>
      </c>
      <c r="D170" s="72">
        <v>2</v>
      </c>
      <c r="E170" s="72"/>
      <c r="F170" s="72"/>
      <c r="G170" s="110" t="s">
        <v>24</v>
      </c>
      <c r="H170" s="171" t="s">
        <v>355</v>
      </c>
      <c r="I170" s="158"/>
      <c r="J170" s="158"/>
      <c r="K170" s="158"/>
      <c r="L170" s="158"/>
      <c r="M170" s="178" t="s">
        <v>16</v>
      </c>
      <c r="N170" s="158"/>
      <c r="O170" s="158"/>
      <c r="P170" s="157"/>
    </row>
    <row r="171" spans="1:58" ht="150" customHeight="1" x14ac:dyDescent="0.35">
      <c r="A171" s="185"/>
      <c r="B171" s="141">
        <v>29063</v>
      </c>
      <c r="C171" s="72" t="s">
        <v>356</v>
      </c>
      <c r="D171" s="72">
        <v>3</v>
      </c>
      <c r="E171" s="72"/>
      <c r="F171" s="72"/>
      <c r="G171" s="110" t="s">
        <v>14</v>
      </c>
      <c r="H171" s="171" t="s">
        <v>357</v>
      </c>
      <c r="I171" s="158"/>
      <c r="J171" s="158"/>
      <c r="K171" s="158"/>
      <c r="L171" s="158"/>
      <c r="M171" s="178" t="s">
        <v>16</v>
      </c>
      <c r="N171" s="158"/>
      <c r="O171" s="158"/>
      <c r="P171" s="157"/>
    </row>
    <row r="172" spans="1:58" ht="150" customHeight="1" x14ac:dyDescent="0.35">
      <c r="A172" s="185"/>
      <c r="B172" s="130">
        <v>31077</v>
      </c>
      <c r="C172" s="72" t="s">
        <v>358</v>
      </c>
      <c r="D172" s="72">
        <v>10</v>
      </c>
      <c r="E172" s="72"/>
      <c r="F172" s="72"/>
      <c r="G172" s="110" t="s">
        <v>14</v>
      </c>
      <c r="H172" s="171" t="s">
        <v>359</v>
      </c>
      <c r="I172" s="158"/>
      <c r="J172" s="158"/>
      <c r="K172" s="158"/>
      <c r="L172" s="158"/>
      <c r="M172" s="178" t="s">
        <v>16</v>
      </c>
      <c r="N172" s="158"/>
      <c r="O172" s="158"/>
      <c r="P172" s="157"/>
    </row>
    <row r="173" spans="1:58" ht="150" customHeight="1" x14ac:dyDescent="0.35">
      <c r="A173" s="185"/>
      <c r="B173" s="130">
        <v>247686</v>
      </c>
      <c r="C173" s="72" t="s">
        <v>360</v>
      </c>
      <c r="D173" s="72">
        <v>2</v>
      </c>
      <c r="E173" s="72"/>
      <c r="F173" s="72"/>
      <c r="G173" s="110" t="s">
        <v>14</v>
      </c>
      <c r="H173" s="171" t="s">
        <v>361</v>
      </c>
      <c r="I173" s="158"/>
      <c r="J173" s="158"/>
      <c r="K173" s="158"/>
      <c r="L173" s="158"/>
      <c r="M173" s="178" t="s">
        <v>16</v>
      </c>
      <c r="N173" s="158"/>
      <c r="O173" s="158"/>
      <c r="P173" s="157"/>
    </row>
    <row r="174" spans="1:58" ht="150" customHeight="1" x14ac:dyDescent="0.35">
      <c r="A174" s="185"/>
      <c r="B174" s="130">
        <v>30735</v>
      </c>
      <c r="C174" s="72" t="s">
        <v>362</v>
      </c>
      <c r="D174" s="72">
        <v>4</v>
      </c>
      <c r="E174" s="72"/>
      <c r="F174" s="72"/>
      <c r="G174" s="110" t="s">
        <v>24</v>
      </c>
      <c r="H174" s="171" t="s">
        <v>363</v>
      </c>
      <c r="I174" s="158"/>
      <c r="J174" s="158"/>
      <c r="K174" s="158"/>
      <c r="L174" s="158"/>
      <c r="M174" s="178" t="s">
        <v>16</v>
      </c>
      <c r="N174" s="158"/>
      <c r="O174" s="158"/>
      <c r="P174" s="157"/>
    </row>
    <row r="175" spans="1:58" ht="150" customHeight="1" x14ac:dyDescent="0.35">
      <c r="A175" s="185"/>
      <c r="B175" s="130">
        <v>114417</v>
      </c>
      <c r="C175" s="72" t="s">
        <v>364</v>
      </c>
      <c r="D175" s="72">
        <v>3</v>
      </c>
      <c r="E175" s="72"/>
      <c r="F175" s="72"/>
      <c r="G175" s="110" t="s">
        <v>24</v>
      </c>
      <c r="H175" s="171" t="s">
        <v>365</v>
      </c>
      <c r="I175" s="158"/>
      <c r="J175" s="158"/>
      <c r="K175" s="158"/>
      <c r="L175" s="158"/>
      <c r="M175" s="178" t="s">
        <v>16</v>
      </c>
      <c r="N175" s="158"/>
      <c r="O175" s="158"/>
      <c r="P175" s="157"/>
    </row>
    <row r="176" spans="1:58" ht="150" customHeight="1" x14ac:dyDescent="0.35">
      <c r="A176" s="185"/>
      <c r="B176" s="130">
        <v>730050</v>
      </c>
      <c r="C176" s="72" t="s">
        <v>366</v>
      </c>
      <c r="D176" s="72">
        <v>5</v>
      </c>
      <c r="E176" s="72"/>
      <c r="F176" s="72"/>
      <c r="G176" s="110" t="s">
        <v>24</v>
      </c>
      <c r="H176" s="171" t="s">
        <v>367</v>
      </c>
      <c r="I176" s="158"/>
      <c r="J176" s="158"/>
      <c r="K176" s="158"/>
      <c r="L176" s="158"/>
      <c r="M176" s="178" t="s">
        <v>16</v>
      </c>
      <c r="N176" s="158"/>
      <c r="O176" s="158"/>
      <c r="P176" s="157"/>
    </row>
    <row r="177" spans="1:58" ht="150" customHeight="1" x14ac:dyDescent="0.35">
      <c r="A177" s="185"/>
      <c r="B177" s="130">
        <v>43819</v>
      </c>
      <c r="C177" s="72" t="s">
        <v>368</v>
      </c>
      <c r="D177" s="72">
        <v>2</v>
      </c>
      <c r="E177" s="72"/>
      <c r="F177" s="72"/>
      <c r="G177" s="110" t="s">
        <v>24</v>
      </c>
      <c r="H177" s="171" t="s">
        <v>369</v>
      </c>
      <c r="I177" s="158"/>
      <c r="J177" s="158"/>
      <c r="K177" s="158"/>
      <c r="L177" s="158"/>
      <c r="M177" s="178" t="s">
        <v>16</v>
      </c>
      <c r="N177" s="158"/>
      <c r="O177" s="158"/>
      <c r="P177" s="157"/>
    </row>
    <row r="178" spans="1:58" ht="150" customHeight="1" x14ac:dyDescent="0.35">
      <c r="A178" s="185"/>
      <c r="B178" s="130">
        <v>33383</v>
      </c>
      <c r="C178" s="72" t="s">
        <v>370</v>
      </c>
      <c r="D178" s="72">
        <v>4</v>
      </c>
      <c r="E178" s="72"/>
      <c r="F178" s="72"/>
      <c r="G178" s="110" t="s">
        <v>24</v>
      </c>
      <c r="H178" s="171" t="s">
        <v>371</v>
      </c>
      <c r="I178" s="158"/>
      <c r="J178" s="158"/>
      <c r="K178" s="158"/>
      <c r="L178" s="158"/>
      <c r="M178" s="178" t="s">
        <v>16</v>
      </c>
      <c r="N178" s="158"/>
      <c r="O178" s="158"/>
      <c r="P178" s="157"/>
    </row>
    <row r="179" spans="1:58" ht="150" customHeight="1" x14ac:dyDescent="0.35">
      <c r="A179" s="185"/>
      <c r="B179" s="130">
        <v>716085</v>
      </c>
      <c r="C179" s="72" t="s">
        <v>372</v>
      </c>
      <c r="D179" s="72">
        <v>4</v>
      </c>
      <c r="E179" s="72"/>
      <c r="F179" s="72"/>
      <c r="G179" s="110" t="s">
        <v>24</v>
      </c>
      <c r="H179" s="171" t="s">
        <v>373</v>
      </c>
      <c r="I179" s="158"/>
      <c r="J179" s="158"/>
      <c r="K179" s="158"/>
      <c r="L179" s="158"/>
      <c r="M179" s="178" t="s">
        <v>16</v>
      </c>
      <c r="N179" s="158"/>
      <c r="O179" s="158"/>
      <c r="P179" s="157"/>
    </row>
    <row r="180" spans="1:58" ht="150" customHeight="1" x14ac:dyDescent="0.35">
      <c r="A180" s="185"/>
      <c r="B180" s="130">
        <v>30952</v>
      </c>
      <c r="C180" s="72" t="s">
        <v>374</v>
      </c>
      <c r="D180" s="72">
        <v>6</v>
      </c>
      <c r="E180" s="72"/>
      <c r="F180" s="72"/>
      <c r="G180" s="110" t="s">
        <v>14</v>
      </c>
      <c r="H180" s="171" t="s">
        <v>375</v>
      </c>
      <c r="I180" s="158"/>
      <c r="J180" s="158"/>
      <c r="K180" s="158"/>
      <c r="L180" s="158"/>
      <c r="M180" s="178" t="s">
        <v>16</v>
      </c>
      <c r="N180" s="158"/>
      <c r="O180" s="158"/>
      <c r="P180" s="157"/>
    </row>
    <row r="181" spans="1:58" ht="150" customHeight="1" x14ac:dyDescent="0.35">
      <c r="A181" s="185"/>
      <c r="B181" s="130">
        <v>31090</v>
      </c>
      <c r="C181" s="72" t="s">
        <v>376</v>
      </c>
      <c r="D181" s="72">
        <v>8</v>
      </c>
      <c r="E181" s="72"/>
      <c r="F181" s="72"/>
      <c r="G181" s="110" t="s">
        <v>14</v>
      </c>
      <c r="H181" s="171" t="s">
        <v>377</v>
      </c>
      <c r="I181" s="158"/>
      <c r="J181" s="158"/>
      <c r="K181" s="158"/>
      <c r="L181" s="158"/>
      <c r="M181" s="178" t="s">
        <v>16</v>
      </c>
      <c r="N181" s="158"/>
      <c r="O181" s="158"/>
      <c r="P181" s="157"/>
    </row>
    <row r="182" spans="1:58" ht="150" customHeight="1" x14ac:dyDescent="0.35">
      <c r="A182" s="185"/>
      <c r="B182" s="130">
        <v>32649</v>
      </c>
      <c r="C182" s="72" t="s">
        <v>378</v>
      </c>
      <c r="D182" s="72">
        <v>4</v>
      </c>
      <c r="E182" s="72"/>
      <c r="F182" s="72"/>
      <c r="G182" s="110" t="s">
        <v>24</v>
      </c>
      <c r="H182" s="171" t="s">
        <v>379</v>
      </c>
      <c r="I182" s="158"/>
      <c r="J182" s="158"/>
      <c r="K182" s="158"/>
      <c r="L182" s="158"/>
      <c r="M182" s="178" t="s">
        <v>16</v>
      </c>
      <c r="N182" s="158"/>
      <c r="O182" s="158"/>
      <c r="P182" s="157"/>
    </row>
    <row r="183" spans="1:58" ht="150" customHeight="1" x14ac:dyDescent="0.35">
      <c r="A183" s="185"/>
      <c r="B183" s="130">
        <v>32650</v>
      </c>
      <c r="C183" s="72" t="s">
        <v>380</v>
      </c>
      <c r="D183" s="72">
        <v>5</v>
      </c>
      <c r="E183" s="72"/>
      <c r="F183" s="72"/>
      <c r="G183" s="110" t="s">
        <v>24</v>
      </c>
      <c r="H183" s="171" t="s">
        <v>381</v>
      </c>
      <c r="I183" s="158"/>
      <c r="J183" s="158"/>
      <c r="K183" s="158"/>
      <c r="L183" s="158"/>
      <c r="M183" s="178" t="s">
        <v>16</v>
      </c>
      <c r="N183" s="158"/>
      <c r="O183" s="158"/>
      <c r="P183" s="157"/>
    </row>
    <row r="184" spans="1:58" ht="150" customHeight="1" x14ac:dyDescent="0.35">
      <c r="A184" s="185"/>
      <c r="B184" s="130">
        <v>32651</v>
      </c>
      <c r="C184" s="72" t="s">
        <v>382</v>
      </c>
      <c r="D184" s="72">
        <v>4</v>
      </c>
      <c r="E184" s="72"/>
      <c r="F184" s="72"/>
      <c r="G184" s="110" t="s">
        <v>24</v>
      </c>
      <c r="H184" s="171" t="s">
        <v>383</v>
      </c>
      <c r="I184" s="158"/>
      <c r="J184" s="158"/>
      <c r="K184" s="158"/>
      <c r="L184" s="158"/>
      <c r="M184" s="178" t="s">
        <v>16</v>
      </c>
      <c r="N184" s="158"/>
      <c r="O184" s="158"/>
      <c r="P184" s="157"/>
    </row>
    <row r="185" spans="1:58" ht="150" customHeight="1" x14ac:dyDescent="0.35">
      <c r="A185" s="185"/>
      <c r="B185" s="137">
        <v>213800</v>
      </c>
      <c r="C185" s="72" t="s">
        <v>384</v>
      </c>
      <c r="D185" s="72">
        <v>2</v>
      </c>
      <c r="E185" s="72"/>
      <c r="F185" s="72"/>
      <c r="G185" s="110" t="s">
        <v>14</v>
      </c>
      <c r="H185" s="171" t="s">
        <v>385</v>
      </c>
      <c r="I185" s="158"/>
      <c r="J185" s="158"/>
      <c r="K185" s="158"/>
      <c r="L185" s="158"/>
      <c r="M185" s="178" t="s">
        <v>16</v>
      </c>
      <c r="N185" s="158"/>
      <c r="O185" s="158"/>
      <c r="P185" s="157"/>
    </row>
    <row r="186" spans="1:58" ht="150" customHeight="1" x14ac:dyDescent="0.35">
      <c r="A186" s="185"/>
      <c r="B186" s="130">
        <v>753359</v>
      </c>
      <c r="C186" s="72" t="s">
        <v>386</v>
      </c>
      <c r="D186" s="72">
        <v>9</v>
      </c>
      <c r="E186" s="72"/>
      <c r="F186" s="72"/>
      <c r="G186" s="110" t="s">
        <v>24</v>
      </c>
      <c r="H186" s="171" t="s">
        <v>387</v>
      </c>
      <c r="I186" s="158"/>
      <c r="J186" s="158"/>
      <c r="K186" s="158"/>
      <c r="L186" s="158"/>
      <c r="M186" s="178" t="s">
        <v>16</v>
      </c>
      <c r="N186" s="158"/>
      <c r="O186" s="158"/>
      <c r="P186" s="157"/>
    </row>
    <row r="187" spans="1:58" ht="150" customHeight="1" x14ac:dyDescent="0.35">
      <c r="A187" s="185"/>
      <c r="B187" s="130">
        <v>216412</v>
      </c>
      <c r="C187" s="72" t="s">
        <v>388</v>
      </c>
      <c r="D187" s="72">
        <v>164</v>
      </c>
      <c r="E187" s="72"/>
      <c r="F187" s="72"/>
      <c r="G187" s="110" t="s">
        <v>389</v>
      </c>
      <c r="H187" s="171" t="s">
        <v>390</v>
      </c>
      <c r="I187" s="158"/>
      <c r="J187" s="158"/>
      <c r="K187" s="158"/>
      <c r="L187" s="158"/>
      <c r="M187" s="178" t="s">
        <v>16</v>
      </c>
      <c r="N187" s="158"/>
      <c r="O187" s="158"/>
      <c r="P187" s="157"/>
    </row>
    <row r="188" spans="1:58" ht="150" customHeight="1" x14ac:dyDescent="0.35">
      <c r="A188" s="185"/>
      <c r="B188" s="130">
        <v>254777</v>
      </c>
      <c r="C188" s="72" t="s">
        <v>391</v>
      </c>
      <c r="D188" s="72">
        <v>5</v>
      </c>
      <c r="E188" s="72"/>
      <c r="F188" s="72"/>
      <c r="G188" s="110" t="s">
        <v>389</v>
      </c>
      <c r="H188" s="171" t="s">
        <v>392</v>
      </c>
      <c r="I188" s="158"/>
      <c r="J188" s="158"/>
      <c r="K188" s="158"/>
      <c r="L188" s="158"/>
      <c r="M188" s="178" t="s">
        <v>16</v>
      </c>
      <c r="N188" s="158"/>
      <c r="O188" s="158"/>
      <c r="P188" s="157"/>
    </row>
    <row r="189" spans="1:58" ht="150" customHeight="1" x14ac:dyDescent="0.35">
      <c r="A189" s="185"/>
      <c r="B189" s="131">
        <v>180246</v>
      </c>
      <c r="C189" s="73" t="s">
        <v>393</v>
      </c>
      <c r="D189" s="113">
        <v>5</v>
      </c>
      <c r="E189" s="113"/>
      <c r="F189" s="113"/>
      <c r="G189" s="115" t="s">
        <v>24</v>
      </c>
      <c r="H189" s="171" t="s">
        <v>394</v>
      </c>
      <c r="I189" s="158"/>
      <c r="J189" s="158"/>
      <c r="K189" s="158"/>
      <c r="L189" s="158"/>
      <c r="M189" s="178" t="s">
        <v>16</v>
      </c>
      <c r="N189" s="158"/>
      <c r="O189" s="158"/>
      <c r="P189" s="157"/>
    </row>
    <row r="190" spans="1:58" ht="150" customHeight="1" x14ac:dyDescent="0.35">
      <c r="A190" s="186"/>
      <c r="B190" s="132">
        <v>180247</v>
      </c>
      <c r="C190" s="78" t="s">
        <v>395</v>
      </c>
      <c r="D190" s="116">
        <v>7</v>
      </c>
      <c r="E190" s="196"/>
      <c r="F190" s="196"/>
      <c r="G190" s="115" t="s">
        <v>24</v>
      </c>
      <c r="H190" s="172" t="s">
        <v>396</v>
      </c>
      <c r="I190" s="158"/>
      <c r="J190" s="158"/>
      <c r="K190" s="158"/>
      <c r="L190" s="158"/>
      <c r="M190" s="178" t="s">
        <v>16</v>
      </c>
      <c r="N190" s="158"/>
      <c r="O190" s="158"/>
      <c r="P190" s="157"/>
    </row>
    <row r="191" spans="1:58" ht="29.25" customHeight="1" x14ac:dyDescent="0.35">
      <c r="A191" s="14"/>
      <c r="I191" s="158"/>
      <c r="J191" s="158"/>
      <c r="K191" s="158"/>
      <c r="L191" s="158"/>
      <c r="M191" s="178"/>
      <c r="N191" s="158"/>
      <c r="O191" s="158"/>
      <c r="P191" s="157"/>
    </row>
    <row r="192" spans="1:58" s="6" customFormat="1" ht="150" customHeight="1" x14ac:dyDescent="0.35">
      <c r="A192" s="181" t="s">
        <v>397</v>
      </c>
      <c r="B192" s="128">
        <v>78768</v>
      </c>
      <c r="C192" s="55" t="s">
        <v>398</v>
      </c>
      <c r="D192" s="55">
        <v>4</v>
      </c>
      <c r="E192" s="55"/>
      <c r="F192" s="55"/>
      <c r="G192" s="99" t="s">
        <v>24</v>
      </c>
      <c r="H192" s="173" t="s">
        <v>399</v>
      </c>
      <c r="I192" s="158"/>
      <c r="J192" s="158"/>
      <c r="K192" s="158"/>
      <c r="L192" s="158"/>
      <c r="M192" s="178" t="s">
        <v>16</v>
      </c>
      <c r="N192" s="158"/>
      <c r="O192" s="158"/>
      <c r="P192" s="157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</row>
    <row r="193" spans="1:58" s="6" customFormat="1" ht="150" customHeight="1" x14ac:dyDescent="0.35">
      <c r="A193" s="182"/>
      <c r="B193" s="140">
        <v>64146</v>
      </c>
      <c r="C193" s="30" t="s">
        <v>400</v>
      </c>
      <c r="D193" s="30">
        <v>14</v>
      </c>
      <c r="E193" s="30"/>
      <c r="F193" s="30"/>
      <c r="G193" s="66" t="s">
        <v>24</v>
      </c>
      <c r="H193" s="171" t="s">
        <v>401</v>
      </c>
      <c r="I193" s="158"/>
      <c r="J193" s="158"/>
      <c r="K193" s="158"/>
      <c r="L193" s="158"/>
      <c r="M193" s="178" t="s">
        <v>16</v>
      </c>
      <c r="N193" s="158"/>
      <c r="O193" s="158"/>
      <c r="P193" s="157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</row>
    <row r="194" spans="1:58" s="6" customFormat="1" ht="150" customHeight="1" x14ac:dyDescent="0.35">
      <c r="A194" s="182"/>
      <c r="B194" s="127">
        <v>61463</v>
      </c>
      <c r="C194" s="30" t="s">
        <v>402</v>
      </c>
      <c r="D194" s="30">
        <v>5</v>
      </c>
      <c r="E194" s="30"/>
      <c r="F194" s="30"/>
      <c r="G194" s="66" t="s">
        <v>24</v>
      </c>
      <c r="H194" s="171" t="s">
        <v>403</v>
      </c>
      <c r="I194" s="158"/>
      <c r="J194" s="158"/>
      <c r="K194" s="158"/>
      <c r="L194" s="158"/>
      <c r="M194" s="178" t="s">
        <v>16</v>
      </c>
      <c r="N194" s="158"/>
      <c r="O194" s="158"/>
      <c r="P194" s="157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</row>
    <row r="195" spans="1:58" s="6" customFormat="1" ht="150" customHeight="1" x14ac:dyDescent="0.35">
      <c r="A195" s="182"/>
      <c r="B195" s="127">
        <v>501228</v>
      </c>
      <c r="C195" s="30" t="s">
        <v>404</v>
      </c>
      <c r="D195" s="30">
        <v>4</v>
      </c>
      <c r="E195" s="30"/>
      <c r="F195" s="30"/>
      <c r="G195" s="44" t="s">
        <v>405</v>
      </c>
      <c r="H195" s="171" t="s">
        <v>406</v>
      </c>
      <c r="I195" s="158"/>
      <c r="J195" s="158"/>
      <c r="K195" s="158"/>
      <c r="L195" s="158"/>
      <c r="M195" s="178" t="s">
        <v>16</v>
      </c>
      <c r="N195" s="158"/>
      <c r="O195" s="158"/>
      <c r="P195" s="157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</row>
    <row r="196" spans="1:58" s="6" customFormat="1" ht="150" customHeight="1" x14ac:dyDescent="0.35">
      <c r="A196" s="182"/>
      <c r="B196" s="127">
        <v>224141</v>
      </c>
      <c r="C196" s="30" t="s">
        <v>407</v>
      </c>
      <c r="D196" s="30">
        <v>3</v>
      </c>
      <c r="E196" s="30"/>
      <c r="F196" s="30"/>
      <c r="G196" s="44" t="s">
        <v>405</v>
      </c>
      <c r="H196" s="171" t="s">
        <v>408</v>
      </c>
      <c r="I196" s="158"/>
      <c r="J196" s="158"/>
      <c r="K196" s="158"/>
      <c r="L196" s="158"/>
      <c r="M196" s="178" t="s">
        <v>16</v>
      </c>
      <c r="N196" s="158"/>
      <c r="O196" s="158"/>
      <c r="P196" s="157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</row>
    <row r="197" spans="1:58" s="6" customFormat="1" ht="284.25" customHeight="1" x14ac:dyDescent="0.35">
      <c r="A197" s="182"/>
      <c r="B197" s="127">
        <v>49351</v>
      </c>
      <c r="C197" s="30" t="s">
        <v>409</v>
      </c>
      <c r="D197" s="30">
        <v>7</v>
      </c>
      <c r="E197" s="30"/>
      <c r="F197" s="30"/>
      <c r="G197" s="66" t="s">
        <v>24</v>
      </c>
      <c r="H197" s="171" t="s">
        <v>410</v>
      </c>
      <c r="I197" s="158"/>
      <c r="J197" s="158"/>
      <c r="K197" s="158"/>
      <c r="L197" s="158"/>
      <c r="M197" s="178" t="s">
        <v>16</v>
      </c>
      <c r="N197" s="158"/>
      <c r="O197" s="158"/>
      <c r="P197" s="157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</row>
    <row r="198" spans="1:58" s="6" customFormat="1" ht="150" customHeight="1" x14ac:dyDescent="0.35">
      <c r="A198" s="182"/>
      <c r="B198" s="127">
        <v>142120</v>
      </c>
      <c r="C198" s="30" t="s">
        <v>411</v>
      </c>
      <c r="D198" s="30">
        <v>1</v>
      </c>
      <c r="E198" s="30"/>
      <c r="F198" s="30"/>
      <c r="G198" s="66" t="s">
        <v>24</v>
      </c>
      <c r="H198" s="171" t="s">
        <v>412</v>
      </c>
      <c r="I198" s="158"/>
      <c r="J198" s="158"/>
      <c r="K198" s="158"/>
      <c r="L198" s="158"/>
      <c r="M198" s="178" t="s">
        <v>16</v>
      </c>
      <c r="N198" s="158"/>
      <c r="O198" s="158"/>
      <c r="P198" s="157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</row>
    <row r="199" spans="1:58" s="6" customFormat="1" ht="150" customHeight="1" x14ac:dyDescent="0.35">
      <c r="A199" s="182"/>
      <c r="B199" s="127">
        <v>750935</v>
      </c>
      <c r="C199" s="30" t="s">
        <v>413</v>
      </c>
      <c r="D199" s="30">
        <v>2</v>
      </c>
      <c r="E199" s="30"/>
      <c r="F199" s="30"/>
      <c r="G199" s="66" t="s">
        <v>24</v>
      </c>
      <c r="H199" s="171" t="s">
        <v>414</v>
      </c>
      <c r="I199" s="158"/>
      <c r="J199" s="158"/>
      <c r="K199" s="158"/>
      <c r="L199" s="158"/>
      <c r="M199" s="178" t="s">
        <v>16</v>
      </c>
      <c r="N199" s="158"/>
      <c r="O199" s="158"/>
      <c r="P199" s="157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</row>
    <row r="200" spans="1:58" s="6" customFormat="1" ht="150" customHeight="1" x14ac:dyDescent="0.35">
      <c r="A200" s="182"/>
      <c r="B200" s="127">
        <v>750921</v>
      </c>
      <c r="C200" s="30" t="s">
        <v>415</v>
      </c>
      <c r="D200" s="30">
        <v>2</v>
      </c>
      <c r="E200" s="30"/>
      <c r="F200" s="30"/>
      <c r="G200" s="66" t="s">
        <v>24</v>
      </c>
      <c r="H200" s="171" t="s">
        <v>416</v>
      </c>
      <c r="I200" s="158"/>
      <c r="J200" s="158"/>
      <c r="K200" s="158"/>
      <c r="L200" s="158"/>
      <c r="M200" s="178" t="s">
        <v>16</v>
      </c>
      <c r="N200" s="158"/>
      <c r="O200" s="158"/>
      <c r="P200" s="157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</row>
    <row r="201" spans="1:58" s="6" customFormat="1" ht="150" customHeight="1" x14ac:dyDescent="0.35">
      <c r="A201" s="182"/>
      <c r="B201" s="136">
        <v>246814</v>
      </c>
      <c r="C201" s="30" t="s">
        <v>417</v>
      </c>
      <c r="D201" s="30">
        <v>1</v>
      </c>
      <c r="E201" s="30"/>
      <c r="F201" s="30"/>
      <c r="G201" s="66" t="s">
        <v>24</v>
      </c>
      <c r="H201" s="171" t="s">
        <v>418</v>
      </c>
      <c r="I201" s="158"/>
      <c r="J201" s="158"/>
      <c r="K201" s="158"/>
      <c r="L201" s="158"/>
      <c r="M201" s="178" t="s">
        <v>16</v>
      </c>
      <c r="N201" s="158"/>
      <c r="O201" s="158"/>
      <c r="P201" s="157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</row>
    <row r="202" spans="1:58" s="6" customFormat="1" ht="150" customHeight="1" x14ac:dyDescent="0.35">
      <c r="A202" s="182"/>
      <c r="B202" s="127">
        <v>30837</v>
      </c>
      <c r="C202" s="30" t="s">
        <v>419</v>
      </c>
      <c r="D202" s="30">
        <v>14</v>
      </c>
      <c r="E202" s="30"/>
      <c r="F202" s="30"/>
      <c r="G202" s="66" t="s">
        <v>24</v>
      </c>
      <c r="H202" s="171" t="s">
        <v>420</v>
      </c>
      <c r="I202" s="158"/>
      <c r="J202" s="158"/>
      <c r="K202" s="158"/>
      <c r="L202" s="158"/>
      <c r="M202" s="178" t="s">
        <v>16</v>
      </c>
      <c r="N202" s="158"/>
      <c r="O202" s="158"/>
      <c r="P202" s="157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</row>
    <row r="203" spans="1:58" s="6" customFormat="1" ht="150" customHeight="1" x14ac:dyDescent="0.35">
      <c r="A203" s="182"/>
      <c r="B203" s="127">
        <v>50447</v>
      </c>
      <c r="C203" s="30" t="s">
        <v>421</v>
      </c>
      <c r="D203" s="30">
        <v>1</v>
      </c>
      <c r="E203" s="30"/>
      <c r="F203" s="30"/>
      <c r="G203" s="66" t="s">
        <v>24</v>
      </c>
      <c r="H203" s="171" t="s">
        <v>422</v>
      </c>
      <c r="I203" s="158"/>
      <c r="J203" s="158"/>
      <c r="K203" s="158"/>
      <c r="L203" s="158"/>
      <c r="M203" s="178" t="s">
        <v>16</v>
      </c>
      <c r="N203" s="158"/>
      <c r="O203" s="158"/>
      <c r="P203" s="157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</row>
    <row r="204" spans="1:58" s="6" customFormat="1" ht="150" customHeight="1" x14ac:dyDescent="0.35">
      <c r="A204" s="182"/>
      <c r="B204" s="127">
        <v>37909</v>
      </c>
      <c r="C204" s="30" t="s">
        <v>423</v>
      </c>
      <c r="D204" s="30">
        <v>8</v>
      </c>
      <c r="E204" s="30"/>
      <c r="F204" s="30"/>
      <c r="G204" s="66" t="s">
        <v>24</v>
      </c>
      <c r="H204" s="171" t="s">
        <v>424</v>
      </c>
      <c r="I204" s="158"/>
      <c r="J204" s="158"/>
      <c r="K204" s="158"/>
      <c r="L204" s="158"/>
      <c r="M204" s="178" t="s">
        <v>16</v>
      </c>
      <c r="N204" s="158"/>
      <c r="O204" s="158"/>
      <c r="P204" s="157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</row>
    <row r="205" spans="1:58" s="6" customFormat="1" ht="150" customHeight="1" x14ac:dyDescent="0.35">
      <c r="A205" s="182"/>
      <c r="B205" s="127">
        <v>28372</v>
      </c>
      <c r="C205" s="30" t="s">
        <v>425</v>
      </c>
      <c r="D205" s="30">
        <v>4</v>
      </c>
      <c r="E205" s="30"/>
      <c r="F205" s="30"/>
      <c r="G205" s="66" t="s">
        <v>24</v>
      </c>
      <c r="H205" s="171" t="s">
        <v>426</v>
      </c>
      <c r="I205" s="158"/>
      <c r="J205" s="158"/>
      <c r="K205" s="158"/>
      <c r="L205" s="158"/>
      <c r="M205" s="178" t="s">
        <v>16</v>
      </c>
      <c r="N205" s="158"/>
      <c r="O205" s="158"/>
      <c r="P205" s="157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</row>
    <row r="206" spans="1:58" s="6" customFormat="1" ht="150" customHeight="1" x14ac:dyDescent="0.35">
      <c r="A206" s="182"/>
      <c r="B206" s="127">
        <v>40732</v>
      </c>
      <c r="C206" s="30" t="s">
        <v>427</v>
      </c>
      <c r="D206" s="30">
        <v>45</v>
      </c>
      <c r="E206" s="30"/>
      <c r="F206" s="30"/>
      <c r="G206" s="66" t="s">
        <v>24</v>
      </c>
      <c r="H206" s="171" t="s">
        <v>428</v>
      </c>
      <c r="I206" s="158"/>
      <c r="J206" s="158"/>
      <c r="K206" s="158"/>
      <c r="L206" s="158"/>
      <c r="M206" s="178" t="s">
        <v>16</v>
      </c>
      <c r="N206" s="158"/>
      <c r="O206" s="158"/>
      <c r="P206" s="157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</row>
    <row r="207" spans="1:58" s="6" customFormat="1" ht="150" customHeight="1" x14ac:dyDescent="0.35">
      <c r="A207" s="182"/>
      <c r="B207" s="127">
        <v>40031</v>
      </c>
      <c r="C207" s="30" t="s">
        <v>429</v>
      </c>
      <c r="D207" s="30">
        <v>2</v>
      </c>
      <c r="E207" s="30"/>
      <c r="F207" s="30"/>
      <c r="G207" s="66" t="s">
        <v>24</v>
      </c>
      <c r="H207" s="171" t="s">
        <v>430</v>
      </c>
      <c r="I207" s="158"/>
      <c r="J207" s="158"/>
      <c r="K207" s="158"/>
      <c r="L207" s="158"/>
      <c r="M207" s="178" t="s">
        <v>16</v>
      </c>
      <c r="N207" s="158"/>
      <c r="O207" s="158"/>
      <c r="P207" s="157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</row>
    <row r="208" spans="1:58" s="6" customFormat="1" ht="150" customHeight="1" x14ac:dyDescent="0.35">
      <c r="A208" s="182"/>
      <c r="B208" s="133">
        <v>249355</v>
      </c>
      <c r="C208" s="30" t="s">
        <v>431</v>
      </c>
      <c r="D208" s="30">
        <v>14</v>
      </c>
      <c r="E208" s="30"/>
      <c r="F208" s="30"/>
      <c r="G208" s="66" t="s">
        <v>24</v>
      </c>
      <c r="H208" s="171" t="s">
        <v>432</v>
      </c>
      <c r="I208" s="158"/>
      <c r="J208" s="158"/>
      <c r="K208" s="158"/>
      <c r="L208" s="158"/>
      <c r="M208" s="178" t="s">
        <v>16</v>
      </c>
      <c r="N208" s="158"/>
      <c r="O208" s="158"/>
      <c r="P208" s="157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</row>
    <row r="209" spans="1:58" s="6" customFormat="1" ht="150" customHeight="1" x14ac:dyDescent="0.35">
      <c r="A209" s="182"/>
      <c r="B209" s="127">
        <v>721217</v>
      </c>
      <c r="C209" s="30" t="s">
        <v>433</v>
      </c>
      <c r="D209" s="30">
        <v>4</v>
      </c>
      <c r="E209" s="30"/>
      <c r="F209" s="30"/>
      <c r="G209" s="66" t="s">
        <v>24</v>
      </c>
      <c r="H209" s="171" t="s">
        <v>434</v>
      </c>
      <c r="I209" s="158"/>
      <c r="J209" s="158"/>
      <c r="K209" s="158"/>
      <c r="L209" s="158"/>
      <c r="M209" s="178" t="s">
        <v>16</v>
      </c>
      <c r="N209" s="158"/>
      <c r="O209" s="158"/>
      <c r="P209" s="157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</row>
    <row r="210" spans="1:58" s="6" customFormat="1" ht="150" customHeight="1" x14ac:dyDescent="0.35">
      <c r="A210" s="182"/>
      <c r="B210" s="127">
        <v>26847</v>
      </c>
      <c r="C210" s="30" t="s">
        <v>435</v>
      </c>
      <c r="D210" s="30">
        <v>12</v>
      </c>
      <c r="E210" s="30"/>
      <c r="F210" s="30"/>
      <c r="G210" s="66" t="s">
        <v>24</v>
      </c>
      <c r="H210" s="171" t="s">
        <v>436</v>
      </c>
      <c r="I210" s="158"/>
      <c r="J210" s="158"/>
      <c r="K210" s="158"/>
      <c r="L210" s="158"/>
      <c r="M210" s="178" t="s">
        <v>16</v>
      </c>
      <c r="N210" s="158"/>
      <c r="O210" s="158"/>
      <c r="P210" s="157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</row>
    <row r="211" spans="1:58" s="6" customFormat="1" ht="150" customHeight="1" x14ac:dyDescent="0.35">
      <c r="A211" s="182"/>
      <c r="B211" s="142">
        <v>55096</v>
      </c>
      <c r="C211" s="30" t="s">
        <v>437</v>
      </c>
      <c r="D211" s="30">
        <v>1</v>
      </c>
      <c r="E211" s="30"/>
      <c r="F211" s="30"/>
      <c r="G211" s="112" t="s">
        <v>14</v>
      </c>
      <c r="H211" s="177" t="s">
        <v>438</v>
      </c>
      <c r="I211" s="158"/>
      <c r="J211" s="158"/>
      <c r="K211" s="158"/>
      <c r="L211" s="158"/>
      <c r="M211" s="178" t="s">
        <v>16</v>
      </c>
      <c r="N211" s="158"/>
      <c r="O211" s="158"/>
      <c r="P211" s="157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</row>
    <row r="212" spans="1:58" s="6" customFormat="1" ht="150" customHeight="1" x14ac:dyDescent="0.35">
      <c r="A212" s="182"/>
      <c r="B212" s="127">
        <v>49611</v>
      </c>
      <c r="C212" s="30" t="s">
        <v>439</v>
      </c>
      <c r="D212" s="30">
        <v>1</v>
      </c>
      <c r="E212" s="30"/>
      <c r="F212" s="30"/>
      <c r="G212" s="66" t="s">
        <v>24</v>
      </c>
      <c r="H212" s="171" t="s">
        <v>440</v>
      </c>
      <c r="I212" s="158"/>
      <c r="J212" s="158"/>
      <c r="K212" s="158"/>
      <c r="L212" s="158"/>
      <c r="M212" s="178" t="s">
        <v>16</v>
      </c>
      <c r="N212" s="158"/>
      <c r="O212" s="158"/>
      <c r="P212" s="157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</row>
    <row r="213" spans="1:58" s="6" customFormat="1" ht="150" customHeight="1" x14ac:dyDescent="0.35">
      <c r="A213" s="182"/>
      <c r="B213" s="127">
        <v>57578</v>
      </c>
      <c r="C213" s="30" t="s">
        <v>441</v>
      </c>
      <c r="D213" s="30">
        <v>20</v>
      </c>
      <c r="E213" s="30"/>
      <c r="F213" s="30"/>
      <c r="G213" s="66" t="s">
        <v>24</v>
      </c>
      <c r="H213" s="171" t="s">
        <v>442</v>
      </c>
      <c r="I213" s="158"/>
      <c r="J213" s="158"/>
      <c r="K213" s="158"/>
      <c r="L213" s="158"/>
      <c r="M213" s="178" t="s">
        <v>16</v>
      </c>
      <c r="N213" s="158"/>
      <c r="O213" s="158"/>
      <c r="P213" s="157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</row>
    <row r="214" spans="1:58" s="6" customFormat="1" ht="150" customHeight="1" x14ac:dyDescent="0.35">
      <c r="A214" s="182"/>
      <c r="B214" s="127">
        <v>753358</v>
      </c>
      <c r="C214" s="30" t="s">
        <v>443</v>
      </c>
      <c r="D214" s="30">
        <v>1</v>
      </c>
      <c r="E214" s="30"/>
      <c r="F214" s="30"/>
      <c r="G214" s="66" t="s">
        <v>24</v>
      </c>
      <c r="H214" s="171" t="s">
        <v>444</v>
      </c>
      <c r="I214" s="158"/>
      <c r="J214" s="158"/>
      <c r="K214" s="158"/>
      <c r="L214" s="158"/>
      <c r="M214" s="178" t="s">
        <v>16</v>
      </c>
      <c r="N214" s="158"/>
      <c r="O214" s="158"/>
      <c r="P214" s="157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</row>
    <row r="215" spans="1:58" s="6" customFormat="1" ht="150" customHeight="1" x14ac:dyDescent="0.35">
      <c r="A215" s="182"/>
      <c r="B215" s="127">
        <v>753360</v>
      </c>
      <c r="C215" s="30" t="s">
        <v>445</v>
      </c>
      <c r="D215" s="30">
        <v>2</v>
      </c>
      <c r="E215" s="30"/>
      <c r="F215" s="30"/>
      <c r="G215" s="66" t="s">
        <v>24</v>
      </c>
      <c r="H215" s="171" t="s">
        <v>446</v>
      </c>
      <c r="I215" s="158"/>
      <c r="J215" s="158"/>
      <c r="K215" s="158"/>
      <c r="L215" s="158"/>
      <c r="M215" s="178" t="s">
        <v>16</v>
      </c>
      <c r="N215" s="158"/>
      <c r="O215" s="158"/>
      <c r="P215" s="157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</row>
    <row r="216" spans="1:58" s="6" customFormat="1" ht="150" customHeight="1" x14ac:dyDescent="0.35">
      <c r="A216" s="182"/>
      <c r="B216" s="127">
        <v>753362</v>
      </c>
      <c r="C216" s="30" t="s">
        <v>447</v>
      </c>
      <c r="D216" s="30">
        <v>13</v>
      </c>
      <c r="E216" s="30"/>
      <c r="F216" s="30"/>
      <c r="G216" s="66" t="s">
        <v>24</v>
      </c>
      <c r="H216" s="171" t="s">
        <v>448</v>
      </c>
      <c r="I216" s="158"/>
      <c r="J216" s="158"/>
      <c r="K216" s="158"/>
      <c r="L216" s="158"/>
      <c r="M216" s="178" t="s">
        <v>16</v>
      </c>
      <c r="N216" s="158"/>
      <c r="O216" s="158"/>
      <c r="P216" s="157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</row>
    <row r="217" spans="1:58" s="6" customFormat="1" ht="150" customHeight="1" x14ac:dyDescent="0.35">
      <c r="A217" s="182"/>
      <c r="B217" s="127">
        <v>753363</v>
      </c>
      <c r="C217" s="30" t="s">
        <v>449</v>
      </c>
      <c r="D217" s="30">
        <v>2</v>
      </c>
      <c r="E217" s="30"/>
      <c r="F217" s="30"/>
      <c r="G217" s="66" t="s">
        <v>24</v>
      </c>
      <c r="H217" s="171" t="s">
        <v>450</v>
      </c>
      <c r="I217" s="158"/>
      <c r="J217" s="158"/>
      <c r="K217" s="158"/>
      <c r="L217" s="158"/>
      <c r="M217" s="178" t="s">
        <v>16</v>
      </c>
      <c r="N217" s="158"/>
      <c r="O217" s="158"/>
      <c r="P217" s="157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</row>
    <row r="218" spans="1:58" s="6" customFormat="1" ht="150" customHeight="1" x14ac:dyDescent="0.35">
      <c r="A218" s="182"/>
      <c r="B218" s="127">
        <v>753364</v>
      </c>
      <c r="C218" s="30" t="s">
        <v>451</v>
      </c>
      <c r="D218" s="30">
        <v>2</v>
      </c>
      <c r="E218" s="30"/>
      <c r="F218" s="30"/>
      <c r="G218" s="66" t="s">
        <v>24</v>
      </c>
      <c r="H218" s="171" t="s">
        <v>452</v>
      </c>
      <c r="I218" s="158"/>
      <c r="J218" s="158"/>
      <c r="K218" s="158"/>
      <c r="L218" s="158"/>
      <c r="M218" s="178" t="s">
        <v>16</v>
      </c>
      <c r="N218" s="158"/>
      <c r="O218" s="158"/>
      <c r="P218" s="157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</row>
    <row r="219" spans="1:58" s="6" customFormat="1" ht="150" customHeight="1" x14ac:dyDescent="0.35">
      <c r="A219" s="182"/>
      <c r="B219" s="127">
        <v>753365</v>
      </c>
      <c r="C219" s="30" t="s">
        <v>453</v>
      </c>
      <c r="D219" s="30">
        <v>17</v>
      </c>
      <c r="E219" s="30"/>
      <c r="F219" s="30"/>
      <c r="G219" s="66" t="s">
        <v>24</v>
      </c>
      <c r="H219" s="171" t="s">
        <v>454</v>
      </c>
      <c r="I219" s="158"/>
      <c r="J219" s="158"/>
      <c r="K219" s="158"/>
      <c r="L219" s="158"/>
      <c r="M219" s="178" t="s">
        <v>16</v>
      </c>
      <c r="N219" s="158"/>
      <c r="O219" s="158"/>
      <c r="P219" s="157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</row>
    <row r="220" spans="1:58" s="6" customFormat="1" ht="150" customHeight="1" x14ac:dyDescent="0.35">
      <c r="A220" s="182"/>
      <c r="B220" s="127">
        <v>753366</v>
      </c>
      <c r="C220" s="30" t="s">
        <v>455</v>
      </c>
      <c r="D220" s="30">
        <v>2</v>
      </c>
      <c r="E220" s="30"/>
      <c r="F220" s="30"/>
      <c r="G220" s="66" t="s">
        <v>24</v>
      </c>
      <c r="H220" s="171" t="s">
        <v>456</v>
      </c>
      <c r="I220" s="158"/>
      <c r="J220" s="158"/>
      <c r="K220" s="158"/>
      <c r="L220" s="158"/>
      <c r="M220" s="178" t="s">
        <v>16</v>
      </c>
      <c r="N220" s="158"/>
      <c r="O220" s="158"/>
      <c r="P220" s="157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</row>
    <row r="221" spans="1:58" s="6" customFormat="1" ht="150" customHeight="1" x14ac:dyDescent="0.35">
      <c r="A221" s="182"/>
      <c r="B221" s="127">
        <v>753386</v>
      </c>
      <c r="C221" s="30" t="s">
        <v>457</v>
      </c>
      <c r="D221" s="30">
        <v>5</v>
      </c>
      <c r="E221" s="30"/>
      <c r="F221" s="30"/>
      <c r="G221" s="66" t="s">
        <v>24</v>
      </c>
      <c r="H221" s="171" t="s">
        <v>458</v>
      </c>
      <c r="I221" s="158"/>
      <c r="J221" s="158"/>
      <c r="K221" s="158"/>
      <c r="L221" s="158"/>
      <c r="M221" s="178" t="s">
        <v>16</v>
      </c>
      <c r="N221" s="158"/>
      <c r="O221" s="158"/>
      <c r="P221" s="157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</row>
    <row r="222" spans="1:58" s="6" customFormat="1" ht="150" customHeight="1" x14ac:dyDescent="0.35">
      <c r="A222" s="182"/>
      <c r="B222" s="127">
        <v>753391</v>
      </c>
      <c r="C222" s="30" t="s">
        <v>459</v>
      </c>
      <c r="D222" s="30">
        <v>2</v>
      </c>
      <c r="E222" s="30"/>
      <c r="F222" s="30"/>
      <c r="G222" s="66" t="s">
        <v>24</v>
      </c>
      <c r="H222" s="171" t="s">
        <v>460</v>
      </c>
      <c r="I222" s="158"/>
      <c r="J222" s="158"/>
      <c r="K222" s="158"/>
      <c r="L222" s="158"/>
      <c r="M222" s="178" t="s">
        <v>16</v>
      </c>
      <c r="N222" s="158"/>
      <c r="O222" s="158"/>
      <c r="P222" s="157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</row>
    <row r="223" spans="1:58" s="6" customFormat="1" ht="150" customHeight="1" x14ac:dyDescent="0.35">
      <c r="A223" s="182"/>
      <c r="B223" s="127">
        <v>753399</v>
      </c>
      <c r="C223" s="30" t="s">
        <v>461</v>
      </c>
      <c r="D223" s="30">
        <v>2</v>
      </c>
      <c r="E223" s="30"/>
      <c r="F223" s="30"/>
      <c r="G223" s="66" t="s">
        <v>24</v>
      </c>
      <c r="H223" s="171" t="s">
        <v>462</v>
      </c>
      <c r="I223" s="158"/>
      <c r="J223" s="158"/>
      <c r="K223" s="158"/>
      <c r="L223" s="158"/>
      <c r="M223" s="178" t="s">
        <v>16</v>
      </c>
      <c r="N223" s="158"/>
      <c r="O223" s="158"/>
      <c r="P223" s="157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</row>
    <row r="224" spans="1:58" s="6" customFormat="1" ht="150" customHeight="1" x14ac:dyDescent="0.35">
      <c r="A224" s="182"/>
      <c r="B224" s="127">
        <v>753401</v>
      </c>
      <c r="C224" s="30" t="s">
        <v>463</v>
      </c>
      <c r="D224" s="30">
        <v>2</v>
      </c>
      <c r="E224" s="30"/>
      <c r="F224" s="30"/>
      <c r="G224" s="66" t="s">
        <v>24</v>
      </c>
      <c r="H224" s="171" t="s">
        <v>464</v>
      </c>
      <c r="I224" s="158"/>
      <c r="J224" s="158"/>
      <c r="K224" s="158"/>
      <c r="L224" s="158"/>
      <c r="M224" s="178" t="s">
        <v>16</v>
      </c>
      <c r="N224" s="158"/>
      <c r="O224" s="158"/>
      <c r="P224" s="157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</row>
    <row r="225" spans="1:58" s="6" customFormat="1" ht="150" customHeight="1" x14ac:dyDescent="0.35">
      <c r="A225" s="182"/>
      <c r="B225" s="127">
        <v>753402</v>
      </c>
      <c r="C225" s="30" t="s">
        <v>465</v>
      </c>
      <c r="D225" s="30">
        <v>2</v>
      </c>
      <c r="E225" s="30"/>
      <c r="F225" s="30"/>
      <c r="G225" s="66" t="s">
        <v>24</v>
      </c>
      <c r="H225" s="171" t="s">
        <v>466</v>
      </c>
      <c r="I225" s="158"/>
      <c r="J225" s="158"/>
      <c r="K225" s="158"/>
      <c r="L225" s="158"/>
      <c r="M225" s="178" t="s">
        <v>16</v>
      </c>
      <c r="N225" s="158"/>
      <c r="O225" s="158"/>
      <c r="P225" s="157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</row>
    <row r="226" spans="1:58" s="6" customFormat="1" ht="150" customHeight="1" x14ac:dyDescent="0.35">
      <c r="A226" s="182"/>
      <c r="B226" s="127">
        <v>753403</v>
      </c>
      <c r="C226" s="30" t="s">
        <v>467</v>
      </c>
      <c r="D226" s="30">
        <v>2</v>
      </c>
      <c r="E226" s="30"/>
      <c r="F226" s="30"/>
      <c r="G226" s="66" t="s">
        <v>24</v>
      </c>
      <c r="H226" s="171" t="s">
        <v>468</v>
      </c>
      <c r="I226" s="158"/>
      <c r="J226" s="158"/>
      <c r="K226" s="158"/>
      <c r="L226" s="158"/>
      <c r="M226" s="178" t="s">
        <v>16</v>
      </c>
      <c r="N226" s="158"/>
      <c r="O226" s="158"/>
      <c r="P226" s="157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</row>
    <row r="227" spans="1:58" s="6" customFormat="1" ht="150" customHeight="1" x14ac:dyDescent="0.35">
      <c r="A227" s="182"/>
      <c r="B227" s="127">
        <v>753404</v>
      </c>
      <c r="C227" s="30" t="s">
        <v>469</v>
      </c>
      <c r="D227" s="30">
        <v>2</v>
      </c>
      <c r="E227" s="30"/>
      <c r="F227" s="30"/>
      <c r="G227" s="66" t="s">
        <v>24</v>
      </c>
      <c r="H227" s="171" t="s">
        <v>470</v>
      </c>
      <c r="I227" s="158"/>
      <c r="J227" s="158"/>
      <c r="K227" s="158"/>
      <c r="L227" s="158"/>
      <c r="M227" s="178" t="s">
        <v>16</v>
      </c>
      <c r="N227" s="158"/>
      <c r="O227" s="158"/>
      <c r="P227" s="157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</row>
    <row r="228" spans="1:58" s="6" customFormat="1" ht="150" customHeight="1" x14ac:dyDescent="0.35">
      <c r="A228" s="182"/>
      <c r="B228" s="127">
        <v>753409</v>
      </c>
      <c r="C228" s="30" t="s">
        <v>471</v>
      </c>
      <c r="D228" s="30">
        <v>2</v>
      </c>
      <c r="E228" s="30"/>
      <c r="F228" s="30"/>
      <c r="G228" s="66" t="s">
        <v>24</v>
      </c>
      <c r="H228" s="171" t="s">
        <v>472</v>
      </c>
      <c r="I228" s="158"/>
      <c r="J228" s="158"/>
      <c r="K228" s="158"/>
      <c r="L228" s="158"/>
      <c r="M228" s="178" t="s">
        <v>16</v>
      </c>
      <c r="N228" s="158"/>
      <c r="O228" s="158"/>
      <c r="P228" s="157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</row>
    <row r="229" spans="1:58" s="6" customFormat="1" ht="150" customHeight="1" x14ac:dyDescent="0.35">
      <c r="A229" s="182"/>
      <c r="B229" s="127">
        <v>753410</v>
      </c>
      <c r="C229" s="30" t="s">
        <v>473</v>
      </c>
      <c r="D229" s="30">
        <v>5</v>
      </c>
      <c r="E229" s="30"/>
      <c r="F229" s="30"/>
      <c r="G229" s="66" t="s">
        <v>24</v>
      </c>
      <c r="H229" s="171" t="s">
        <v>474</v>
      </c>
      <c r="I229" s="158"/>
      <c r="J229" s="158"/>
      <c r="K229" s="158"/>
      <c r="L229" s="158"/>
      <c r="M229" s="178" t="s">
        <v>16</v>
      </c>
      <c r="N229" s="158"/>
      <c r="O229" s="158"/>
      <c r="P229" s="157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</row>
    <row r="230" spans="1:58" s="6" customFormat="1" ht="150" customHeight="1" x14ac:dyDescent="0.35">
      <c r="A230" s="182"/>
      <c r="B230" s="127">
        <v>753411</v>
      </c>
      <c r="C230" s="30" t="s">
        <v>475</v>
      </c>
      <c r="D230" s="30">
        <v>2</v>
      </c>
      <c r="E230" s="30"/>
      <c r="F230" s="30"/>
      <c r="G230" s="66" t="s">
        <v>24</v>
      </c>
      <c r="H230" s="171" t="s">
        <v>476</v>
      </c>
      <c r="I230" s="158"/>
      <c r="J230" s="158"/>
      <c r="K230" s="158"/>
      <c r="L230" s="158"/>
      <c r="M230" s="178" t="s">
        <v>16</v>
      </c>
      <c r="N230" s="158"/>
      <c r="O230" s="158"/>
      <c r="P230" s="157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</row>
    <row r="231" spans="1:58" s="6" customFormat="1" ht="150" customHeight="1" x14ac:dyDescent="0.35">
      <c r="A231" s="182"/>
      <c r="B231" s="127">
        <v>753412</v>
      </c>
      <c r="C231" s="30" t="s">
        <v>477</v>
      </c>
      <c r="D231" s="30">
        <v>13</v>
      </c>
      <c r="E231" s="30"/>
      <c r="F231" s="30"/>
      <c r="G231" s="66" t="s">
        <v>24</v>
      </c>
      <c r="H231" s="171" t="s">
        <v>478</v>
      </c>
      <c r="I231" s="158"/>
      <c r="J231" s="158"/>
      <c r="K231" s="158"/>
      <c r="L231" s="158"/>
      <c r="M231" s="178" t="s">
        <v>16</v>
      </c>
      <c r="N231" s="158"/>
      <c r="O231" s="158"/>
      <c r="P231" s="157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</row>
    <row r="232" spans="1:58" s="6" customFormat="1" ht="150" customHeight="1" x14ac:dyDescent="0.35">
      <c r="A232" s="182"/>
      <c r="B232" s="127">
        <v>753444</v>
      </c>
      <c r="C232" s="30" t="s">
        <v>479</v>
      </c>
      <c r="D232" s="30">
        <v>2</v>
      </c>
      <c r="E232" s="30"/>
      <c r="F232" s="30"/>
      <c r="G232" s="66" t="s">
        <v>24</v>
      </c>
      <c r="H232" s="171" t="s">
        <v>480</v>
      </c>
      <c r="I232" s="158"/>
      <c r="J232" s="158"/>
      <c r="K232" s="158"/>
      <c r="L232" s="158"/>
      <c r="M232" s="178" t="s">
        <v>16</v>
      </c>
      <c r="N232" s="158"/>
      <c r="O232" s="158"/>
      <c r="P232" s="157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</row>
    <row r="233" spans="1:58" ht="150" customHeight="1" x14ac:dyDescent="0.35">
      <c r="A233" s="182"/>
      <c r="B233" s="127">
        <v>738946</v>
      </c>
      <c r="C233" s="30" t="s">
        <v>481</v>
      </c>
      <c r="D233" s="30">
        <v>2</v>
      </c>
      <c r="E233" s="30"/>
      <c r="F233" s="30"/>
      <c r="G233" s="44" t="s">
        <v>24</v>
      </c>
      <c r="H233" s="171" t="s">
        <v>482</v>
      </c>
      <c r="I233" s="158"/>
      <c r="J233" s="158"/>
      <c r="K233" s="158"/>
      <c r="L233" s="158"/>
      <c r="M233" s="178" t="s">
        <v>16</v>
      </c>
      <c r="N233" s="158"/>
      <c r="O233" s="158"/>
      <c r="P233" s="157"/>
    </row>
    <row r="234" spans="1:58" ht="150" customHeight="1" x14ac:dyDescent="0.35">
      <c r="A234" s="182"/>
      <c r="B234" s="127">
        <v>52877</v>
      </c>
      <c r="C234" s="30" t="s">
        <v>483</v>
      </c>
      <c r="D234" s="30">
        <v>5</v>
      </c>
      <c r="E234" s="30"/>
      <c r="F234" s="30"/>
      <c r="G234" s="44" t="s">
        <v>24</v>
      </c>
      <c r="H234" s="171" t="s">
        <v>484</v>
      </c>
      <c r="I234" s="158"/>
      <c r="J234" s="158"/>
      <c r="K234" s="158"/>
      <c r="L234" s="158"/>
      <c r="M234" s="178" t="s">
        <v>16</v>
      </c>
      <c r="N234" s="158"/>
      <c r="O234" s="158"/>
      <c r="P234" s="157"/>
    </row>
    <row r="235" spans="1:58" ht="150" customHeight="1" x14ac:dyDescent="0.35">
      <c r="A235" s="182"/>
      <c r="B235" s="127">
        <v>40110</v>
      </c>
      <c r="C235" s="30" t="s">
        <v>485</v>
      </c>
      <c r="D235" s="30">
        <v>6</v>
      </c>
      <c r="E235" s="30"/>
      <c r="F235" s="30"/>
      <c r="G235" s="44" t="s">
        <v>24</v>
      </c>
      <c r="H235" s="171" t="s">
        <v>486</v>
      </c>
      <c r="I235" s="158"/>
      <c r="J235" s="158"/>
      <c r="K235" s="158"/>
      <c r="L235" s="158"/>
      <c r="M235" s="178" t="s">
        <v>16</v>
      </c>
      <c r="N235" s="158"/>
      <c r="O235" s="158"/>
      <c r="P235" s="157"/>
    </row>
    <row r="236" spans="1:58" ht="150" customHeight="1" x14ac:dyDescent="0.35">
      <c r="A236" s="182"/>
      <c r="B236" s="125">
        <v>716797</v>
      </c>
      <c r="C236" s="30" t="s">
        <v>487</v>
      </c>
      <c r="D236" s="30">
        <v>2</v>
      </c>
      <c r="E236" s="30"/>
      <c r="F236" s="30"/>
      <c r="G236" s="44" t="s">
        <v>389</v>
      </c>
      <c r="H236" s="171" t="s">
        <v>488</v>
      </c>
      <c r="I236" s="158"/>
      <c r="J236" s="158"/>
      <c r="K236" s="158"/>
      <c r="L236" s="158"/>
      <c r="M236" s="178" t="s">
        <v>16</v>
      </c>
      <c r="N236" s="158"/>
      <c r="O236" s="158"/>
      <c r="P236" s="157"/>
    </row>
    <row r="237" spans="1:58" ht="150" customHeight="1" x14ac:dyDescent="0.35">
      <c r="A237" s="182"/>
      <c r="B237" s="127">
        <v>688462</v>
      </c>
      <c r="C237" s="30" t="s">
        <v>489</v>
      </c>
      <c r="D237" s="30">
        <v>1</v>
      </c>
      <c r="E237" s="30"/>
      <c r="F237" s="30"/>
      <c r="G237" s="44" t="s">
        <v>14</v>
      </c>
      <c r="H237" s="171" t="s">
        <v>490</v>
      </c>
      <c r="I237" s="158"/>
      <c r="J237" s="158"/>
      <c r="K237" s="158"/>
      <c r="L237" s="158"/>
      <c r="M237" s="178" t="s">
        <v>16</v>
      </c>
      <c r="N237" s="158"/>
      <c r="O237" s="158"/>
      <c r="P237" s="157"/>
    </row>
    <row r="238" spans="1:58" ht="150" customHeight="1" x14ac:dyDescent="0.35">
      <c r="A238" s="182"/>
      <c r="B238" s="127">
        <v>738054</v>
      </c>
      <c r="C238" s="30" t="s">
        <v>491</v>
      </c>
      <c r="D238" s="30">
        <v>1</v>
      </c>
      <c r="E238" s="30"/>
      <c r="F238" s="30"/>
      <c r="G238" s="44" t="s">
        <v>24</v>
      </c>
      <c r="H238" s="171" t="s">
        <v>492</v>
      </c>
      <c r="I238" s="158"/>
      <c r="J238" s="158"/>
      <c r="K238" s="158"/>
      <c r="L238" s="158"/>
      <c r="M238" s="178" t="s">
        <v>16</v>
      </c>
      <c r="N238" s="158"/>
      <c r="O238" s="158"/>
      <c r="P238" s="157"/>
    </row>
    <row r="239" spans="1:58" ht="150" customHeight="1" x14ac:dyDescent="0.35">
      <c r="A239" s="182"/>
      <c r="B239" s="136">
        <v>26853</v>
      </c>
      <c r="C239" s="30" t="s">
        <v>493</v>
      </c>
      <c r="D239" s="30">
        <v>3</v>
      </c>
      <c r="E239" s="30"/>
      <c r="F239" s="30"/>
      <c r="G239" s="44" t="s">
        <v>389</v>
      </c>
      <c r="H239" s="171" t="s">
        <v>494</v>
      </c>
      <c r="I239" s="158"/>
      <c r="J239" s="158"/>
      <c r="K239" s="158"/>
      <c r="L239" s="158"/>
      <c r="M239" s="178" t="s">
        <v>16</v>
      </c>
      <c r="N239" s="158"/>
      <c r="O239" s="158"/>
      <c r="P239" s="157"/>
    </row>
    <row r="240" spans="1:58" ht="150" customHeight="1" x14ac:dyDescent="0.35">
      <c r="A240" s="182"/>
      <c r="B240" s="142">
        <v>55092</v>
      </c>
      <c r="C240" s="30" t="s">
        <v>495</v>
      </c>
      <c r="D240" s="30">
        <v>2</v>
      </c>
      <c r="E240" s="30"/>
      <c r="F240" s="30"/>
      <c r="G240" s="44" t="s">
        <v>389</v>
      </c>
      <c r="H240" s="171" t="s">
        <v>496</v>
      </c>
      <c r="I240" s="158"/>
      <c r="J240" s="158"/>
      <c r="K240" s="158"/>
      <c r="L240" s="158"/>
      <c r="M240" s="178" t="s">
        <v>16</v>
      </c>
      <c r="N240" s="158"/>
      <c r="O240" s="158"/>
      <c r="P240" s="157"/>
    </row>
    <row r="241" spans="1:16" ht="160.5" customHeight="1" x14ac:dyDescent="0.35">
      <c r="A241" s="182"/>
      <c r="B241" s="142">
        <v>55101</v>
      </c>
      <c r="C241" s="30" t="s">
        <v>497</v>
      </c>
      <c r="D241" s="30">
        <v>2</v>
      </c>
      <c r="E241" s="30"/>
      <c r="F241" s="30"/>
      <c r="G241" s="44" t="s">
        <v>389</v>
      </c>
      <c r="H241" s="171" t="s">
        <v>498</v>
      </c>
      <c r="I241" s="158"/>
      <c r="J241" s="158"/>
      <c r="K241" s="158"/>
      <c r="L241" s="158"/>
      <c r="M241" s="178" t="s">
        <v>16</v>
      </c>
      <c r="N241" s="158"/>
      <c r="O241" s="158"/>
      <c r="P241" s="157"/>
    </row>
    <row r="242" spans="1:16" ht="150" customHeight="1" x14ac:dyDescent="0.35">
      <c r="A242" s="182"/>
      <c r="B242" s="142">
        <v>55088</v>
      </c>
      <c r="C242" s="30" t="s">
        <v>499</v>
      </c>
      <c r="D242" s="30">
        <v>2</v>
      </c>
      <c r="E242" s="30"/>
      <c r="F242" s="30"/>
      <c r="G242" s="44" t="s">
        <v>389</v>
      </c>
      <c r="H242" s="171" t="s">
        <v>500</v>
      </c>
      <c r="I242" s="158"/>
      <c r="J242" s="158"/>
      <c r="K242" s="158"/>
      <c r="L242" s="158"/>
      <c r="M242" s="178" t="s">
        <v>16</v>
      </c>
      <c r="N242" s="158"/>
      <c r="O242" s="158"/>
      <c r="P242" s="157"/>
    </row>
    <row r="243" spans="1:16" ht="150" customHeight="1" x14ac:dyDescent="0.35">
      <c r="A243" s="182"/>
      <c r="B243" s="142">
        <v>198227</v>
      </c>
      <c r="C243" s="30" t="s">
        <v>501</v>
      </c>
      <c r="D243" s="30">
        <v>20</v>
      </c>
      <c r="E243" s="30"/>
      <c r="F243" s="30"/>
      <c r="G243" s="44" t="s">
        <v>389</v>
      </c>
      <c r="H243" s="171" t="s">
        <v>502</v>
      </c>
      <c r="I243" s="158"/>
      <c r="J243" s="158"/>
      <c r="K243" s="158"/>
      <c r="L243" s="158"/>
      <c r="M243" s="178" t="s">
        <v>16</v>
      </c>
      <c r="N243" s="158"/>
      <c r="O243" s="158"/>
      <c r="P243" s="157"/>
    </row>
    <row r="244" spans="1:16" ht="150" customHeight="1" x14ac:dyDescent="0.35">
      <c r="A244" s="182"/>
      <c r="B244" s="127">
        <v>198228</v>
      </c>
      <c r="C244" s="30" t="s">
        <v>503</v>
      </c>
      <c r="D244" s="30">
        <v>30</v>
      </c>
      <c r="E244" s="30"/>
      <c r="F244" s="30"/>
      <c r="G244" s="44" t="s">
        <v>24</v>
      </c>
      <c r="H244" s="171" t="s">
        <v>504</v>
      </c>
      <c r="I244" s="158"/>
      <c r="J244" s="158"/>
      <c r="K244" s="158"/>
      <c r="L244" s="158"/>
      <c r="M244" s="178" t="s">
        <v>16</v>
      </c>
      <c r="N244" s="158"/>
      <c r="O244" s="158"/>
      <c r="P244" s="157"/>
    </row>
    <row r="245" spans="1:16" ht="165.75" customHeight="1" x14ac:dyDescent="0.35">
      <c r="A245" s="183"/>
      <c r="B245" s="138">
        <v>43280</v>
      </c>
      <c r="C245" s="54" t="s">
        <v>505</v>
      </c>
      <c r="D245" s="54">
        <v>1</v>
      </c>
      <c r="E245" s="54"/>
      <c r="F245" s="54"/>
      <c r="G245" s="117" t="s">
        <v>389</v>
      </c>
      <c r="H245" s="172" t="s">
        <v>506</v>
      </c>
      <c r="I245" s="158"/>
      <c r="J245" s="158"/>
      <c r="K245" s="158"/>
      <c r="L245" s="158"/>
      <c r="M245" s="178" t="s">
        <v>16</v>
      </c>
      <c r="N245" s="158"/>
      <c r="O245" s="158"/>
      <c r="P245" s="157"/>
    </row>
  </sheetData>
  <mergeCells count="5">
    <mergeCell ref="A192:A245"/>
    <mergeCell ref="A2:A9"/>
    <mergeCell ref="A153:A190"/>
    <mergeCell ref="A11:A44"/>
    <mergeCell ref="A46:A15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E2C00-3BBE-4024-9930-DDD567A9CB4D}">
  <dimension ref="A1:CD35"/>
  <sheetViews>
    <sheetView topLeftCell="A31" workbookViewId="0">
      <selection activeCell="C32" sqref="C32"/>
    </sheetView>
  </sheetViews>
  <sheetFormatPr defaultRowHeight="14.5" x14ac:dyDescent="0.35"/>
  <cols>
    <col min="1" max="1" width="5.1796875" bestFit="1" customWidth="1"/>
    <col min="2" max="2" width="7" bestFit="1" customWidth="1"/>
    <col min="3" max="3" width="43.1796875" bestFit="1" customWidth="1"/>
    <col min="4" max="4" width="7.7265625" bestFit="1" customWidth="1"/>
    <col min="5" max="5" width="7.453125" bestFit="1" customWidth="1"/>
    <col min="6" max="6" width="6.7265625" bestFit="1" customWidth="1"/>
    <col min="7" max="7" width="26.54296875" bestFit="1" customWidth="1"/>
    <col min="8" max="8" width="15.1796875" bestFit="1" customWidth="1"/>
    <col min="9" max="9" width="7.81640625" bestFit="1" customWidth="1"/>
    <col min="10" max="10" width="12.54296875" bestFit="1" customWidth="1"/>
    <col min="11" max="11" width="14.1796875" bestFit="1" customWidth="1"/>
    <col min="12" max="12" width="14.7265625" customWidth="1"/>
    <col min="13" max="13" width="21.81640625" style="106" customWidth="1"/>
    <col min="14" max="14" width="66.26953125" customWidth="1"/>
  </cols>
  <sheetData>
    <row r="1" spans="1:57" ht="29.5" thickBot="1" x14ac:dyDescent="0.4">
      <c r="A1" s="27"/>
      <c r="B1" s="2" t="s">
        <v>0</v>
      </c>
      <c r="C1" s="2" t="s">
        <v>1</v>
      </c>
      <c r="D1" s="2" t="s">
        <v>507</v>
      </c>
      <c r="E1" s="2" t="s">
        <v>508</v>
      </c>
      <c r="F1" s="2" t="s">
        <v>509</v>
      </c>
      <c r="G1" s="3" t="s">
        <v>510</v>
      </c>
      <c r="H1" s="15" t="s">
        <v>511</v>
      </c>
      <c r="I1" s="2" t="s">
        <v>512</v>
      </c>
      <c r="J1" s="4" t="s">
        <v>513</v>
      </c>
      <c r="K1" s="5" t="s">
        <v>514</v>
      </c>
      <c r="L1" s="2" t="s">
        <v>515</v>
      </c>
      <c r="M1" s="17" t="s">
        <v>3</v>
      </c>
      <c r="N1" s="19" t="s">
        <v>4</v>
      </c>
    </row>
    <row r="2" spans="1:57" ht="58.5" customHeight="1" thickBot="1" x14ac:dyDescent="0.4">
      <c r="A2" s="190" t="s">
        <v>103</v>
      </c>
      <c r="B2" s="20">
        <v>77105</v>
      </c>
      <c r="C2" s="10" t="s">
        <v>516</v>
      </c>
      <c r="D2" s="10" t="s">
        <v>517</v>
      </c>
      <c r="E2" s="10" t="s">
        <v>518</v>
      </c>
      <c r="F2" s="10" t="s">
        <v>519</v>
      </c>
      <c r="G2" s="25"/>
      <c r="H2" s="24" t="s">
        <v>520</v>
      </c>
      <c r="I2" s="10">
        <v>1</v>
      </c>
      <c r="J2" s="11">
        <v>13578.96</v>
      </c>
      <c r="K2" s="11">
        <f t="shared" ref="K2:K8" si="0">I2*J2</f>
        <v>13578.96</v>
      </c>
      <c r="L2" s="10">
        <v>1076286663</v>
      </c>
      <c r="M2" s="107" t="s">
        <v>521</v>
      </c>
      <c r="N2" s="21" t="s">
        <v>522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57" ht="52" x14ac:dyDescent="0.35">
      <c r="A3" s="191"/>
      <c r="B3" s="22">
        <v>64132</v>
      </c>
      <c r="C3" s="6" t="s">
        <v>279</v>
      </c>
      <c r="D3" s="6" t="s">
        <v>517</v>
      </c>
      <c r="E3" s="6" t="s">
        <v>518</v>
      </c>
      <c r="F3" s="6" t="s">
        <v>519</v>
      </c>
      <c r="G3" s="26"/>
      <c r="H3" s="9" t="s">
        <v>520</v>
      </c>
      <c r="I3" s="6">
        <v>1</v>
      </c>
      <c r="J3" s="7">
        <v>44241.43</v>
      </c>
      <c r="K3" s="7">
        <f t="shared" si="0"/>
        <v>44241.43</v>
      </c>
      <c r="L3" s="6">
        <v>1076286663</v>
      </c>
      <c r="M3" s="107" t="s">
        <v>521</v>
      </c>
      <c r="N3" s="23" t="s">
        <v>523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57" ht="104" x14ac:dyDescent="0.35">
      <c r="A4" s="185" t="s">
        <v>524</v>
      </c>
      <c r="B4" s="80">
        <v>88340</v>
      </c>
      <c r="C4" s="29" t="s">
        <v>525</v>
      </c>
      <c r="D4" s="29" t="s">
        <v>517</v>
      </c>
      <c r="E4" s="29" t="s">
        <v>526</v>
      </c>
      <c r="F4" s="29" t="s">
        <v>519</v>
      </c>
      <c r="G4" s="70"/>
      <c r="H4" s="29" t="s">
        <v>527</v>
      </c>
      <c r="I4" s="30">
        <v>5</v>
      </c>
      <c r="J4" s="31">
        <v>111.15</v>
      </c>
      <c r="K4" s="31">
        <f t="shared" si="0"/>
        <v>555.75</v>
      </c>
      <c r="L4" s="30">
        <v>1076264450</v>
      </c>
      <c r="M4" s="50" t="s">
        <v>528</v>
      </c>
      <c r="N4" s="88" t="s">
        <v>529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ht="78" x14ac:dyDescent="0.35">
      <c r="A5" s="185"/>
      <c r="B5" s="93">
        <v>88317</v>
      </c>
      <c r="C5" s="82" t="s">
        <v>530</v>
      </c>
      <c r="D5" s="82" t="s">
        <v>531</v>
      </c>
      <c r="E5" s="82" t="s">
        <v>518</v>
      </c>
      <c r="F5" s="82" t="s">
        <v>532</v>
      </c>
      <c r="G5" s="92" t="s">
        <v>533</v>
      </c>
      <c r="H5" s="82"/>
      <c r="I5" s="83">
        <v>250</v>
      </c>
      <c r="J5" s="85">
        <v>1289.93</v>
      </c>
      <c r="K5" s="85">
        <f t="shared" si="0"/>
        <v>322482.5</v>
      </c>
      <c r="L5" s="83">
        <v>1075969207</v>
      </c>
      <c r="M5" s="50" t="s">
        <v>534</v>
      </c>
      <c r="N5" s="86" t="s">
        <v>535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ht="104" x14ac:dyDescent="0.35">
      <c r="A6" s="185"/>
      <c r="B6" s="93">
        <v>81287</v>
      </c>
      <c r="C6" s="82" t="s">
        <v>536</v>
      </c>
      <c r="D6" s="82" t="s">
        <v>517</v>
      </c>
      <c r="E6" s="82" t="s">
        <v>526</v>
      </c>
      <c r="F6" s="82" t="s">
        <v>519</v>
      </c>
      <c r="G6" s="92" t="s">
        <v>537</v>
      </c>
      <c r="H6" s="82" t="s">
        <v>527</v>
      </c>
      <c r="I6" s="83">
        <v>20</v>
      </c>
      <c r="J6" s="85">
        <v>528.04</v>
      </c>
      <c r="K6" s="85">
        <f t="shared" si="0"/>
        <v>10560.8</v>
      </c>
      <c r="L6" s="83">
        <v>1076139599</v>
      </c>
      <c r="M6" s="50" t="s">
        <v>538</v>
      </c>
      <c r="N6" s="86" t="s">
        <v>539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ht="104" x14ac:dyDescent="0.35">
      <c r="A7" s="185"/>
      <c r="B7" s="93">
        <v>57538</v>
      </c>
      <c r="C7" s="82" t="s">
        <v>540</v>
      </c>
      <c r="D7" s="82" t="s">
        <v>541</v>
      </c>
      <c r="E7" s="82" t="s">
        <v>526</v>
      </c>
      <c r="F7" s="82" t="s">
        <v>519</v>
      </c>
      <c r="G7" s="92" t="s">
        <v>542</v>
      </c>
      <c r="H7" s="84" t="s">
        <v>527</v>
      </c>
      <c r="I7" s="83">
        <v>35</v>
      </c>
      <c r="J7" s="85">
        <v>4688.38</v>
      </c>
      <c r="K7" s="85">
        <f t="shared" si="0"/>
        <v>164093.30000000002</v>
      </c>
      <c r="L7" s="83">
        <v>1076001725</v>
      </c>
      <c r="M7" s="50" t="s">
        <v>543</v>
      </c>
      <c r="N7" s="86" t="s">
        <v>544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ht="91.5" thickBot="1" x14ac:dyDescent="0.4">
      <c r="A8" s="186"/>
      <c r="B8" s="93">
        <v>57539</v>
      </c>
      <c r="C8" s="82" t="s">
        <v>540</v>
      </c>
      <c r="D8" s="82" t="s">
        <v>541</v>
      </c>
      <c r="E8" s="82" t="s">
        <v>526</v>
      </c>
      <c r="F8" s="82" t="s">
        <v>519</v>
      </c>
      <c r="G8" s="92" t="s">
        <v>542</v>
      </c>
      <c r="H8" s="84" t="s">
        <v>527</v>
      </c>
      <c r="I8" s="83">
        <v>20</v>
      </c>
      <c r="J8" s="85">
        <v>1406.15</v>
      </c>
      <c r="K8" s="85">
        <f t="shared" si="0"/>
        <v>28123</v>
      </c>
      <c r="L8" s="83">
        <v>1076001725</v>
      </c>
      <c r="M8" s="50" t="s">
        <v>543</v>
      </c>
      <c r="N8" s="86" t="s">
        <v>545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ht="87.75" customHeight="1" x14ac:dyDescent="0.35">
      <c r="A9" s="181" t="s">
        <v>546</v>
      </c>
      <c r="B9" s="90">
        <v>18188</v>
      </c>
      <c r="C9" s="55" t="s">
        <v>547</v>
      </c>
      <c r="D9" s="55" t="s">
        <v>541</v>
      </c>
      <c r="E9" s="55" t="s">
        <v>548</v>
      </c>
      <c r="F9" s="55" t="s">
        <v>532</v>
      </c>
      <c r="G9" s="100" t="s">
        <v>549</v>
      </c>
      <c r="H9" s="56" t="s">
        <v>520</v>
      </c>
      <c r="I9" s="55">
        <v>18</v>
      </c>
      <c r="J9" s="58"/>
      <c r="K9" s="58">
        <f t="shared" ref="K9:K20" si="1">I9*J9</f>
        <v>0</v>
      </c>
      <c r="L9" s="55">
        <v>1076100396</v>
      </c>
      <c r="M9" s="60" t="s">
        <v>14</v>
      </c>
      <c r="N9" s="101" t="s">
        <v>550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57" ht="130" x14ac:dyDescent="0.35">
      <c r="A10" s="182"/>
      <c r="B10" s="91">
        <v>81268</v>
      </c>
      <c r="C10" s="30" t="s">
        <v>551</v>
      </c>
      <c r="D10" s="30" t="s">
        <v>552</v>
      </c>
      <c r="E10" s="30" t="s">
        <v>548</v>
      </c>
      <c r="F10" s="30" t="s">
        <v>532</v>
      </c>
      <c r="G10" s="32" t="s">
        <v>553</v>
      </c>
      <c r="H10" s="29" t="s">
        <v>520</v>
      </c>
      <c r="I10" s="30">
        <v>2</v>
      </c>
      <c r="J10" s="31">
        <v>30.88</v>
      </c>
      <c r="K10" s="31">
        <f t="shared" si="1"/>
        <v>61.76</v>
      </c>
      <c r="L10" s="30">
        <v>1076112702</v>
      </c>
      <c r="M10" s="44" t="s">
        <v>14</v>
      </c>
      <c r="N10" s="102" t="s">
        <v>554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57" ht="117" x14ac:dyDescent="0.35">
      <c r="A11" s="182"/>
      <c r="B11" s="91">
        <v>18171</v>
      </c>
      <c r="C11" s="30" t="s">
        <v>555</v>
      </c>
      <c r="D11" s="30" t="s">
        <v>531</v>
      </c>
      <c r="E11" s="30" t="s">
        <v>548</v>
      </c>
      <c r="F11" s="30" t="s">
        <v>532</v>
      </c>
      <c r="G11" s="32" t="s">
        <v>556</v>
      </c>
      <c r="H11" s="29" t="s">
        <v>520</v>
      </c>
      <c r="I11" s="30">
        <v>93</v>
      </c>
      <c r="J11" s="31"/>
      <c r="K11" s="31">
        <f t="shared" si="1"/>
        <v>0</v>
      </c>
      <c r="L11" s="30">
        <v>1076286662</v>
      </c>
      <c r="M11" s="44" t="s">
        <v>14</v>
      </c>
      <c r="N11" s="102" t="s">
        <v>557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57" ht="117" x14ac:dyDescent="0.35">
      <c r="A12" s="182"/>
      <c r="B12" s="91">
        <v>18172</v>
      </c>
      <c r="C12" s="30" t="s">
        <v>558</v>
      </c>
      <c r="D12" s="30" t="s">
        <v>531</v>
      </c>
      <c r="E12" s="30" t="s">
        <v>548</v>
      </c>
      <c r="F12" s="30" t="s">
        <v>532</v>
      </c>
      <c r="G12" s="32" t="s">
        <v>559</v>
      </c>
      <c r="H12" s="29" t="s">
        <v>520</v>
      </c>
      <c r="I12" s="30">
        <v>87</v>
      </c>
      <c r="J12" s="31"/>
      <c r="K12" s="31">
        <f t="shared" si="1"/>
        <v>0</v>
      </c>
      <c r="L12" s="30">
        <v>1076286662</v>
      </c>
      <c r="M12" s="44" t="s">
        <v>14</v>
      </c>
      <c r="N12" s="102" t="s">
        <v>560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57" ht="78" x14ac:dyDescent="0.35">
      <c r="A13" s="182"/>
      <c r="B13" s="91">
        <v>18177</v>
      </c>
      <c r="C13" s="30" t="s">
        <v>561</v>
      </c>
      <c r="D13" s="30" t="s">
        <v>541</v>
      </c>
      <c r="E13" s="30" t="s">
        <v>526</v>
      </c>
      <c r="F13" s="30">
        <v>0</v>
      </c>
      <c r="G13" s="32" t="s">
        <v>562</v>
      </c>
      <c r="H13" s="29" t="s">
        <v>520</v>
      </c>
      <c r="I13" s="30">
        <v>140</v>
      </c>
      <c r="J13" s="31">
        <v>6476.66</v>
      </c>
      <c r="K13" s="31">
        <f t="shared" si="1"/>
        <v>906732.4</v>
      </c>
      <c r="L13" s="30">
        <v>1076286663</v>
      </c>
      <c r="M13" s="44" t="s">
        <v>14</v>
      </c>
      <c r="N13" s="102" t="s">
        <v>563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</row>
    <row r="14" spans="1:57" ht="52" x14ac:dyDescent="0.35">
      <c r="A14" s="182"/>
      <c r="B14" s="91">
        <v>665900</v>
      </c>
      <c r="C14" s="30" t="s">
        <v>564</v>
      </c>
      <c r="D14" s="30" t="s">
        <v>541</v>
      </c>
      <c r="E14" s="30" t="s">
        <v>518</v>
      </c>
      <c r="F14" s="30">
        <v>0</v>
      </c>
      <c r="G14" s="32" t="s">
        <v>565</v>
      </c>
      <c r="H14" s="29" t="s">
        <v>520</v>
      </c>
      <c r="I14" s="30">
        <v>70</v>
      </c>
      <c r="J14" s="31">
        <v>110259.08</v>
      </c>
      <c r="K14" s="31">
        <f t="shared" si="1"/>
        <v>7718135.6000000006</v>
      </c>
      <c r="L14" s="30">
        <v>1076286663</v>
      </c>
      <c r="M14" s="44" t="s">
        <v>14</v>
      </c>
      <c r="N14" s="102" t="s">
        <v>566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</row>
    <row r="15" spans="1:57" ht="78" x14ac:dyDescent="0.35">
      <c r="A15" s="182"/>
      <c r="B15" s="91">
        <v>182763</v>
      </c>
      <c r="C15" s="30" t="s">
        <v>567</v>
      </c>
      <c r="D15" s="30" t="s">
        <v>568</v>
      </c>
      <c r="E15" s="30" t="s">
        <v>526</v>
      </c>
      <c r="F15" s="30">
        <v>0</v>
      </c>
      <c r="G15" s="32" t="s">
        <v>569</v>
      </c>
      <c r="H15" s="29" t="s">
        <v>570</v>
      </c>
      <c r="I15" s="30">
        <v>12</v>
      </c>
      <c r="J15" s="31">
        <v>6978.9</v>
      </c>
      <c r="K15" s="31">
        <f t="shared" si="1"/>
        <v>83746.799999999988</v>
      </c>
      <c r="L15" s="30">
        <v>1076286663</v>
      </c>
      <c r="M15" s="44" t="s">
        <v>14</v>
      </c>
      <c r="N15" s="102" t="s">
        <v>571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</row>
    <row r="16" spans="1:57" ht="130" x14ac:dyDescent="0.35">
      <c r="A16" s="182"/>
      <c r="B16" s="104">
        <v>81268</v>
      </c>
      <c r="C16" s="62" t="s">
        <v>551</v>
      </c>
      <c r="D16" s="62" t="s">
        <v>552</v>
      </c>
      <c r="E16" s="62" t="s">
        <v>548</v>
      </c>
      <c r="F16" s="62"/>
      <c r="G16" s="65" t="s">
        <v>572</v>
      </c>
      <c r="H16" s="63" t="s">
        <v>520</v>
      </c>
      <c r="I16" s="62">
        <v>2</v>
      </c>
      <c r="J16" s="64">
        <v>30.88</v>
      </c>
      <c r="K16" s="64">
        <f t="shared" si="1"/>
        <v>61.76</v>
      </c>
      <c r="L16" s="68">
        <v>1076064279</v>
      </c>
      <c r="M16" s="67" t="s">
        <v>573</v>
      </c>
      <c r="N16" s="103" t="s">
        <v>554</v>
      </c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82" ht="117" x14ac:dyDescent="0.35">
      <c r="A17" s="182"/>
      <c r="B17" s="91">
        <v>570172</v>
      </c>
      <c r="C17" s="30" t="s">
        <v>574</v>
      </c>
      <c r="D17" s="30" t="s">
        <v>568</v>
      </c>
      <c r="E17" s="30" t="s">
        <v>548</v>
      </c>
      <c r="F17" s="30" t="s">
        <v>532</v>
      </c>
      <c r="G17" s="32" t="s">
        <v>575</v>
      </c>
      <c r="H17" s="29" t="s">
        <v>576</v>
      </c>
      <c r="I17" s="30">
        <v>6</v>
      </c>
      <c r="J17" s="31">
        <v>75505.16</v>
      </c>
      <c r="K17" s="31">
        <f t="shared" si="1"/>
        <v>453030.96</v>
      </c>
      <c r="L17" s="28">
        <v>1075736287</v>
      </c>
      <c r="M17" s="44" t="s">
        <v>14</v>
      </c>
      <c r="N17" s="88" t="s">
        <v>577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</row>
    <row r="18" spans="1:82" ht="65" x14ac:dyDescent="0.35">
      <c r="A18" s="182"/>
      <c r="B18" s="91">
        <v>29123</v>
      </c>
      <c r="C18" s="30" t="s">
        <v>578</v>
      </c>
      <c r="D18" s="30" t="s">
        <v>579</v>
      </c>
      <c r="E18" s="30" t="s">
        <v>526</v>
      </c>
      <c r="F18" s="30" t="s">
        <v>519</v>
      </c>
      <c r="G18" s="32" t="s">
        <v>580</v>
      </c>
      <c r="H18" s="29" t="s">
        <v>581</v>
      </c>
      <c r="I18" s="30">
        <v>1</v>
      </c>
      <c r="J18" s="31">
        <v>2597</v>
      </c>
      <c r="K18" s="31">
        <f t="shared" si="1"/>
        <v>2597</v>
      </c>
      <c r="L18" s="30">
        <v>1076286663</v>
      </c>
      <c r="M18" s="44" t="s">
        <v>14</v>
      </c>
      <c r="N18" s="88" t="s">
        <v>582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</row>
    <row r="19" spans="1:82" ht="78" x14ac:dyDescent="0.35">
      <c r="A19" s="182"/>
      <c r="B19" s="91">
        <v>112422</v>
      </c>
      <c r="C19" s="30" t="s">
        <v>583</v>
      </c>
      <c r="D19" s="30" t="s">
        <v>531</v>
      </c>
      <c r="E19" s="30" t="s">
        <v>518</v>
      </c>
      <c r="F19" s="30" t="s">
        <v>532</v>
      </c>
      <c r="G19" s="32" t="s">
        <v>584</v>
      </c>
      <c r="H19" s="29" t="s">
        <v>527</v>
      </c>
      <c r="I19" s="30">
        <v>80</v>
      </c>
      <c r="J19" s="31">
        <v>5003.75</v>
      </c>
      <c r="K19" s="31">
        <f t="shared" si="1"/>
        <v>400300</v>
      </c>
      <c r="L19" s="30">
        <v>1076286663</v>
      </c>
      <c r="M19" s="44" t="s">
        <v>14</v>
      </c>
      <c r="N19" s="102" t="s">
        <v>585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</row>
    <row r="20" spans="1:82" ht="78" x14ac:dyDescent="0.35">
      <c r="A20" s="182"/>
      <c r="B20" s="91">
        <v>92417</v>
      </c>
      <c r="C20" s="30" t="s">
        <v>586</v>
      </c>
      <c r="D20" s="30" t="s">
        <v>541</v>
      </c>
      <c r="E20" s="30" t="s">
        <v>526</v>
      </c>
      <c r="F20" s="30" t="s">
        <v>519</v>
      </c>
      <c r="G20" s="32" t="s">
        <v>587</v>
      </c>
      <c r="H20" s="29" t="s">
        <v>527</v>
      </c>
      <c r="I20" s="30">
        <v>6</v>
      </c>
      <c r="J20" s="31">
        <v>227.74</v>
      </c>
      <c r="K20" s="31">
        <f t="shared" si="1"/>
        <v>1366.44</v>
      </c>
      <c r="L20" s="30">
        <v>1075999829</v>
      </c>
      <c r="M20" s="44" t="s">
        <v>14</v>
      </c>
      <c r="N20" s="102" t="s">
        <v>588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</row>
    <row r="21" spans="1:82" ht="156" x14ac:dyDescent="0.35">
      <c r="A21" s="188" t="s">
        <v>589</v>
      </c>
      <c r="B21" s="80">
        <v>180941</v>
      </c>
      <c r="C21" s="29" t="s">
        <v>590</v>
      </c>
      <c r="D21" s="29" t="s">
        <v>591</v>
      </c>
      <c r="E21" s="29" t="s">
        <v>518</v>
      </c>
      <c r="F21" s="29" t="s">
        <v>519</v>
      </c>
      <c r="G21" s="75" t="s">
        <v>592</v>
      </c>
      <c r="H21" s="51" t="s">
        <v>527</v>
      </c>
      <c r="I21" s="28">
        <v>10</v>
      </c>
      <c r="J21" s="31">
        <v>810.55</v>
      </c>
      <c r="K21" s="31">
        <f>I21*J21</f>
        <v>8105.5</v>
      </c>
      <c r="L21" s="52">
        <v>1076268917</v>
      </c>
      <c r="M21" s="44" t="s">
        <v>14</v>
      </c>
      <c r="N21" s="33" t="s">
        <v>593</v>
      </c>
      <c r="O21" s="1"/>
      <c r="P21" s="1"/>
      <c r="Q21" s="1"/>
      <c r="R21" s="1"/>
      <c r="S21" s="1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</row>
    <row r="22" spans="1:82" ht="91" x14ac:dyDescent="0.35">
      <c r="A22" s="188"/>
      <c r="B22" s="80">
        <v>180948</v>
      </c>
      <c r="C22" s="29" t="s">
        <v>594</v>
      </c>
      <c r="D22" s="29" t="s">
        <v>595</v>
      </c>
      <c r="E22" s="29" t="s">
        <v>518</v>
      </c>
      <c r="F22" s="29" t="s">
        <v>519</v>
      </c>
      <c r="G22" s="75" t="s">
        <v>596</v>
      </c>
      <c r="H22" s="51" t="s">
        <v>527</v>
      </c>
      <c r="I22" s="28">
        <v>6</v>
      </c>
      <c r="J22" s="31">
        <v>2813.5</v>
      </c>
      <c r="K22" s="31">
        <f>I22*J22</f>
        <v>16881</v>
      </c>
      <c r="L22" s="52">
        <v>1076259396</v>
      </c>
      <c r="M22" s="44" t="s">
        <v>14</v>
      </c>
      <c r="N22" s="33" t="s">
        <v>597</v>
      </c>
      <c r="O22" s="1"/>
      <c r="P22" s="1"/>
      <c r="Q22" s="1"/>
      <c r="R22" s="1"/>
      <c r="S22" s="1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</row>
    <row r="23" spans="1:82" ht="78" x14ac:dyDescent="0.35">
      <c r="A23" s="188"/>
      <c r="B23" s="80">
        <v>181020</v>
      </c>
      <c r="C23" s="29" t="s">
        <v>598</v>
      </c>
      <c r="D23" s="29" t="s">
        <v>595</v>
      </c>
      <c r="E23" s="29" t="s">
        <v>518</v>
      </c>
      <c r="F23" s="29" t="s">
        <v>519</v>
      </c>
      <c r="G23" s="70" t="s">
        <v>599</v>
      </c>
      <c r="H23" s="51" t="s">
        <v>527</v>
      </c>
      <c r="I23" s="28">
        <v>10</v>
      </c>
      <c r="J23" s="31">
        <v>4036.68</v>
      </c>
      <c r="K23" s="31">
        <f>I23*J23</f>
        <v>40366.799999999996</v>
      </c>
      <c r="L23" s="52">
        <v>1076259396</v>
      </c>
      <c r="M23" s="69" t="s">
        <v>24</v>
      </c>
      <c r="N23" s="33" t="s">
        <v>600</v>
      </c>
      <c r="O23" s="1"/>
      <c r="P23" s="1"/>
      <c r="Q23" s="1"/>
      <c r="R23" s="1"/>
      <c r="S23" s="1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</row>
    <row r="24" spans="1:82" ht="104" x14ac:dyDescent="0.35">
      <c r="A24" s="188"/>
      <c r="B24" s="81">
        <v>180808</v>
      </c>
      <c r="C24" s="36" t="s">
        <v>601</v>
      </c>
      <c r="D24" s="36" t="s">
        <v>595</v>
      </c>
      <c r="E24" s="36" t="s">
        <v>518</v>
      </c>
      <c r="F24" s="36" t="s">
        <v>519</v>
      </c>
      <c r="G24" s="76" t="s">
        <v>602</v>
      </c>
      <c r="H24" s="40" t="s">
        <v>527</v>
      </c>
      <c r="I24" s="87">
        <v>150</v>
      </c>
      <c r="J24" s="37">
        <v>962.26</v>
      </c>
      <c r="K24" s="37">
        <f>I24*J24</f>
        <v>144339</v>
      </c>
      <c r="L24" s="53">
        <v>107594854</v>
      </c>
      <c r="M24" s="71" t="s">
        <v>24</v>
      </c>
      <c r="N24" s="35" t="s">
        <v>603</v>
      </c>
      <c r="O24" s="1"/>
      <c r="P24" s="1"/>
      <c r="Q24" s="1"/>
      <c r="R24" s="1"/>
      <c r="S24" s="1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</row>
    <row r="25" spans="1:82" ht="78" x14ac:dyDescent="0.35">
      <c r="A25" s="188"/>
      <c r="B25" s="81">
        <v>180915</v>
      </c>
      <c r="C25" s="36" t="s">
        <v>604</v>
      </c>
      <c r="D25" s="36" t="s">
        <v>595</v>
      </c>
      <c r="E25" s="36" t="s">
        <v>518</v>
      </c>
      <c r="F25" s="36" t="s">
        <v>519</v>
      </c>
      <c r="G25" s="76" t="s">
        <v>605</v>
      </c>
      <c r="H25" s="40" t="s">
        <v>527</v>
      </c>
      <c r="I25" s="87">
        <v>20</v>
      </c>
      <c r="J25" s="37">
        <v>1248.98</v>
      </c>
      <c r="K25" s="37">
        <f>I25*J25</f>
        <v>24979.599999999999</v>
      </c>
      <c r="L25" s="53">
        <v>107594854</v>
      </c>
      <c r="M25" s="71" t="s">
        <v>24</v>
      </c>
      <c r="N25" s="35" t="s">
        <v>606</v>
      </c>
      <c r="O25" s="1"/>
      <c r="P25" s="1"/>
      <c r="Q25" s="1"/>
      <c r="R25" s="1"/>
      <c r="S25" s="1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</row>
    <row r="26" spans="1:82" ht="65" x14ac:dyDescent="0.35">
      <c r="A26" s="188"/>
      <c r="B26" s="81">
        <v>181258</v>
      </c>
      <c r="C26" s="36" t="s">
        <v>607</v>
      </c>
      <c r="D26" s="36" t="s">
        <v>591</v>
      </c>
      <c r="E26" s="36" t="s">
        <v>518</v>
      </c>
      <c r="F26" s="36" t="s">
        <v>519</v>
      </c>
      <c r="G26" s="77" t="s">
        <v>608</v>
      </c>
      <c r="H26" s="40" t="s">
        <v>527</v>
      </c>
      <c r="I26" s="87">
        <v>10</v>
      </c>
      <c r="J26" s="37">
        <v>1236.5</v>
      </c>
      <c r="K26" s="37">
        <v>12365</v>
      </c>
      <c r="L26" s="53">
        <v>1075896096</v>
      </c>
      <c r="M26" s="38" t="s">
        <v>24</v>
      </c>
      <c r="N26" s="35" t="s">
        <v>609</v>
      </c>
      <c r="O26" s="1"/>
      <c r="P26" s="1"/>
      <c r="Q26" s="1"/>
      <c r="R26" s="1"/>
      <c r="S26" s="1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</row>
    <row r="27" spans="1:82" ht="78.5" thickBot="1" x14ac:dyDescent="0.4">
      <c r="A27" s="188"/>
      <c r="B27" s="98">
        <v>181007</v>
      </c>
      <c r="C27" s="39" t="s">
        <v>610</v>
      </c>
      <c r="D27" s="39" t="s">
        <v>595</v>
      </c>
      <c r="E27" s="39" t="s">
        <v>518</v>
      </c>
      <c r="F27" s="39" t="s">
        <v>519</v>
      </c>
      <c r="G27" s="94" t="s">
        <v>611</v>
      </c>
      <c r="H27" s="95" t="s">
        <v>527</v>
      </c>
      <c r="I27" s="49">
        <v>1</v>
      </c>
      <c r="J27" s="42">
        <v>877.37</v>
      </c>
      <c r="K27" s="42">
        <v>877.37</v>
      </c>
      <c r="L27" s="96">
        <v>1075917491</v>
      </c>
      <c r="M27" s="43" t="s">
        <v>24</v>
      </c>
      <c r="N27" s="41" t="s">
        <v>612</v>
      </c>
      <c r="O27" s="1"/>
      <c r="P27" s="1"/>
      <c r="Q27" s="1"/>
      <c r="R27" s="1"/>
      <c r="S27" s="1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</row>
    <row r="28" spans="1:82" ht="117" x14ac:dyDescent="0.35">
      <c r="A28" s="188"/>
      <c r="B28" s="97">
        <v>180890</v>
      </c>
      <c r="C28" s="56" t="s">
        <v>613</v>
      </c>
      <c r="D28" s="56" t="s">
        <v>595</v>
      </c>
      <c r="E28" s="56" t="s">
        <v>518</v>
      </c>
      <c r="F28" s="56" t="s">
        <v>519</v>
      </c>
      <c r="G28" s="79" t="s">
        <v>614</v>
      </c>
      <c r="H28" s="57" t="s">
        <v>615</v>
      </c>
      <c r="I28" s="89">
        <v>70</v>
      </c>
      <c r="J28" s="58">
        <v>1413.61</v>
      </c>
      <c r="K28" s="58">
        <f t="shared" ref="K28:K35" si="2">I28*J28</f>
        <v>98952.7</v>
      </c>
      <c r="L28" s="59">
        <v>1076259397</v>
      </c>
      <c r="M28" s="108" t="s">
        <v>14</v>
      </c>
      <c r="N28" s="61" t="s">
        <v>616</v>
      </c>
      <c r="O28" s="1"/>
      <c r="P28" s="1"/>
      <c r="Q28" s="1"/>
      <c r="R28" s="1"/>
      <c r="S28" s="1"/>
    </row>
    <row r="29" spans="1:82" ht="78" x14ac:dyDescent="0.35">
      <c r="A29" s="188"/>
      <c r="B29" s="80">
        <v>181014</v>
      </c>
      <c r="C29" s="29" t="s">
        <v>617</v>
      </c>
      <c r="D29" s="29" t="s">
        <v>595</v>
      </c>
      <c r="E29" s="29" t="s">
        <v>518</v>
      </c>
      <c r="F29" s="29" t="s">
        <v>519</v>
      </c>
      <c r="G29" s="75" t="s">
        <v>614</v>
      </c>
      <c r="H29" s="51" t="s">
        <v>618</v>
      </c>
      <c r="I29" s="28">
        <v>8</v>
      </c>
      <c r="J29" s="31">
        <v>697.55</v>
      </c>
      <c r="K29" s="31">
        <f t="shared" si="2"/>
        <v>5580.4</v>
      </c>
      <c r="L29" s="52">
        <v>1076259396</v>
      </c>
      <c r="M29" s="109" t="s">
        <v>14</v>
      </c>
      <c r="N29" s="33" t="s">
        <v>619</v>
      </c>
      <c r="O29" s="1"/>
      <c r="P29" s="1"/>
      <c r="Q29" s="1"/>
      <c r="R29" s="1"/>
      <c r="S29" s="1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</row>
    <row r="30" spans="1:82" ht="91" x14ac:dyDescent="0.35">
      <c r="A30" s="188"/>
      <c r="B30" s="80">
        <v>180866</v>
      </c>
      <c r="C30" s="29" t="s">
        <v>620</v>
      </c>
      <c r="D30" s="29" t="s">
        <v>595</v>
      </c>
      <c r="E30" s="29" t="s">
        <v>518</v>
      </c>
      <c r="F30" s="29" t="s">
        <v>519</v>
      </c>
      <c r="G30" s="75" t="s">
        <v>621</v>
      </c>
      <c r="H30" s="51" t="s">
        <v>622</v>
      </c>
      <c r="I30" s="28">
        <v>10</v>
      </c>
      <c r="J30" s="31">
        <v>328.14</v>
      </c>
      <c r="K30" s="31">
        <f t="shared" si="2"/>
        <v>3281.3999999999996</v>
      </c>
      <c r="L30" s="52">
        <v>1075915826</v>
      </c>
      <c r="M30" s="44" t="s">
        <v>14</v>
      </c>
      <c r="N30" s="33" t="s">
        <v>623</v>
      </c>
      <c r="O30" s="1"/>
      <c r="P30" s="1"/>
      <c r="Q30" s="1"/>
      <c r="R30" s="1"/>
      <c r="S30" s="1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</row>
    <row r="31" spans="1:82" ht="156" x14ac:dyDescent="0.35">
      <c r="A31" s="105" t="s">
        <v>624</v>
      </c>
      <c r="B31" s="74">
        <v>96823</v>
      </c>
      <c r="C31" s="29" t="s">
        <v>625</v>
      </c>
      <c r="D31" s="29" t="s">
        <v>626</v>
      </c>
      <c r="E31" s="29" t="s">
        <v>518</v>
      </c>
      <c r="F31" s="29" t="s">
        <v>519</v>
      </c>
      <c r="G31" s="75" t="s">
        <v>627</v>
      </c>
      <c r="H31" s="29" t="s">
        <v>527</v>
      </c>
      <c r="I31" s="28">
        <v>55</v>
      </c>
      <c r="J31" s="31">
        <v>40.31</v>
      </c>
      <c r="K31" s="31">
        <f t="shared" si="2"/>
        <v>2217.0500000000002</v>
      </c>
      <c r="L31" s="52">
        <v>1076260795</v>
      </c>
      <c r="M31" s="44" t="s">
        <v>14</v>
      </c>
      <c r="N31" s="33" t="s">
        <v>628</v>
      </c>
      <c r="O31" s="1"/>
      <c r="P31" s="1"/>
      <c r="Q31" s="1"/>
      <c r="R31" s="1"/>
      <c r="S31" s="1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</row>
    <row r="32" spans="1:82" ht="78" x14ac:dyDescent="0.35">
      <c r="A32" s="111"/>
      <c r="B32" s="80">
        <v>64133</v>
      </c>
      <c r="C32" s="29" t="s">
        <v>629</v>
      </c>
      <c r="D32" s="29" t="s">
        <v>517</v>
      </c>
      <c r="E32" s="29" t="s">
        <v>518</v>
      </c>
      <c r="F32" s="29" t="s">
        <v>519</v>
      </c>
      <c r="G32" s="75" t="s">
        <v>630</v>
      </c>
      <c r="H32" s="51" t="s">
        <v>631</v>
      </c>
      <c r="I32" s="30">
        <v>1</v>
      </c>
      <c r="J32" s="31">
        <v>21279.4</v>
      </c>
      <c r="K32" s="31">
        <f t="shared" si="2"/>
        <v>21279.4</v>
      </c>
      <c r="L32" s="30">
        <v>1076286663</v>
      </c>
      <c r="M32" s="45" t="s">
        <v>632</v>
      </c>
      <c r="N32" s="88" t="s">
        <v>633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</row>
    <row r="33" spans="1:75" ht="65" x14ac:dyDescent="0.35">
      <c r="A33" s="155"/>
      <c r="B33" s="120">
        <v>131732</v>
      </c>
      <c r="C33" s="8" t="s">
        <v>634</v>
      </c>
      <c r="D33" s="6" t="s">
        <v>635</v>
      </c>
      <c r="E33" s="6" t="s">
        <v>518</v>
      </c>
      <c r="F33" s="6" t="s">
        <v>636</v>
      </c>
      <c r="G33" s="26" t="s">
        <v>637</v>
      </c>
      <c r="H33" s="6" t="s">
        <v>638</v>
      </c>
      <c r="I33" s="6">
        <v>8</v>
      </c>
      <c r="J33" s="7">
        <v>11383.74</v>
      </c>
      <c r="K33" s="7">
        <f t="shared" si="2"/>
        <v>91069.92</v>
      </c>
      <c r="L33" s="6">
        <v>1075905235</v>
      </c>
      <c r="M33" s="121" t="s">
        <v>639</v>
      </c>
      <c r="N33" s="123" t="s">
        <v>640</v>
      </c>
      <c r="O33" s="6"/>
      <c r="P33" s="1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</row>
    <row r="34" spans="1:75" ht="78" x14ac:dyDescent="0.35">
      <c r="A34" s="155"/>
      <c r="B34" s="119">
        <v>131733</v>
      </c>
      <c r="C34" s="8" t="s">
        <v>641</v>
      </c>
      <c r="D34" s="6" t="s">
        <v>642</v>
      </c>
      <c r="E34" s="6" t="s">
        <v>518</v>
      </c>
      <c r="F34" s="6" t="s">
        <v>636</v>
      </c>
      <c r="G34" s="18" t="s">
        <v>643</v>
      </c>
      <c r="H34" s="6" t="s">
        <v>644</v>
      </c>
      <c r="I34" s="6">
        <v>7</v>
      </c>
      <c r="J34" s="7">
        <v>6825.6</v>
      </c>
      <c r="K34" s="7">
        <f t="shared" si="2"/>
        <v>47779.200000000004</v>
      </c>
      <c r="L34" s="6">
        <v>1075944024</v>
      </c>
      <c r="M34" s="121" t="s">
        <v>639</v>
      </c>
      <c r="N34" s="123" t="s">
        <v>645</v>
      </c>
      <c r="O34" s="6"/>
      <c r="P34" s="1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</row>
    <row r="35" spans="1:75" ht="78" x14ac:dyDescent="0.35">
      <c r="A35" s="147"/>
      <c r="B35" s="148">
        <v>18205</v>
      </c>
      <c r="C35" s="149" t="s">
        <v>646</v>
      </c>
      <c r="D35" s="150" t="s">
        <v>635</v>
      </c>
      <c r="E35" s="150" t="s">
        <v>518</v>
      </c>
      <c r="F35" s="150" t="s">
        <v>636</v>
      </c>
      <c r="G35" s="151" t="s">
        <v>647</v>
      </c>
      <c r="H35" s="150" t="s">
        <v>638</v>
      </c>
      <c r="I35" s="150">
        <v>2</v>
      </c>
      <c r="J35" s="152">
        <v>922</v>
      </c>
      <c r="K35" s="152">
        <f t="shared" si="2"/>
        <v>1844</v>
      </c>
      <c r="L35" s="150">
        <v>1075905235</v>
      </c>
      <c r="M35" s="153" t="s">
        <v>639</v>
      </c>
      <c r="N35" s="154" t="s">
        <v>648</v>
      </c>
      <c r="O35" s="6"/>
      <c r="P35" s="1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</row>
  </sheetData>
  <mergeCells count="4">
    <mergeCell ref="A21:A30"/>
    <mergeCell ref="A9:A20"/>
    <mergeCell ref="A2:A3"/>
    <mergeCell ref="A4:A8"/>
  </mergeCells>
  <conditionalFormatting sqref="B33:B34">
    <cfRule type="duplicateValues" dxfId="3" priority="4"/>
  </conditionalFormatting>
  <conditionalFormatting sqref="B35">
    <cfRule type="duplicateValues" dxfId="2" priority="2"/>
  </conditionalFormatting>
  <conditionalFormatting sqref="N33:N34">
    <cfRule type="duplicateValues" dxfId="1" priority="3"/>
  </conditionalFormatting>
  <conditionalFormatting sqref="N35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46F1591F1B6344921DEACFE5A74E3C" ma:contentTypeVersion="10" ma:contentTypeDescription="Create a new document." ma:contentTypeScope="" ma:versionID="fb4761ce6710a23066deacd0f0601d52">
  <xsd:schema xmlns:xsd="http://www.w3.org/2001/XMLSchema" xmlns:xs="http://www.w3.org/2001/XMLSchema" xmlns:p="http://schemas.microsoft.com/office/2006/metadata/properties" xmlns:ns2="e8d08c72-71a9-4d94-ac7f-e81276b369ed" xmlns:ns3="7b2839e4-019b-4e47-b5e2-2ac593db8b7b" targetNamespace="http://schemas.microsoft.com/office/2006/metadata/properties" ma:root="true" ma:fieldsID="9d75f05c2846e8bac7aca424620c7448" ns2:_="" ns3:_="">
    <xsd:import namespace="e8d08c72-71a9-4d94-ac7f-e81276b369ed"/>
    <xsd:import namespace="7b2839e4-019b-4e47-b5e2-2ac593db8b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08c72-71a9-4d94-ac7f-e81276b369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5fa3029-581b-4330-9c67-5ed5a891ea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839e4-019b-4e47-b5e2-2ac593db8b7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cda5bcb-83c1-40f0-823e-72331c56fde3}" ma:internalName="TaxCatchAll" ma:showField="CatchAllData" ma:web="7b2839e4-019b-4e47-b5e2-2ac593db8b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2839e4-019b-4e47-b5e2-2ac593db8b7b" xsi:nil="true"/>
    <lcf76f155ced4ddcb4097134ff3c332f xmlns="e8d08c72-71a9-4d94-ac7f-e81276b369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F2CA66-8A85-4D47-B481-B85FFC6990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F84FDB-D631-40D2-A011-239082474B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08c72-71a9-4d94-ac7f-e81276b369ed"/>
    <ds:schemaRef ds:uri="7b2839e4-019b-4e47-b5e2-2ac593db8b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DC6112-7E29-4F72-AA40-26895F8FDBF6}">
  <ds:schemaRefs>
    <ds:schemaRef ds:uri="http://schemas.microsoft.com/office/2006/metadata/properties"/>
    <ds:schemaRef ds:uri="http://schemas.microsoft.com/office/infopath/2007/PartnerControls"/>
    <ds:schemaRef ds:uri="7b2839e4-019b-4e47-b5e2-2ac593db8b7b"/>
    <ds:schemaRef ds:uri="e8d08c72-71a9-4d94-ac7f-e81276b369ed"/>
  </ds:schemaRefs>
</ds:datastoreItem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Mechanical</vt:lpstr>
      <vt:lpstr>MAN DIESEL - Not a stream</vt:lpstr>
    </vt:vector>
  </TitlesOfParts>
  <Manager/>
  <Company>Eskom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Hannellie Van Jaarsveld</dc:creator>
  <cp:keywords/>
  <dc:description/>
  <cp:lastModifiedBy>Gift Lebeko</cp:lastModifiedBy>
  <cp:revision/>
  <dcterms:created xsi:type="dcterms:W3CDTF">2026-06-26T07:09:23Z</dcterms:created>
  <dcterms:modified xsi:type="dcterms:W3CDTF">2026-09-22T07:04:16Z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0x0101002C46F1591F1B6344921DEACFE5A74E3C</vt:lpwstr>
  </property>
  <property fmtid="{D5CDD505-2E9C-101B-9397-08002B2CF9AE}" pid="3" name="MediaServiceImageTags">
    <vt:lpwstr/>
  </property>
</Properties>
</file>