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2 2023 - 600 ICMS SCANNERS\"/>
    </mc:Choice>
  </mc:AlternateContent>
  <bookViews>
    <workbookView xWindow="28680" yWindow="-120" windowWidth="29040" windowHeight="15720"/>
  </bookViews>
  <sheets>
    <sheet name="GP PRICING SCHEDULE" sheetId="6" r:id="rId1"/>
  </sheets>
  <definedNames>
    <definedName name="_Hlk93239579" localSheetId="0">'GP PRICING SCHEDULE'!$B$4</definedName>
    <definedName name="_xlnm.Print_Area" localSheetId="0">'GP PRICING SCHEDULE'!$A:$I</definedName>
    <definedName name="_xlnm.Print_Titles" localSheetId="0">'GP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<sst xmlns="http://schemas.openxmlformats.org/spreadsheetml/2006/main" count="44" uniqueCount="43">
  <si>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</si>
  <si>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</si>
  <si>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</si>
  <si>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</si>
  <si>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</si>
  <si>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</si>
  <si>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</si>
  <si>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</si>
  <si>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</si>
  <si>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</si>
  <si>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</si>
  <si>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</si>
  <si>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</si>
  <si>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</si>
  <si>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</si>
  <si>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</si>
  <si>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</si>
  <si>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</si>
  <si>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</si>
  <si>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</si>
  <si>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</si>
  <si>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</si>
  <si>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</si>
  <si>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</si>
  <si>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</si>
  <si>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</si>
  <si>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</si>
  <si>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</si>
  <si>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</si>
  <si>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</si>
  <si>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</si>
  <si>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</si>
  <si>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</si>
  <si>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</si>
  <si>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</si>
  <si>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</si>
  <si>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</si>
  <si>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02 - 2023</t>
  </si>
  <si>
    <t>(h) RoE adjustment will only be applicable if the SPOT Rate variation (&lt;or&gt;) equal or higher than 7% occurs at the time of Purchase Order placement.</t>
  </si>
  <si>
    <t>Procurement of 30 Low Range ICMS Scanners including 1 year Warranty and three (3) year Maintenance and Support</t>
  </si>
  <si>
    <t>Procurement of 20 Mid Range ICMS Scanners including 1 year Warranty and three (3) year Maintenance and Support</t>
  </si>
  <si>
    <t>TOTAL  BID PRICE OF 50 SCANNERS (INCL VAT)</t>
  </si>
  <si>
    <r>
      <t xml:space="preserve">Procurement of 50 ICMS Scanners including 1 year Warranty and three (3) year Maintenance and Support for </t>
    </r>
    <r>
      <rPr>
        <b/>
        <sz val="9"/>
        <rFont val="Arial"/>
        <family val="2"/>
      </rPr>
      <t>Gauteng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</si>
</sst>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&quot;R&quot;#,##0.00"/>
    <numFmt numFmtId="168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7" fontId="8" fillId="5" borderId="2" xfId="0" applyNumberFormat="1" applyFont="1" applyFill="1" applyBorder="1" applyAlignment="1">
      <alignment horizontal="center" vertical="top" wrapText="1"/>
    </xf>
    <xf numFmtId="167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7" fontId="9" fillId="5" borderId="5" xfId="0" applyNumberFormat="1" applyFont="1" applyFill="1" applyBorder="1" applyAlignment="1">
      <alignment horizontal="right" vertical="top" wrapText="1"/>
    </xf>
    <xf numFmtId="167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16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6" fontId="9" fillId="6" borderId="1" xfId="0" applyNumberFormat="1" applyFont="1" applyFill="1" applyBorder="1" applyAlignment="1">
      <alignment horizontal="center" vertical="top" wrapText="1"/>
    </xf>
    <xf numFmtId="166" fontId="9" fillId="6" borderId="8" xfId="0" applyNumberFormat="1" applyFont="1" applyFill="1" applyBorder="1" applyAlignment="1">
      <alignment horizontal="left" vertical="top" wrapText="1"/>
    </xf>
    <xf numFmtId="167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7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7" fontId="10" fillId="7" borderId="1" xfId="0" applyNumberFormat="1" applyFont="1" applyFill="1" applyBorder="1" applyAlignment="1">
      <alignment horizontal="right" vertical="top" wrapText="1"/>
    </xf>
    <xf numFmtId="168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8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/>
    <xf numFmtId="0" fontId="9" fillId="5" borderId="1" xfId="0" applyFont="1" applyFill="1" applyBorder="1" applyAlignment="1">
      <alignment horizontal="right" vertical="top"/>
    </xf>
    <xf numFmtId="0" fontId="9" fillId="5" borderId="27" xfId="0" applyFont="1" applyFill="1" applyBorder="1" applyAlignment="1">
      <alignment horizontal="right" vertical="top"/>
    </xf>
    <xf numFmtId="0" fontId="9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F5" sqref="F5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5"/>
      <c r="C1" s="35"/>
      <c r="D1" s="35"/>
    </row>
    <row r="2" spans="1:14" s="4" customFormat="1" ht="47.25" customHeight="1" x14ac:dyDescent="0.25">
      <c r="A2" s="3"/>
      <c r="B2" s="36" t="s">
        <v>23</v>
      </c>
      <c r="C2" s="37"/>
      <c r="D2" s="37"/>
    </row>
    <row r="3" spans="1:14" s="6" customFormat="1" ht="18.75" customHeight="1" x14ac:dyDescent="0.25">
      <c r="A3" s="82" t="s">
        <v>29</v>
      </c>
      <c r="B3" s="85" t="s">
        <v>37</v>
      </c>
      <c r="C3" s="86"/>
      <c r="D3" s="86"/>
      <c r="E3" s="86"/>
      <c r="F3" s="86"/>
      <c r="G3" s="86"/>
      <c r="H3" s="86"/>
      <c r="I3" s="15"/>
      <c r="J3" s="5"/>
      <c r="K3" s="5"/>
      <c r="L3" s="5"/>
      <c r="M3" s="5"/>
      <c r="N3" s="5"/>
    </row>
    <row r="4" spans="1:14" s="6" customFormat="1" ht="36.75" customHeight="1" x14ac:dyDescent="0.25">
      <c r="A4" s="83" t="s">
        <v>27</v>
      </c>
      <c r="B4" s="73" t="s">
        <v>42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25">
      <c r="A5" s="84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75" x14ac:dyDescent="0.2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2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2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2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2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2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2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2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2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2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75" x14ac:dyDescent="0.25">
      <c r="A16" s="15"/>
      <c r="B16" s="16" t="s">
        <v>3</v>
      </c>
      <c r="C16" s="104" t="s">
        <v>4</v>
      </c>
      <c r="D16" s="104"/>
      <c r="E16" s="17"/>
      <c r="F16" s="12"/>
      <c r="G16" s="12"/>
      <c r="H16" s="15"/>
      <c r="I16" s="15"/>
    </row>
    <row r="17" spans="1:9" s="5" customFormat="1" ht="15.75" x14ac:dyDescent="0.25">
      <c r="A17" s="15"/>
      <c r="B17" s="18" t="s">
        <v>5</v>
      </c>
      <c r="C17" s="105">
        <v>18.71</v>
      </c>
      <c r="D17" s="106"/>
      <c r="E17" s="41"/>
      <c r="F17" s="110" t="s">
        <v>18</v>
      </c>
      <c r="G17" s="12"/>
      <c r="H17" s="15"/>
      <c r="I17" s="15"/>
    </row>
    <row r="18" spans="1:9" s="5" customFormat="1" ht="15.6" customHeight="1" x14ac:dyDescent="0.25">
      <c r="A18" s="15"/>
      <c r="B18" s="18" t="s">
        <v>6</v>
      </c>
      <c r="C18" s="107">
        <v>20.059999999999999</v>
      </c>
      <c r="D18" s="108"/>
      <c r="E18" s="41"/>
      <c r="F18" s="110"/>
      <c r="G18" s="12"/>
      <c r="H18" s="15"/>
      <c r="I18" s="15"/>
    </row>
    <row r="19" spans="1:9" s="5" customFormat="1" ht="15.75" x14ac:dyDescent="0.25">
      <c r="A19" s="15"/>
      <c r="B19" s="19" t="s">
        <v>8</v>
      </c>
      <c r="C19" s="107">
        <v>23</v>
      </c>
      <c r="D19" s="108"/>
      <c r="E19" s="41"/>
      <c r="F19" s="110"/>
      <c r="G19" s="12"/>
      <c r="H19" s="15"/>
      <c r="I19" s="15"/>
    </row>
    <row r="20" spans="1:9" s="81" customFormat="1" ht="12.75" x14ac:dyDescent="0.2">
      <c r="A20" s="75" t="s">
        <v>38</v>
      </c>
      <c r="B20" s="76"/>
      <c r="C20" s="77"/>
      <c r="D20" s="77"/>
      <c r="E20" s="78"/>
      <c r="F20" s="79"/>
      <c r="G20" s="80"/>
      <c r="H20" s="75"/>
      <c r="I20" s="75"/>
    </row>
    <row r="21" spans="1:9" s="5" customFormat="1" ht="15.75" x14ac:dyDescent="0.2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25">
      <c r="A22" s="57"/>
      <c r="B22" s="58"/>
      <c r="C22" s="59"/>
      <c r="D22" s="59"/>
      <c r="E22" s="109" t="s">
        <v>31</v>
      </c>
      <c r="F22" s="109"/>
      <c r="G22" s="109"/>
      <c r="H22" s="60"/>
      <c r="I22" s="61"/>
    </row>
    <row r="23" spans="1:9" ht="31.5" x14ac:dyDescent="0.25">
      <c r="A23" s="57" t="s">
        <v>0</v>
      </c>
      <c r="B23" s="58" t="s">
        <v>13</v>
      </c>
      <c r="C23" s="59" t="s">
        <v>1</v>
      </c>
      <c r="D23" s="59" t="s">
        <v>11</v>
      </c>
      <c r="E23" s="59" t="s">
        <v>9</v>
      </c>
      <c r="F23" s="62" t="s">
        <v>10</v>
      </c>
      <c r="G23" s="62" t="s">
        <v>28</v>
      </c>
      <c r="H23" s="63" t="s">
        <v>20</v>
      </c>
      <c r="I23" s="63" t="s">
        <v>21</v>
      </c>
    </row>
    <row r="24" spans="1:9" ht="26.25" customHeight="1" x14ac:dyDescent="0.25">
      <c r="A24" s="22" t="s">
        <v>26</v>
      </c>
      <c r="B24" s="73" t="s">
        <v>40</v>
      </c>
      <c r="C24" s="65" t="s">
        <v>30</v>
      </c>
      <c r="D24" s="67">
        <v>0</v>
      </c>
      <c r="E24" s="42">
        <v>20</v>
      </c>
      <c r="F24" s="72">
        <v>0</v>
      </c>
      <c r="G24" s="64">
        <v>0</v>
      </c>
      <c r="H24" s="38"/>
      <c r="I24" s="38"/>
    </row>
    <row r="25" spans="1:9" ht="37.5" customHeight="1" thickBot="1" x14ac:dyDescent="0.3">
      <c r="A25" s="23">
        <v>2</v>
      </c>
      <c r="B25" s="73" t="s">
        <v>39</v>
      </c>
      <c r="C25" s="70" t="s">
        <v>30</v>
      </c>
      <c r="D25" s="67">
        <v>0</v>
      </c>
      <c r="E25" s="68">
        <v>30</v>
      </c>
      <c r="F25" s="71">
        <v>0</v>
      </c>
      <c r="G25" s="69">
        <v>0</v>
      </c>
      <c r="H25" s="39"/>
      <c r="I25" s="38"/>
    </row>
    <row r="26" spans="1:9" ht="24.6" customHeight="1" x14ac:dyDescent="0.25">
      <c r="A26" s="24"/>
      <c r="B26" s="25" t="s">
        <v>14</v>
      </c>
      <c r="C26" s="26"/>
      <c r="D26" s="26"/>
      <c r="E26" s="27"/>
      <c r="F26" s="28"/>
      <c r="G26" s="29">
        <f>SUBTOTAL(9,G24:G25)</f>
        <v>0</v>
      </c>
      <c r="H26" s="40"/>
      <c r="I26" s="38"/>
    </row>
    <row r="27" spans="1:9" ht="22.5" customHeight="1" x14ac:dyDescent="0.25">
      <c r="A27" s="24"/>
      <c r="B27" s="25" t="s">
        <v>2</v>
      </c>
      <c r="C27" s="26"/>
      <c r="D27" s="26"/>
      <c r="E27" s="27"/>
      <c r="F27" s="28"/>
      <c r="G27" s="43">
        <f>G26*0.15</f>
        <v>0</v>
      </c>
      <c r="H27" s="39"/>
      <c r="I27" s="38"/>
    </row>
    <row r="28" spans="1:9" ht="32.25" thickBot="1" x14ac:dyDescent="0.3">
      <c r="A28" s="24"/>
      <c r="B28" s="25" t="s">
        <v>41</v>
      </c>
      <c r="C28" s="26"/>
      <c r="D28" s="26"/>
      <c r="E28" s="27"/>
      <c r="F28" s="28"/>
      <c r="G28" s="44">
        <f>G26+G27</f>
        <v>0</v>
      </c>
      <c r="H28" s="39"/>
      <c r="I28" s="38"/>
    </row>
    <row r="29" spans="1:9" x14ac:dyDescent="0.25">
      <c r="A29" s="30"/>
      <c r="B29" s="31"/>
      <c r="C29" s="32"/>
      <c r="D29" s="32"/>
      <c r="E29" s="32"/>
      <c r="F29" s="33"/>
      <c r="G29" s="33"/>
      <c r="H29" s="33"/>
      <c r="I29" s="33"/>
    </row>
    <row r="30" spans="1:9" ht="15.75" thickBot="1" x14ac:dyDescent="0.3">
      <c r="A30" s="30"/>
      <c r="B30" s="33"/>
      <c r="C30" s="32"/>
      <c r="D30" s="32"/>
      <c r="E30" s="32"/>
      <c r="F30" s="33"/>
      <c r="G30" s="33"/>
      <c r="H30" s="33"/>
      <c r="I30" s="33"/>
    </row>
    <row r="31" spans="1:9" ht="25.9" customHeight="1" x14ac:dyDescent="0.25">
      <c r="A31" s="30"/>
      <c r="B31" s="89" t="s">
        <v>19</v>
      </c>
      <c r="C31" s="87"/>
      <c r="D31" s="88"/>
      <c r="E31" s="94"/>
      <c r="F31" s="95"/>
      <c r="G31" s="33"/>
      <c r="H31" s="33"/>
      <c r="I31" s="33"/>
    </row>
    <row r="32" spans="1:9" ht="17.45" customHeight="1" x14ac:dyDescent="0.25">
      <c r="A32" s="30"/>
      <c r="B32" s="90"/>
      <c r="C32" s="96" t="s">
        <v>15</v>
      </c>
      <c r="D32" s="97"/>
      <c r="E32" s="66" t="s">
        <v>17</v>
      </c>
      <c r="F32" s="34"/>
      <c r="G32" s="33"/>
      <c r="H32" s="33"/>
      <c r="I32" s="33"/>
    </row>
    <row r="33" spans="1:9" ht="34.9" customHeight="1" x14ac:dyDescent="0.25">
      <c r="A33" s="30"/>
      <c r="B33" s="90"/>
      <c r="C33" s="98"/>
      <c r="D33" s="99"/>
      <c r="E33" s="92"/>
      <c r="F33" s="93"/>
      <c r="G33" s="33"/>
      <c r="H33" s="33"/>
      <c r="I33" s="33"/>
    </row>
    <row r="34" spans="1:9" ht="34.5" customHeight="1" thickBot="1" x14ac:dyDescent="0.3">
      <c r="A34" s="30"/>
      <c r="B34" s="91"/>
      <c r="C34" s="100" t="s">
        <v>22</v>
      </c>
      <c r="D34" s="101"/>
      <c r="E34" s="102" t="s">
        <v>16</v>
      </c>
      <c r="F34" s="103"/>
      <c r="G34" s="33"/>
      <c r="H34" s="33"/>
      <c r="I34" s="33"/>
    </row>
    <row r="35" spans="1:9" x14ac:dyDescent="0.25">
      <c r="A35" s="30"/>
      <c r="B35" s="33"/>
      <c r="C35" s="32"/>
      <c r="D35" s="32"/>
      <c r="E35" s="32"/>
      <c r="F35" s="33"/>
      <c r="G35" s="33"/>
      <c r="H35" s="33"/>
      <c r="I35" s="33"/>
    </row>
    <row r="36" spans="1:9" x14ac:dyDescent="0.25">
      <c r="A36" s="30"/>
      <c r="B36" s="33"/>
      <c r="C36" s="32"/>
      <c r="D36" s="32"/>
      <c r="E36" s="32"/>
      <c r="F36" s="33"/>
      <c r="G36" s="33"/>
      <c r="H36" s="33"/>
      <c r="I36" s="33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5" type="noConversion"/>
  <dataValidations count="2">
    <dataValidation type="decimal" operator="greaterThanOrEqual" allowBlank="1" showInputMessage="1" showErrorMessage="1" sqref="C17:D20 E25:F25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GP PRICING SCHEDULE</vt:lpstr>
      <vt:lpstr>'GP PRICING SCHEDULE'!_Hlk93239579</vt:lpstr>
      <vt:lpstr>'GP PRICING SCHEDULE'!Print_Area</vt:lpstr>
      <vt:lpstr>'GP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Molatedi Bella</cp:lastModifiedBy>
  <cp:lastPrinted>2020-07-02T18:44:36Z</cp:lastPrinted>
  <dcterms:created xsi:type="dcterms:W3CDTF">2017-06-15T23:28:53Z</dcterms:created>
  <dcterms:modified xsi:type="dcterms:W3CDTF">2023-11-15T08:14:48Z</dcterms:modified>
</cp:coreProperties>
</file>