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ransnetsocltd-my.sharepoint.com/personal/nondyebo_sibindlana_transnet_net/Documents/Documents/Addendum No04/"/>
    </mc:Choice>
  </mc:AlternateContent>
  <xr:revisionPtr revIDLastSave="0" documentId="8_{7B6A4D87-1E56-493D-9124-396647852837}" xr6:coauthVersionLast="47" xr6:coauthVersionMax="47" xr10:uidLastSave="{00000000-0000-0000-0000-000000000000}"/>
  <bookViews>
    <workbookView xWindow="-110" yWindow="-110" windowWidth="19420" windowHeight="10300" xr2:uid="{60ACE97B-1843-4205-BF9D-255D637AEBC1}"/>
  </bookViews>
  <sheets>
    <sheet name="BOQ" sheetId="1" r:id="rId1"/>
  </sheets>
  <definedNames>
    <definedName name="_xlnm.Print_Area" localSheetId="0">BOQ!$A$1:$G$4692</definedName>
    <definedName name="_xlnm.Print_Titles" localSheetId="0">BOQ!$1:$1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88" i="1" l="1"/>
  <c r="G4611" i="1"/>
  <c r="G4595" i="1"/>
  <c r="G4587" i="1"/>
  <c r="G4579" i="1"/>
  <c r="G4515" i="1"/>
  <c r="G4513" i="1"/>
  <c r="G4511" i="1"/>
  <c r="G4503" i="1"/>
  <c r="G4501" i="1"/>
  <c r="G4499" i="1"/>
  <c r="G3767" i="1"/>
  <c r="G3735" i="1"/>
  <c r="G3733" i="1"/>
  <c r="G3731" i="1"/>
  <c r="G3725" i="1"/>
  <c r="G3723" i="1"/>
  <c r="G3721" i="1"/>
  <c r="G3717" i="1"/>
  <c r="G3715" i="1"/>
  <c r="G3713" i="1"/>
  <c r="G3711" i="1"/>
  <c r="G3709" i="1"/>
  <c r="G3707" i="1"/>
  <c r="G3699" i="1"/>
  <c r="G3697" i="1"/>
  <c r="G3695" i="1"/>
  <c r="G3693" i="1"/>
  <c r="G3691" i="1"/>
  <c r="G3687" i="1"/>
  <c r="G3685" i="1"/>
  <c r="G3683" i="1"/>
  <c r="G3681" i="1"/>
  <c r="G3679" i="1"/>
  <c r="G3651" i="1"/>
  <c r="G3649" i="1"/>
  <c r="G3643" i="1"/>
  <c r="G3639" i="1"/>
  <c r="G3603" i="1"/>
  <c r="G3601" i="1"/>
  <c r="G3595" i="1"/>
  <c r="G3593" i="1"/>
  <c r="G3587" i="1"/>
  <c r="G3501" i="1"/>
  <c r="G3477" i="1"/>
  <c r="G3345" i="1"/>
  <c r="G3287" i="1"/>
  <c r="G3285" i="1"/>
  <c r="G3281" i="1"/>
  <c r="G3279" i="1"/>
  <c r="G3277" i="1"/>
  <c r="G3275" i="1"/>
  <c r="G3269" i="1"/>
  <c r="G3267" i="1"/>
  <c r="G3265" i="1"/>
  <c r="G3263" i="1"/>
  <c r="G3255" i="1"/>
  <c r="G3253" i="1"/>
  <c r="G3251" i="1"/>
  <c r="G3241" i="1"/>
  <c r="G3239" i="1"/>
  <c r="G3237" i="1"/>
  <c r="G3209" i="1"/>
  <c r="G3139" i="1"/>
  <c r="G3137" i="1"/>
  <c r="G3135" i="1"/>
  <c r="G3133" i="1"/>
  <c r="G3109" i="1"/>
  <c r="G3073" i="1"/>
  <c r="G3075" i="1"/>
  <c r="G3077" i="1"/>
  <c r="G2935" i="1"/>
  <c r="G2929" i="1"/>
  <c r="G2919" i="1"/>
  <c r="G2829" i="1"/>
  <c r="G2811" i="1"/>
  <c r="G2809" i="1"/>
  <c r="G2807" i="1"/>
  <c r="G2805" i="1"/>
  <c r="G2803" i="1"/>
  <c r="G2799" i="1"/>
  <c r="G2795" i="1"/>
  <c r="G2791" i="1"/>
  <c r="G2789" i="1"/>
  <c r="G2787" i="1"/>
  <c r="G2783" i="1"/>
  <c r="G2779" i="1"/>
  <c r="G2775" i="1"/>
  <c r="G2769" i="1"/>
  <c r="G2765" i="1"/>
  <c r="G2759" i="1"/>
  <c r="G2755" i="1"/>
  <c r="G2751" i="1"/>
  <c r="G2747" i="1"/>
  <c r="G2745" i="1"/>
  <c r="G2685" i="1"/>
  <c r="G2605" i="1"/>
  <c r="G2601" i="1"/>
  <c r="G2563" i="1"/>
  <c r="G2543" i="1"/>
  <c r="G2495" i="1"/>
  <c r="G2497" i="1"/>
  <c r="G2489" i="1"/>
  <c r="G2395" i="1"/>
  <c r="G2391" i="1"/>
  <c r="G2385" i="1"/>
  <c r="G2379" i="1"/>
  <c r="G2369" i="1"/>
  <c r="G2365" i="1"/>
  <c r="G2359" i="1"/>
  <c r="G2355" i="1"/>
  <c r="G2347" i="1"/>
  <c r="G2343" i="1"/>
  <c r="G2339" i="1"/>
  <c r="G2331" i="1"/>
  <c r="G2325" i="1"/>
  <c r="G2317" i="1"/>
  <c r="G2315" i="1"/>
  <c r="G2313" i="1"/>
  <c r="G2309" i="1"/>
  <c r="G2305" i="1"/>
  <c r="G2299" i="1"/>
  <c r="G2267" i="1"/>
  <c r="G2261" i="1"/>
  <c r="G2257" i="1"/>
  <c r="G2191" i="1"/>
  <c r="G2177" i="1"/>
  <c r="G2171" i="1"/>
  <c r="G2167" i="1"/>
  <c r="G2163" i="1"/>
  <c r="G2157" i="1"/>
  <c r="G2151" i="1"/>
  <c r="G2147" i="1"/>
  <c r="G2105" i="1"/>
  <c r="G2103" i="1"/>
  <c r="G2101" i="1"/>
  <c r="G2095" i="1"/>
  <c r="G2087" i="1"/>
  <c r="G2081" i="1"/>
  <c r="G1903" i="1"/>
  <c r="G1901" i="1"/>
  <c r="G1899" i="1"/>
  <c r="G1865" i="1"/>
  <c r="G1857" i="1"/>
  <c r="G1851" i="1"/>
  <c r="G1779" i="1"/>
  <c r="G1659" i="1"/>
  <c r="G1561" i="1"/>
  <c r="G1557" i="1"/>
  <c r="G1457" i="1"/>
  <c r="G1459" i="1"/>
  <c r="G1465" i="1"/>
  <c r="G1473" i="1"/>
  <c r="G1467" i="1"/>
  <c r="G1421" i="1"/>
  <c r="G1407" i="1"/>
  <c r="G1365" i="1"/>
  <c r="G1317" i="1"/>
  <c r="G1239" i="1"/>
  <c r="G1237" i="1"/>
  <c r="G1233" i="1"/>
  <c r="G1001" i="1"/>
  <c r="G957" i="1"/>
  <c r="G959" i="1"/>
  <c r="G961" i="1"/>
  <c r="G817" i="1"/>
  <c r="G821" i="1"/>
  <c r="G823" i="1"/>
  <c r="G835" i="1"/>
  <c r="G841" i="1"/>
  <c r="G733" i="1"/>
  <c r="G737" i="1"/>
  <c r="G743" i="1"/>
  <c r="G749" i="1"/>
  <c r="G701" i="1"/>
  <c r="G685" i="1"/>
  <c r="G655" i="1"/>
  <c r="G651" i="1"/>
  <c r="G637" i="1"/>
  <c r="G635" i="1"/>
  <c r="G621" i="1"/>
  <c r="G545" i="1"/>
  <c r="G541" i="1"/>
  <c r="G537" i="1"/>
  <c r="G531" i="1"/>
  <c r="G527" i="1"/>
  <c r="G523" i="1"/>
  <c r="G501" i="1"/>
  <c r="G487" i="1"/>
  <c r="G481" i="1"/>
  <c r="G459" i="1"/>
  <c r="G453" i="1"/>
  <c r="G449" i="1"/>
  <c r="G281" i="1"/>
  <c r="G233" i="1"/>
  <c r="G227" i="1"/>
  <c r="G151" i="1"/>
  <c r="G149" i="1"/>
  <c r="G147" i="1"/>
  <c r="G145" i="1"/>
  <c r="G143" i="1"/>
  <c r="G139" i="1"/>
  <c r="G137" i="1"/>
  <c r="G133" i="1"/>
  <c r="G131" i="1"/>
  <c r="G127" i="1"/>
  <c r="G125" i="1"/>
  <c r="G123" i="1"/>
  <c r="G121" i="1"/>
  <c r="G119" i="1"/>
  <c r="G115" i="1"/>
  <c r="G113" i="1"/>
  <c r="G111" i="1"/>
  <c r="G109" i="1"/>
  <c r="G107" i="1"/>
  <c r="G105" i="1"/>
  <c r="G103" i="1"/>
  <c r="G101" i="1"/>
  <c r="G99" i="1"/>
  <c r="G97" i="1"/>
  <c r="G95" i="1"/>
  <c r="G91" i="1"/>
  <c r="G89" i="1"/>
  <c r="G87" i="1"/>
  <c r="G81" i="1"/>
  <c r="G77" i="1"/>
  <c r="G75" i="1"/>
  <c r="G73" i="1"/>
  <c r="G71" i="1"/>
  <c r="G69" i="1"/>
  <c r="G67" i="1"/>
  <c r="G65" i="1"/>
  <c r="G63" i="1"/>
  <c r="G61" i="1"/>
  <c r="G59" i="1"/>
  <c r="G55" i="1"/>
  <c r="G53" i="1"/>
  <c r="G47" i="1"/>
  <c r="G43" i="1"/>
  <c r="G41" i="1"/>
  <c r="G39" i="1"/>
  <c r="G37" i="1"/>
  <c r="G35" i="1"/>
  <c r="G33" i="1"/>
  <c r="G31" i="1"/>
  <c r="G29" i="1"/>
  <c r="G27" i="1"/>
  <c r="G25" i="1"/>
  <c r="G21" i="1"/>
  <c r="G19" i="1"/>
  <c r="G153" i="1" s="1"/>
  <c r="G17" i="1"/>
  <c r="G11" i="1"/>
  <c r="G4690" i="1"/>
  <c r="G1241" i="1"/>
  <c r="G365" i="1"/>
  <c r="G235" i="1"/>
  <c r="G4653" i="1"/>
  <c r="G3311" i="1"/>
  <c r="G3309" i="1"/>
  <c r="G3305" i="1"/>
  <c r="G3303" i="1"/>
  <c r="G3301" i="1"/>
  <c r="G3299" i="1"/>
  <c r="G3295" i="1"/>
  <c r="G3293" i="1"/>
  <c r="G3291" i="1"/>
  <c r="G3289" i="1"/>
  <c r="G3323" i="1"/>
  <c r="G3325" i="1"/>
  <c r="G3333" i="1"/>
  <c r="G3331" i="1"/>
  <c r="G3335" i="1"/>
  <c r="G3337" i="1"/>
  <c r="G3607" i="1"/>
  <c r="G3667" i="1"/>
  <c r="G3409" i="1"/>
  <c r="G3777" i="1"/>
  <c r="G3775" i="1"/>
  <c r="G3773" i="1"/>
  <c r="G3771" i="1"/>
  <c r="G3765" i="1"/>
  <c r="G3761" i="1"/>
  <c r="G3759" i="1"/>
  <c r="G3757" i="1"/>
  <c r="G3755" i="1"/>
  <c r="G3753" i="1"/>
  <c r="G3747" i="1"/>
  <c r="G3745" i="1"/>
  <c r="G3743" i="1"/>
  <c r="G3737" i="1"/>
  <c r="G3719" i="1"/>
  <c r="G3705" i="1"/>
  <c r="G3701" i="1"/>
  <c r="G3677" i="1"/>
  <c r="G3671" i="1"/>
  <c r="G3669" i="1"/>
  <c r="G3663" i="1"/>
  <c r="G3661" i="1"/>
  <c r="G3659" i="1"/>
  <c r="G3657" i="1"/>
  <c r="G3647" i="1"/>
  <c r="G3635" i="1"/>
  <c r="G3633" i="1"/>
  <c r="G3631" i="1"/>
  <c r="G3613" i="1"/>
  <c r="G3611" i="1"/>
  <c r="G3609" i="1"/>
  <c r="G3605" i="1"/>
  <c r="G3585" i="1"/>
  <c r="G3583" i="1"/>
  <c r="G3581" i="1"/>
  <c r="G3579" i="1"/>
  <c r="G3577" i="1"/>
  <c r="G3575" i="1"/>
  <c r="G3573" i="1"/>
  <c r="G3567" i="1"/>
  <c r="G3565" i="1"/>
  <c r="G3563" i="1"/>
  <c r="G3561" i="1"/>
  <c r="G3559" i="1"/>
  <c r="G3557" i="1"/>
  <c r="G3555" i="1"/>
  <c r="G3553" i="1"/>
  <c r="G3551" i="1"/>
  <c r="G3549" i="1"/>
  <c r="G3547" i="1"/>
  <c r="G3545" i="1"/>
  <c r="G3543" i="1"/>
  <c r="G3541" i="1"/>
  <c r="G3539" i="1"/>
  <c r="G3537" i="1"/>
  <c r="G3531" i="1"/>
  <c r="G3529" i="1"/>
  <c r="G3527" i="1"/>
  <c r="G3525" i="1"/>
  <c r="G3519" i="1"/>
  <c r="G3517" i="1"/>
  <c r="G3515" i="1"/>
  <c r="G3513" i="1"/>
  <c r="G3511" i="1"/>
  <c r="G3509" i="1"/>
  <c r="G3507" i="1"/>
  <c r="G3505" i="1"/>
  <c r="G3503" i="1"/>
  <c r="G3499" i="1"/>
  <c r="G3497" i="1"/>
  <c r="G3495" i="1"/>
  <c r="G3493" i="1"/>
  <c r="G3491" i="1"/>
  <c r="G3489" i="1"/>
  <c r="G3487" i="1"/>
  <c r="G3481" i="1"/>
  <c r="G3479" i="1"/>
  <c r="G3475" i="1"/>
  <c r="G3473" i="1"/>
  <c r="G3471" i="1"/>
  <c r="G3469" i="1"/>
  <c r="G3467" i="1"/>
  <c r="G3465" i="1"/>
  <c r="G3461" i="1"/>
  <c r="G3459" i="1"/>
  <c r="G3457" i="1"/>
  <c r="G3455" i="1"/>
  <c r="G3453" i="1"/>
  <c r="G3451" i="1"/>
  <c r="G3449" i="1"/>
  <c r="G3447" i="1"/>
  <c r="G3445" i="1"/>
  <c r="G3443" i="1"/>
  <c r="G3441" i="1"/>
  <c r="G3439" i="1"/>
  <c r="G3433" i="1"/>
  <c r="G3431" i="1"/>
  <c r="G3429" i="1"/>
  <c r="G3427" i="1"/>
  <c r="G3425" i="1"/>
  <c r="G3423" i="1"/>
  <c r="G3421" i="1"/>
  <c r="G3419" i="1"/>
  <c r="G3417" i="1"/>
  <c r="G3415" i="1"/>
  <c r="G3413" i="1"/>
  <c r="G3411" i="1"/>
  <c r="G3407" i="1"/>
  <c r="G3405" i="1"/>
  <c r="G3403" i="1"/>
  <c r="G3401" i="1"/>
  <c r="G3399" i="1"/>
  <c r="G3397" i="1"/>
  <c r="G3395" i="1"/>
  <c r="G3393" i="1"/>
  <c r="G3387" i="1"/>
  <c r="G3385" i="1"/>
  <c r="G3383" i="1"/>
  <c r="G3381" i="1"/>
  <c r="G3379" i="1"/>
  <c r="G3377" i="1"/>
  <c r="G3375" i="1"/>
  <c r="G3373" i="1"/>
  <c r="G3371" i="1"/>
  <c r="G253" i="1"/>
  <c r="G3195" i="1"/>
  <c r="G843" i="1" l="1"/>
  <c r="G751" i="1"/>
  <c r="G4670" i="1"/>
  <c r="G3615" i="1"/>
  <c r="G3785" i="1" s="1"/>
  <c r="G3779" i="1"/>
  <c r="G3787" i="1" s="1"/>
  <c r="G267" i="1"/>
  <c r="G4657" i="1"/>
  <c r="G4649" i="1"/>
  <c r="G4645" i="1"/>
  <c r="G4641" i="1"/>
  <c r="G4637" i="1"/>
  <c r="G4603" i="1"/>
  <c r="G4507" i="1"/>
  <c r="G4495" i="1"/>
  <c r="G4493" i="1"/>
  <c r="G4491" i="1"/>
  <c r="G4489" i="1"/>
  <c r="G4487" i="1"/>
  <c r="G4485" i="1"/>
  <c r="G4483" i="1"/>
  <c r="G4481" i="1"/>
  <c r="G4479" i="1"/>
  <c r="G4473" i="1"/>
  <c r="G4471" i="1"/>
  <c r="G4469" i="1"/>
  <c r="G4467" i="1"/>
  <c r="G4465" i="1"/>
  <c r="G4463" i="1"/>
  <c r="G4461" i="1"/>
  <c r="G4457" i="1"/>
  <c r="G4455" i="1"/>
  <c r="G4453" i="1"/>
  <c r="G4449" i="1"/>
  <c r="G4447" i="1"/>
  <c r="G4445" i="1"/>
  <c r="G4443" i="1"/>
  <c r="G4441" i="1"/>
  <c r="G4439" i="1"/>
  <c r="G4437" i="1"/>
  <c r="G4435" i="1"/>
  <c r="G4431" i="1"/>
  <c r="G4429" i="1"/>
  <c r="G4427" i="1"/>
  <c r="G4425" i="1"/>
  <c r="G4423" i="1"/>
  <c r="G4421" i="1"/>
  <c r="G4419" i="1"/>
  <c r="G4417" i="1"/>
  <c r="G4415" i="1"/>
  <c r="G4413" i="1"/>
  <c r="G4411" i="1"/>
  <c r="G4331" i="1"/>
  <c r="G4329" i="1"/>
  <c r="G4327" i="1"/>
  <c r="G4323" i="1"/>
  <c r="G4321" i="1"/>
  <c r="G4319" i="1"/>
  <c r="G4317" i="1"/>
  <c r="G4315" i="1"/>
  <c r="G4313" i="1"/>
  <c r="G4311" i="1"/>
  <c r="G4309" i="1"/>
  <c r="G4307" i="1"/>
  <c r="G4305" i="1"/>
  <c r="G4303" i="1"/>
  <c r="G4301" i="1"/>
  <c r="G4299" i="1"/>
  <c r="G4297" i="1"/>
  <c r="G4293" i="1"/>
  <c r="G4291" i="1"/>
  <c r="G4289" i="1"/>
  <c r="G4281" i="1"/>
  <c r="G4279" i="1"/>
  <c r="G4277" i="1"/>
  <c r="G4273" i="1"/>
  <c r="G4271" i="1"/>
  <c r="G4269" i="1"/>
  <c r="G4267" i="1"/>
  <c r="G4263" i="1"/>
  <c r="G4259" i="1"/>
  <c r="G4257" i="1"/>
  <c r="G4253" i="1"/>
  <c r="G4251" i="1"/>
  <c r="G4249" i="1"/>
  <c r="G4247" i="1"/>
  <c r="G4245" i="1"/>
  <c r="G4243" i="1"/>
  <c r="G4241" i="1"/>
  <c r="G4239" i="1"/>
  <c r="G4237" i="1"/>
  <c r="G4235" i="1"/>
  <c r="G4233" i="1"/>
  <c r="G4231" i="1"/>
  <c r="G4229" i="1"/>
  <c r="G4225" i="1"/>
  <c r="G4223" i="1"/>
  <c r="G4221" i="1"/>
  <c r="G4219" i="1"/>
  <c r="G4215" i="1"/>
  <c r="G4213" i="1"/>
  <c r="G4211" i="1"/>
  <c r="G4205" i="1"/>
  <c r="G4203" i="1"/>
  <c r="G4201" i="1"/>
  <c r="G4199" i="1"/>
  <c r="G4197" i="1"/>
  <c r="G4193" i="1"/>
  <c r="G4189" i="1"/>
  <c r="G4187" i="1"/>
  <c r="G4185" i="1"/>
  <c r="G4183" i="1"/>
  <c r="G4181" i="1"/>
  <c r="G4177" i="1"/>
  <c r="G4175" i="1"/>
  <c r="G4173" i="1"/>
  <c r="G4171" i="1"/>
  <c r="G4169" i="1"/>
  <c r="G4167" i="1"/>
  <c r="G4165" i="1"/>
  <c r="G4163" i="1"/>
  <c r="G4161" i="1"/>
  <c r="G4159" i="1"/>
  <c r="G4157" i="1"/>
  <c r="G4155" i="1"/>
  <c r="G4153" i="1"/>
  <c r="G4151" i="1"/>
  <c r="G4149" i="1"/>
  <c r="G4147" i="1"/>
  <c r="G4145" i="1"/>
  <c r="G4143" i="1"/>
  <c r="G4139" i="1"/>
  <c r="G4137" i="1"/>
  <c r="G4135" i="1"/>
  <c r="G4133" i="1"/>
  <c r="G4131" i="1"/>
  <c r="G4127" i="1"/>
  <c r="G4123" i="1"/>
  <c r="G4121" i="1"/>
  <c r="G4119" i="1"/>
  <c r="G4117" i="1"/>
  <c r="G4113" i="1"/>
  <c r="G4111" i="1"/>
  <c r="G4109" i="1"/>
  <c r="G4107" i="1"/>
  <c r="G4103" i="1"/>
  <c r="G4025" i="1"/>
  <c r="G4021" i="1"/>
  <c r="G4019" i="1"/>
  <c r="G4017" i="1"/>
  <c r="G4015" i="1"/>
  <c r="G4013" i="1"/>
  <c r="G4011" i="1"/>
  <c r="G4009" i="1"/>
  <c r="G4007" i="1"/>
  <c r="G4005" i="1"/>
  <c r="G4003" i="1"/>
  <c r="G4001" i="1"/>
  <c r="G3999" i="1"/>
  <c r="G3997" i="1"/>
  <c r="G3995" i="1"/>
  <c r="G3993" i="1"/>
  <c r="G3991" i="1"/>
  <c r="G3989" i="1"/>
  <c r="G3987" i="1"/>
  <c r="G3985" i="1"/>
  <c r="G3983" i="1"/>
  <c r="G3981" i="1"/>
  <c r="G3979" i="1"/>
  <c r="G3977" i="1"/>
  <c r="G3975" i="1"/>
  <c r="G3973" i="1"/>
  <c r="G3971" i="1"/>
  <c r="G3969" i="1"/>
  <c r="G3967" i="1"/>
  <c r="G3965" i="1"/>
  <c r="G3963" i="1"/>
  <c r="G3961" i="1"/>
  <c r="G3959" i="1"/>
  <c r="G3957" i="1"/>
  <c r="G3955" i="1"/>
  <c r="G3953" i="1"/>
  <c r="G3951" i="1"/>
  <c r="G3949" i="1"/>
  <c r="G3947" i="1"/>
  <c r="G3945" i="1"/>
  <c r="G3943" i="1"/>
  <c r="G3941" i="1"/>
  <c r="G3939" i="1"/>
  <c r="G3937" i="1"/>
  <c r="G3935" i="1"/>
  <c r="G3933" i="1"/>
  <c r="G3931" i="1"/>
  <c r="G3929" i="1"/>
  <c r="G3927" i="1"/>
  <c r="G3925" i="1"/>
  <c r="G3923" i="1"/>
  <c r="G3921" i="1"/>
  <c r="G3919" i="1"/>
  <c r="G3917" i="1"/>
  <c r="G3915" i="1"/>
  <c r="G3913" i="1"/>
  <c r="G3911" i="1"/>
  <c r="G3909" i="1"/>
  <c r="G3907" i="1"/>
  <c r="G3905" i="1"/>
  <c r="G3903" i="1"/>
  <c r="G3901" i="1"/>
  <c r="G3899" i="1"/>
  <c r="G3897" i="1"/>
  <c r="G3895" i="1"/>
  <c r="G3893" i="1"/>
  <c r="G3891" i="1"/>
  <c r="G3889" i="1"/>
  <c r="G3885" i="1"/>
  <c r="G3883" i="1"/>
  <c r="G3881" i="1"/>
  <c r="G3879" i="1"/>
  <c r="G3877" i="1"/>
  <c r="G3875" i="1"/>
  <c r="G3873" i="1"/>
  <c r="G3871" i="1"/>
  <c r="G3869" i="1"/>
  <c r="G3867" i="1"/>
  <c r="G3865" i="1"/>
  <c r="G3343" i="1"/>
  <c r="G3341" i="1"/>
  <c r="G3329" i="1"/>
  <c r="G3327" i="1"/>
  <c r="G3319" i="1"/>
  <c r="G3317" i="1"/>
  <c r="G3315" i="1"/>
  <c r="G3313" i="1"/>
  <c r="G3261" i="1"/>
  <c r="G3231" i="1"/>
  <c r="G3229" i="1"/>
  <c r="G3227" i="1"/>
  <c r="G3225" i="1"/>
  <c r="G3223" i="1"/>
  <c r="G3221" i="1"/>
  <c r="G3219" i="1"/>
  <c r="G3217" i="1"/>
  <c r="G3213" i="1"/>
  <c r="G3211" i="1"/>
  <c r="G3205" i="1"/>
  <c r="G3203" i="1"/>
  <c r="G3201" i="1"/>
  <c r="G3199" i="1"/>
  <c r="G3197" i="1"/>
  <c r="G3193" i="1"/>
  <c r="G3191" i="1"/>
  <c r="G3187" i="1"/>
  <c r="G3185" i="1"/>
  <c r="G3183" i="1"/>
  <c r="G3181" i="1"/>
  <c r="G3177" i="1"/>
  <c r="G3175" i="1"/>
  <c r="G3173" i="1"/>
  <c r="G3171" i="1"/>
  <c r="G3169" i="1"/>
  <c r="G3167" i="1"/>
  <c r="G3163" i="1"/>
  <c r="G3159" i="1"/>
  <c r="G3157" i="1"/>
  <c r="G3153" i="1"/>
  <c r="G3151" i="1"/>
  <c r="G3149" i="1"/>
  <c r="G3147" i="1"/>
  <c r="G3131" i="1"/>
  <c r="G3129" i="1"/>
  <c r="G3127" i="1"/>
  <c r="G3125" i="1"/>
  <c r="G3123" i="1"/>
  <c r="G3121" i="1"/>
  <c r="G3119" i="1"/>
  <c r="G3111" i="1"/>
  <c r="G3105" i="1"/>
  <c r="G3103" i="1"/>
  <c r="G3101" i="1"/>
  <c r="G3099" i="1"/>
  <c r="G3097" i="1"/>
  <c r="G3095" i="1"/>
  <c r="G3093" i="1"/>
  <c r="G3091" i="1"/>
  <c r="G3085" i="1"/>
  <c r="G3083" i="1"/>
  <c r="G3081" i="1"/>
  <c r="G3079" i="1"/>
  <c r="G3071" i="1"/>
  <c r="G3069" i="1"/>
  <c r="G3067" i="1"/>
  <c r="G3063" i="1"/>
  <c r="G3061" i="1"/>
  <c r="G3059" i="1"/>
  <c r="G3057" i="1"/>
  <c r="G3055" i="1"/>
  <c r="G3053" i="1"/>
  <c r="G3051" i="1"/>
  <c r="G3049" i="1"/>
  <c r="G3047" i="1"/>
  <c r="G3045" i="1"/>
  <c r="G3043" i="1"/>
  <c r="G3041" i="1"/>
  <c r="G3039" i="1"/>
  <c r="G3037" i="1"/>
  <c r="G3035" i="1"/>
  <c r="G3033" i="1"/>
  <c r="G3031" i="1"/>
  <c r="G3029" i="1"/>
  <c r="G3027" i="1"/>
  <c r="G3025" i="1"/>
  <c r="G3023" i="1"/>
  <c r="G3021" i="1"/>
  <c r="G3019" i="1"/>
  <c r="G3017" i="1"/>
  <c r="G3015" i="1"/>
  <c r="G3013" i="1"/>
  <c r="G3007" i="1"/>
  <c r="G3005" i="1"/>
  <c r="G3003" i="1"/>
  <c r="G3001" i="1"/>
  <c r="G2999" i="1"/>
  <c r="G2997" i="1"/>
  <c r="G2995" i="1"/>
  <c r="G2993" i="1"/>
  <c r="G2991" i="1"/>
  <c r="G2989" i="1"/>
  <c r="G2987" i="1"/>
  <c r="G2985" i="1"/>
  <c r="G2983" i="1"/>
  <c r="G2981" i="1"/>
  <c r="G2979" i="1"/>
  <c r="G2977" i="1"/>
  <c r="G2975" i="1"/>
  <c r="G2973" i="1"/>
  <c r="G2971" i="1"/>
  <c r="G2969" i="1"/>
  <c r="G2967" i="1"/>
  <c r="G2965" i="1"/>
  <c r="G2959" i="1"/>
  <c r="G2957" i="1"/>
  <c r="G2953" i="1"/>
  <c r="G2951" i="1"/>
  <c r="G2949" i="1"/>
  <c r="G2947" i="1"/>
  <c r="G2945" i="1"/>
  <c r="G2941" i="1"/>
  <c r="G2939" i="1"/>
  <c r="G2937" i="1"/>
  <c r="G2933" i="1"/>
  <c r="G2931" i="1"/>
  <c r="G2927" i="1"/>
  <c r="G2921" i="1"/>
  <c r="G2917" i="1"/>
  <c r="G2915" i="1"/>
  <c r="G2913" i="1"/>
  <c r="G2911" i="1"/>
  <c r="G2909" i="1"/>
  <c r="G2907" i="1"/>
  <c r="G2905" i="1"/>
  <c r="G2903" i="1"/>
  <c r="G2901" i="1"/>
  <c r="G2895" i="1"/>
  <c r="G2893" i="1"/>
  <c r="G2891" i="1"/>
  <c r="G2889" i="1"/>
  <c r="G2887" i="1"/>
  <c r="G2885" i="1"/>
  <c r="G2883" i="1"/>
  <c r="G2881" i="1"/>
  <c r="G2879" i="1"/>
  <c r="G2877" i="1"/>
  <c r="G2875" i="1"/>
  <c r="G2873" i="1"/>
  <c r="G2871" i="1"/>
  <c r="G2869" i="1"/>
  <c r="G2867" i="1"/>
  <c r="G2865" i="1"/>
  <c r="G2863" i="1"/>
  <c r="G2861" i="1"/>
  <c r="G2859" i="1"/>
  <c r="G2857" i="1"/>
  <c r="G2855" i="1"/>
  <c r="G2853" i="1"/>
  <c r="G2847" i="1"/>
  <c r="G2845" i="1"/>
  <c r="G2843" i="1"/>
  <c r="G2841" i="1"/>
  <c r="G2839" i="1"/>
  <c r="G2837" i="1"/>
  <c r="G2743" i="1"/>
  <c r="G2739" i="1"/>
  <c r="G2737" i="1"/>
  <c r="G2735" i="1"/>
  <c r="G2729" i="1"/>
  <c r="G2727" i="1"/>
  <c r="G2725" i="1"/>
  <c r="G2719" i="1"/>
  <c r="G2717" i="1"/>
  <c r="G2715" i="1"/>
  <c r="G2709" i="1"/>
  <c r="G2707" i="1"/>
  <c r="G2705" i="1"/>
  <c r="G2699" i="1"/>
  <c r="G2697" i="1"/>
  <c r="G2695" i="1"/>
  <c r="G2689" i="1"/>
  <c r="G2687" i="1"/>
  <c r="G2679" i="1"/>
  <c r="G2677" i="1"/>
  <c r="G2675" i="1"/>
  <c r="G2597" i="1"/>
  <c r="G2593" i="1"/>
  <c r="G2591" i="1"/>
  <c r="G2589" i="1"/>
  <c r="G2587" i="1"/>
  <c r="G2585" i="1"/>
  <c r="G2583" i="1"/>
  <c r="G2579" i="1"/>
  <c r="G2575" i="1"/>
  <c r="G2571" i="1"/>
  <c r="G2569" i="1"/>
  <c r="G2567" i="1"/>
  <c r="G2559" i="1"/>
  <c r="G2555" i="1"/>
  <c r="G2553" i="1"/>
  <c r="G2549" i="1"/>
  <c r="G2547" i="1"/>
  <c r="G2541" i="1"/>
  <c r="G2539" i="1"/>
  <c r="G2537" i="1"/>
  <c r="G2533" i="1"/>
  <c r="G2531" i="1"/>
  <c r="G2527" i="1"/>
  <c r="G2525" i="1"/>
  <c r="G2521" i="1"/>
  <c r="G2519" i="1"/>
  <c r="G2517" i="1"/>
  <c r="G2515" i="1"/>
  <c r="G2513" i="1"/>
  <c r="G2511" i="1"/>
  <c r="G2509" i="1"/>
  <c r="G2505" i="1"/>
  <c r="G2501" i="1"/>
  <c r="G2499" i="1"/>
  <c r="G2487" i="1"/>
  <c r="G2485" i="1"/>
  <c r="G2373" i="1"/>
  <c r="G2351" i="1"/>
  <c r="G2321" i="1"/>
  <c r="G2319" i="1"/>
  <c r="G2295" i="1"/>
  <c r="G2293" i="1"/>
  <c r="G2289" i="1"/>
  <c r="G2285" i="1"/>
  <c r="G2281" i="1"/>
  <c r="G2189" i="1"/>
  <c r="G2187" i="1"/>
  <c r="G2181" i="1"/>
  <c r="G2091" i="1"/>
  <c r="G2193" i="1" s="1"/>
  <c r="G1981" i="1"/>
  <c r="G1979" i="1"/>
  <c r="G1973" i="1"/>
  <c r="G1967" i="1"/>
  <c r="G1961" i="1"/>
  <c r="G1959" i="1"/>
  <c r="G1953" i="1"/>
  <c r="G1861" i="1"/>
  <c r="G1847" i="1"/>
  <c r="G1845" i="1"/>
  <c r="G1843" i="1"/>
  <c r="G1841" i="1"/>
  <c r="G1839" i="1"/>
  <c r="G1837" i="1"/>
  <c r="G1835" i="1"/>
  <c r="G1831" i="1"/>
  <c r="G1829" i="1"/>
  <c r="G1827" i="1"/>
  <c r="G1825" i="1"/>
  <c r="G1819" i="1"/>
  <c r="G1817" i="1"/>
  <c r="G1813" i="1"/>
  <c r="G1811" i="1"/>
  <c r="G1809" i="1"/>
  <c r="G1807" i="1"/>
  <c r="G1805" i="1"/>
  <c r="G1803" i="1"/>
  <c r="G1799" i="1"/>
  <c r="G1793" i="1"/>
  <c r="G1791" i="1"/>
  <c r="G1789" i="1"/>
  <c r="G1787" i="1"/>
  <c r="G1785" i="1"/>
  <c r="G1783" i="1"/>
  <c r="G1867" i="1" s="1"/>
  <c r="G1781" i="1"/>
  <c r="G1655" i="1"/>
  <c r="G1653" i="1"/>
  <c r="G1647" i="1"/>
  <c r="G1643" i="1"/>
  <c r="G1641" i="1"/>
  <c r="G1635" i="1"/>
  <c r="G1631" i="1"/>
  <c r="G1629" i="1"/>
  <c r="G1591" i="1"/>
  <c r="G1585" i="1"/>
  <c r="G1583" i="1"/>
  <c r="G1581" i="1"/>
  <c r="G1575" i="1"/>
  <c r="G1573" i="1"/>
  <c r="G1567" i="1"/>
  <c r="G1451" i="1"/>
  <c r="G1449" i="1"/>
  <c r="G1447" i="1"/>
  <c r="G1445" i="1"/>
  <c r="G1443" i="1"/>
  <c r="G1441" i="1"/>
  <c r="G1439" i="1"/>
  <c r="G1437" i="1"/>
  <c r="G1435" i="1"/>
  <c r="G1433" i="1"/>
  <c r="G1431" i="1"/>
  <c r="G1425" i="1"/>
  <c r="G1423" i="1"/>
  <c r="G1419" i="1"/>
  <c r="G1417" i="1"/>
  <c r="G1415" i="1"/>
  <c r="G1413" i="1"/>
  <c r="G1411" i="1"/>
  <c r="G1409" i="1"/>
  <c r="G1405" i="1"/>
  <c r="G1403" i="1"/>
  <c r="G1401" i="1"/>
  <c r="G1399" i="1"/>
  <c r="G1397" i="1"/>
  <c r="G1395" i="1"/>
  <c r="G1393" i="1"/>
  <c r="G1391" i="1"/>
  <c r="G1389" i="1"/>
  <c r="G1387" i="1"/>
  <c r="G1385" i="1"/>
  <c r="G1383" i="1"/>
  <c r="G1381" i="1"/>
  <c r="G1379" i="1"/>
  <c r="G1377" i="1"/>
  <c r="G1375" i="1"/>
  <c r="G1373" i="1"/>
  <c r="G1371" i="1"/>
  <c r="G1369" i="1"/>
  <c r="G1367" i="1"/>
  <c r="G1311" i="1"/>
  <c r="G1309" i="1"/>
  <c r="G1301" i="1"/>
  <c r="G1299" i="1"/>
  <c r="G1297" i="1"/>
  <c r="G1295" i="1"/>
  <c r="G1291" i="1"/>
  <c r="G1289" i="1"/>
  <c r="G1287" i="1"/>
  <c r="G1285" i="1"/>
  <c r="G1231" i="1"/>
  <c r="G1225" i="1"/>
  <c r="G1221" i="1"/>
  <c r="G1217" i="1"/>
  <c r="G1215" i="1"/>
  <c r="G1213" i="1"/>
  <c r="G1211" i="1"/>
  <c r="G1207" i="1"/>
  <c r="G1205" i="1"/>
  <c r="G1203" i="1"/>
  <c r="G1201" i="1"/>
  <c r="G1195" i="1"/>
  <c r="G1193" i="1"/>
  <c r="G1191" i="1"/>
  <c r="G1189" i="1"/>
  <c r="G1187" i="1"/>
  <c r="G1183" i="1"/>
  <c r="G1181" i="1"/>
  <c r="G1179" i="1"/>
  <c r="G1127" i="1"/>
  <c r="G1121" i="1"/>
  <c r="G1119" i="1"/>
  <c r="G1117" i="1"/>
  <c r="G1113" i="1"/>
  <c r="G1111" i="1"/>
  <c r="G1109" i="1"/>
  <c r="G1107" i="1"/>
  <c r="G1105" i="1"/>
  <c r="G1103" i="1"/>
  <c r="G1097" i="1"/>
  <c r="G1091" i="1"/>
  <c r="G1085" i="1"/>
  <c r="G1083" i="1"/>
  <c r="G1075" i="1"/>
  <c r="G1069" i="1"/>
  <c r="G1067" i="1"/>
  <c r="G1065" i="1"/>
  <c r="G1057" i="1"/>
  <c r="G1055" i="1"/>
  <c r="G1019" i="1"/>
  <c r="G1015" i="1"/>
  <c r="G1009" i="1"/>
  <c r="G1005" i="1"/>
  <c r="G955" i="1"/>
  <c r="G953" i="1"/>
  <c r="G947" i="1"/>
  <c r="G943" i="1"/>
  <c r="G917" i="1"/>
  <c r="G913" i="1"/>
  <c r="G911" i="1"/>
  <c r="G909" i="1"/>
  <c r="G905" i="1"/>
  <c r="G903" i="1"/>
  <c r="G897" i="1"/>
  <c r="G893" i="1"/>
  <c r="G963" i="1" s="1"/>
  <c r="G813" i="1"/>
  <c r="G811" i="1"/>
  <c r="G805" i="1"/>
  <c r="G697" i="1"/>
  <c r="G691" i="1"/>
  <c r="G687" i="1"/>
  <c r="G703" i="1" s="1"/>
  <c r="G645" i="1"/>
  <c r="G641" i="1"/>
  <c r="G631" i="1"/>
  <c r="G629" i="1"/>
  <c r="G627" i="1"/>
  <c r="G625" i="1"/>
  <c r="G657" i="1" s="1"/>
  <c r="G517" i="1"/>
  <c r="G513" i="1"/>
  <c r="G509" i="1"/>
  <c r="G507" i="1"/>
  <c r="G495" i="1"/>
  <c r="G493" i="1"/>
  <c r="G491" i="1"/>
  <c r="G477" i="1"/>
  <c r="G475" i="1"/>
  <c r="G473" i="1"/>
  <c r="G471" i="1"/>
  <c r="G469" i="1"/>
  <c r="G467" i="1"/>
  <c r="G461" i="1"/>
  <c r="G547" i="1" s="1"/>
  <c r="G399" i="1"/>
  <c r="G397" i="1"/>
  <c r="G391" i="1"/>
  <c r="G387" i="1"/>
  <c r="G383" i="1"/>
  <c r="G381" i="1"/>
  <c r="G377" i="1"/>
  <c r="G375" i="1"/>
  <c r="G371" i="1"/>
  <c r="G361" i="1"/>
  <c r="G357" i="1"/>
  <c r="G353" i="1"/>
  <c r="G351" i="1"/>
  <c r="G347" i="1"/>
  <c r="G345" i="1"/>
  <c r="G343" i="1"/>
  <c r="G275" i="1"/>
  <c r="G271" i="1"/>
  <c r="G261" i="1"/>
  <c r="G259" i="1"/>
  <c r="G249" i="1"/>
  <c r="G245" i="1"/>
  <c r="G243" i="1"/>
  <c r="G241" i="1"/>
  <c r="G239" i="1"/>
  <c r="G283" i="1" s="1"/>
  <c r="G1475" i="1" l="1"/>
  <c r="G1243" i="1"/>
  <c r="G3347" i="1"/>
  <c r="G1021" i="1"/>
  <c r="G4674" i="1"/>
  <c r="G1997" i="1"/>
  <c r="G2607" i="1"/>
  <c r="G2613" i="1" s="1"/>
  <c r="G4517" i="1"/>
  <c r="G4525" i="1" s="1"/>
  <c r="G1983" i="1"/>
  <c r="G1593" i="1"/>
  <c r="G1905" i="1"/>
  <c r="G1129" i="1"/>
  <c r="G2813" i="1"/>
  <c r="G4678" i="1" s="1"/>
  <c r="G4027" i="1"/>
  <c r="G4521" i="1" s="1"/>
  <c r="G1661" i="1"/>
  <c r="G401" i="1"/>
  <c r="G1989" i="1" s="1"/>
  <c r="G2397" i="1"/>
  <c r="G2611" i="1" s="1"/>
  <c r="G4333" i="1"/>
  <c r="G4523" i="1" s="1"/>
  <c r="G3783" i="1" l="1"/>
  <c r="G4527" i="1"/>
  <c r="G2615" i="1"/>
  <c r="G4676" i="1" s="1"/>
  <c r="G1987" i="1"/>
  <c r="G2005" i="1"/>
  <c r="G1999" i="1"/>
  <c r="G3789" i="1" l="1"/>
  <c r="G4680" i="1" s="1"/>
  <c r="G4617" i="1"/>
  <c r="G4663" i="1" s="1"/>
  <c r="G4682" i="1"/>
  <c r="G2007" i="1"/>
  <c r="G1991" i="1"/>
  <c r="G2001" i="1"/>
  <c r="G4659" i="1" l="1"/>
  <c r="G1995" i="1"/>
  <c r="G1993" i="1"/>
  <c r="G2009" i="1"/>
  <c r="G2003" i="1"/>
  <c r="G4665" i="1" l="1"/>
  <c r="G4667" i="1" s="1"/>
  <c r="G4684" i="1" s="1"/>
  <c r="G2011" i="1"/>
  <c r="G2013" i="1" l="1"/>
  <c r="G2015" i="1" l="1"/>
  <c r="G2019" i="1" l="1"/>
  <c r="G2017" i="1"/>
  <c r="G2021" i="1" l="1"/>
  <c r="G4672" i="1" s="1"/>
  <c r="G4686" i="1" l="1"/>
  <c r="G4692" i="1" s="1"/>
</calcChain>
</file>

<file path=xl/sharedStrings.xml><?xml version="1.0" encoding="utf-8"?>
<sst xmlns="http://schemas.openxmlformats.org/spreadsheetml/2006/main" count="3433" uniqueCount="1786">
  <si>
    <t>ITEM NO</t>
  </si>
  <si>
    <t>DESCRIPTION</t>
  </si>
  <si>
    <t>QUANTITY</t>
  </si>
  <si>
    <t>RATE</t>
  </si>
  <si>
    <t>AMOUNT</t>
  </si>
  <si>
    <t>BILL NO. 1</t>
  </si>
  <si>
    <t>PRELIMINARIES AND GENERAL(Applicable to the whole of the works)</t>
  </si>
  <si>
    <t>FIXED CHARGE ITEMS</t>
  </si>
  <si>
    <t>Contractual requirements.</t>
  </si>
  <si>
    <t>SUM</t>
  </si>
  <si>
    <t>Establishment of Facilities on the Site</t>
  </si>
  <si>
    <t>Facilities for Engineer</t>
  </si>
  <si>
    <t>Telephone.</t>
  </si>
  <si>
    <t>Name boards.  (In No. 1).</t>
  </si>
  <si>
    <t>Facilities for Contractor</t>
  </si>
  <si>
    <t>Offices and storage sheds.</t>
  </si>
  <si>
    <t>Workshops.</t>
  </si>
  <si>
    <t>Laboratories.</t>
  </si>
  <si>
    <t>Living accommodation.</t>
  </si>
  <si>
    <t>Ablution and latrine facilities.</t>
  </si>
  <si>
    <t>Tools and equipment.</t>
  </si>
  <si>
    <t>Water supplies, electric power, communications, dealing with water, and access.</t>
  </si>
  <si>
    <t>Plant.</t>
  </si>
  <si>
    <t>Other fixed charge obligations.</t>
  </si>
  <si>
    <t>Removal of site establishment.</t>
  </si>
  <si>
    <t>VALUE RELATED ITEMS</t>
  </si>
  <si>
    <t>Furnished offices.</t>
  </si>
  <si>
    <t>Other value related obligations.</t>
  </si>
  <si>
    <t>TIME RELATED ITEMS</t>
  </si>
  <si>
    <t>Operation and Maintenance of Facilities on Site, for Duration of Construction, (unless otherwise stated)</t>
  </si>
  <si>
    <t>Survey assistants and materials.</t>
  </si>
  <si>
    <t>Supervision for duration of construction.</t>
  </si>
  <si>
    <t>Company and head office overhead costs for duration of construction.</t>
  </si>
  <si>
    <t>Other time related obligations.</t>
  </si>
  <si>
    <t>DAYWORK</t>
  </si>
  <si>
    <t>Artisan</t>
  </si>
  <si>
    <t>HR/DAY</t>
  </si>
  <si>
    <t>Labourer</t>
  </si>
  <si>
    <t>Operator/Machine operator</t>
  </si>
  <si>
    <t>Supervisor</t>
  </si>
  <si>
    <t>MONTH</t>
  </si>
  <si>
    <t>Contractor's manager</t>
  </si>
  <si>
    <t>TEMPORARY WORKS</t>
  </si>
  <si>
    <t>Main access road to works.</t>
  </si>
  <si>
    <t>Dealing with or accommodation of traffic.</t>
  </si>
  <si>
    <t>Existing services.</t>
  </si>
  <si>
    <t>Supply or hire of specialist equipment for the detection of a particular service.</t>
  </si>
  <si>
    <t>The use of equipment referred to in (a) above.</t>
  </si>
  <si>
    <t>Cost of survey in terms of the Land Survey Act.</t>
  </si>
  <si>
    <t>Trigonometrical survey and plot boundary pegs - locate and record.</t>
  </si>
  <si>
    <t>Trigonometrical survey of plot boundary pegs - protect and re-establish.</t>
  </si>
  <si>
    <t>Special water control in terms of Project Specification.</t>
  </si>
  <si>
    <t>Compensation in terms of sub-clause 57(4)(b)(ii) for delays due to the circumstances described in Sub-clauses 57(1) and (2) of the General Conditions of Contract, as amended</t>
  </si>
  <si>
    <t>DAY</t>
  </si>
  <si>
    <t>Compliance with OHS and MHSA Act and Regulations (including the Construction Regulations, 2003).The tenderers attention is drawn to the fact that the Occupational Health and Safety Act (Act 85 of 1993) is in force. Copies of the Act are available from the Government Printing Works, 149 Bosman Street, Pretoria (Private Bag X85, Pretoria, 0001, Tel No. (012) 334-4500). Tenderers are expected to be fully aquainted with the requirements of the Act.A pro-forma "Agreement in terms of the Occupational Health and Safety Act - Part C 1.4" is included in these bid documents. Tenderers are advised to study this pro-forma in order to make themselves fully conversant with the requirements and responsibilities of the Act and the Municipality.Tenderers are to provide for the above-mentioned requirements and to allow for all cost implications regarding the above including risk assesment, safety plan and monitoring system for the duration of the contract.</t>
  </si>
  <si>
    <t>BILL NO.1</t>
  </si>
  <si>
    <t>ALTERATIONS (PROVISIONAL)</t>
  </si>
  <si>
    <t>WORK GROUP ALLOCATION</t>
  </si>
  <si>
    <t>Unless otherwise stated, all items in this Bill will be allocated to Work Group 102 - Alterations</t>
  </si>
  <si>
    <t>The following "Supplementary Preambles" are incorporated in this bill to satisfy the requirements of the project and shall take precedence over the provisions of the said General Preambles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</si>
  <si>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</si>
  <si>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</si>
  <si>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</si>
  <si>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</si>
  <si>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described as to be re-used or handed over, become the property of the Contractor, who must allow credit for same in the last item of the "Alterations" trade</t>
  </si>
  <si>
    <t>Old materials to be carted away:</t>
  </si>
  <si>
    <t>Old materials from the alterations, except where described as to be re-used or handed over, as well as all rubbish, etc must be regularly carted from the site and not be allowed to accumulate on or around the site</t>
  </si>
  <si>
    <t>Old materials to be re-used:</t>
  </si>
  <si>
    <t>None of the old materials are to be used for new work, except where specifically described as being set aside for re-use</t>
  </si>
  <si>
    <t>Handing over of materials:</t>
  </si>
  <si>
    <t>Where certain materials or articles from demolitions or alterations are described as to be "handed over to the Employer", it shall be taken to mean "handed over by the Contractor to the Principal Agent" and such materials or articles shall be properly stored by the Contractor until handing over thereof and shall include all necessary transport The Contractor must obtain an official receipt from the Principal Agent listing the materials or articles and dates of handing overShould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t>
  </si>
  <si>
    <t>Explosives:</t>
  </si>
  <si>
    <t>No explosives whatsoever may be used for demolition purposes, unless otherwise stated</t>
  </si>
  <si>
    <t>GENERAL</t>
  </si>
  <si>
    <t>The contractor shall carry out the whole of the work with as little mess and noise as possible and with a minimum of disturbance to adjoining premises and their tenants. He shall provide proper protection and provide and erect any temporarytarpaulins and temporary plumbing that may be necessary during the progress of the works, all to the satisfaction of the Architect, and remove when directed.</t>
  </si>
  <si>
    <t>Any water supplies pipes and other piping that may be met withand found necessary to disconnect or cut, shall be effectually stopped of or grubbed up and removed, and any new connections that may be necessary shall be made with proper fittings, to the satisfaction of the Architect.</t>
  </si>
  <si>
    <t>Doors, fanlights, fittings, frames, linings, etc shall be thoroughly overhauled before re-fixing including taking off, easing and rehanging, cramping up, re-wedging as required and making good cramps, dowels, etc and easing, oiling, adjusting and repairing ironmongery if necessary, replacing any glass damaged in removal or subsequently and stopping up all nail and screw holes with tinted wood to match timber.</t>
  </si>
  <si>
    <t>Where doors, windows, etc are described as taken out this shall be understood to include for removal of all beads, architraves, ironmongery, etc and doors which are re-fixed are to be provided with new architraves       (elsewhere measured ).</t>
  </si>
  <si>
    <t>Prices for taking out and removing doors and frames shall include for removing door stops, cabin locks, etc and making good to match existing.</t>
  </si>
  <si>
    <t>With regard to building up openings in existing walls, cement screeds and pavings, granolithic, etc, shall be levelled and prepared for raising of brickwork.</t>
  </si>
  <si>
    <t>Allow for making good all existing plastered walls where damaged by furniture, etc, and stopping up all screw and holes before painting.</t>
  </si>
  <si>
    <t>Making good finishes shall be deemed to iclude making good of the brick and concrete surfaces onto which new finishes are applied, where necessary.</t>
  </si>
  <si>
    <t>The contractor will be required to take all dimensions affecting existing building on the site and he will be held solely responsible for the accuracy of all such dimensions.</t>
  </si>
  <si>
    <t>Hazardous materials:</t>
  </si>
  <si>
    <t>Demolitions of buildings, services, external works, site services, etc are to include for the safe removal and disposal of asbestos or asbestos products or other hazardous materials by approved Registered Specialists</t>
  </si>
  <si>
    <t xml:space="preserve"> - - - - - - - - - - - - - - - - - - - - - - - - -</t>
  </si>
  <si>
    <t>TEMPORARY BARRIERS, SCREENS, ETC</t>
  </si>
  <si>
    <t>Temporary barriers, screens, etc including removal:</t>
  </si>
  <si>
    <t>Dust screen 3000mm high formed of suitable timber framing with 250 micron polyethylene sheeting stapled on including corners, ends, etc. to be used on all the phases of the construction project and in accordance to the Health and Safety specifications and regulations</t>
  </si>
  <si>
    <t>m</t>
  </si>
  <si>
    <t>REMOVAL OF EXISTING WORK</t>
  </si>
  <si>
    <t>Demolishing and removing:</t>
  </si>
  <si>
    <t>Double- storey building, approximately 43750mm long x 12300mm wide x 8000mm high overall comprising one brick walls and corrugated roof sheeting</t>
  </si>
  <si>
    <t>No</t>
  </si>
  <si>
    <t>Glazed clerestory window, size 1948 x 6300mm High</t>
  </si>
  <si>
    <t>Glazed clerestory window, size 2066 x 6300mm High</t>
  </si>
  <si>
    <t>Taking down and removing large unit roof coverings, accessories, etc:</t>
  </si>
  <si>
    <t>Profiled sheet metal roof covering including timber purlins</t>
  </si>
  <si>
    <t>Taking down and removing ceilings, partitions, etc:</t>
  </si>
  <si>
    <t>Suspended ceilings, including cornices, suspension grid, hangers, etc.</t>
  </si>
  <si>
    <t>ALTERING OPENINGS</t>
  </si>
  <si>
    <t>Altering openings including building in new prestressed concrete lintels and bonding new brickwork to existing, all as required:</t>
  </si>
  <si>
    <t>Altering opening in one brick wall where 1948 x 6300mm high steel window removed to receive new aluminium window</t>
  </si>
  <si>
    <t>Altering opening in one brick wall where 2066 x 6300mm high steel window removed to receive new aluminium window</t>
  </si>
  <si>
    <t>MAKING GOOD OF FINISHES, ETC</t>
  </si>
  <si>
    <t>Making good untinted granolithic:</t>
  </si>
  <si>
    <t>Making good internal/external cement plaster:</t>
  </si>
  <si>
    <t>Walls in patches</t>
  </si>
  <si>
    <t>Making good concrete:</t>
  </si>
  <si>
    <t>GENERAL REPAIRWORK</t>
  </si>
  <si>
    <t>Repairwork to existing brick  and cladded walls:</t>
  </si>
  <si>
    <t>Waterjetting surfaces of existing retaining walls with high pressure low-volume water jetting lance to remove all dirt, brushing down and washing to remove surface contamination, mould, fungus, damp and treating with two coats of anti-fungal wash and leaving perfectly clean on completion</t>
  </si>
  <si>
    <t>SECTION 2</t>
  </si>
  <si>
    <t>BILL NO. 2</t>
  </si>
  <si>
    <t>EARTHWORKS (PROVISIONAL)</t>
  </si>
  <si>
    <t>Unless otherwise stated, all items in this Bill will be allocated to Work Group 104 - Earthworks</t>
  </si>
  <si>
    <t>The General Preambles for Trades (2017 edition) as published by the Association of South African Quantity Surveyors shall be deemed to be included in these bills of quantities and no claims arising from brevity of description of items fully described in the said General Preambles will be entertained</t>
  </si>
  <si>
    <t>Nature of ground</t>
  </si>
  <si>
    <t>The nature of the ground is assumed to be loose sandy material, therefore "earth", but possibly interspersed with "hard rock" or "soft rock".</t>
  </si>
  <si>
    <t>The nature of the ground is assumed to be gravel, therefore "earth", but possibly interspersed with "soft rock".</t>
  </si>
  <si>
    <t>The nature of the ground is assumed to be silty clay with loose river boulders varying in size up to approximately 450mm diameter, therefore "earth", but possibly interspersed with "hard rock".</t>
  </si>
  <si>
    <t>Trial holes indicate that the nature of the ground is silty clay to a depth of approximately 500mm with fine to medium loose sandy material below, therefore "earth".  The trial holes also indicate that the water table is at a maximum depth of approximately 1000mm.</t>
  </si>
  <si>
    <t>A soils investigation has been carried out on site by the engineer and the report is annexed to these bills of quantities. Descriptions of excavations shall be deemed to include all ground conditions classifiable as "earth" described in the above report and where conditions of a more difficult character are indicated these are separately measured</t>
  </si>
  <si>
    <t>Subterranean water:</t>
  </si>
  <si>
    <t>No subterranean water is expected</t>
  </si>
  <si>
    <t>Should the Contractor however, encounter any subterranean water on the site, he shall immediately notify the Principal Agent thereof and submit recommendations for keeping the works free from subterranean water together with all costs involved therewith</t>
  </si>
  <si>
    <t>Excavation for working space in rock:</t>
  </si>
  <si>
    <t>Notwithstanding clause 10 measurement rule 27 of the Standard System of Measuring Building Work, excavation for working space in material of a more different character (e.g. soft or hard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</si>
  <si>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</si>
  <si>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</si>
  <si>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</si>
  <si>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multiple handling of material</t>
  </si>
  <si>
    <t>Testing:</t>
  </si>
  <si>
    <t>Prices for backfilling to trenches and holes only are to include for all necessary density tests in accordance with SANS 1200D</t>
  </si>
  <si>
    <t>EXCAVATIONS, FILLING, ETC</t>
  </si>
  <si>
    <t>EXCAVATIONS, ETC</t>
  </si>
  <si>
    <t>Excavation in earth not exceeding 2m deep:</t>
  </si>
  <si>
    <t>Reduced levels under floors</t>
  </si>
  <si>
    <t>Trenches</t>
  </si>
  <si>
    <t>Holes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</si>
  <si>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</si>
  <si>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</si>
  <si>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</si>
  <si>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</si>
  <si>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</si>
  <si>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</si>
  <si>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</si>
  <si>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</si>
  <si>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</si>
  <si>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 ETC</t>
  </si>
  <si>
    <t>Earth filling obtained from the excavations and/or prescribed stock piles on site, compacted to 93% Mod AASHTO density:</t>
  </si>
  <si>
    <t>Backfilling to trenches, holes, etc.</t>
  </si>
  <si>
    <t>G5 filling material supplied by the contractor, compacted to 93% Mod AASHTO density:</t>
  </si>
  <si>
    <t>Under floors, steps, pavings, etc.</t>
  </si>
  <si>
    <t>G7 filling material supplied by the contractor, compacted to 95% Mod AASHTO density:</t>
  </si>
  <si>
    <t>Compaction of surfaces:</t>
  </si>
  <si>
    <t>Compaction of ground surface under floors etc including scarifying for a depth of 150mm, breaking down oversize material, adding suitable material where necessary and compacting to 91% Mod AASHTO density</t>
  </si>
  <si>
    <t>Prescribed density tests on filling:</t>
  </si>
  <si>
    <t>"Modified AASHTO Density" test</t>
  </si>
  <si>
    <t>SOIL POISONING</t>
  </si>
  <si>
    <t>Soil insecticide in accordance with SANS 5859:</t>
  </si>
  <si>
    <t>Soil insecticide (protection against termites) applied as specified under floors, etc. including forming and poisoning shallow furrows against foundation walls, etc. filling in furrows and ramming</t>
  </si>
  <si>
    <t>To bottoms and sides of trenches, etc.</t>
  </si>
  <si>
    <t>BILL NO. 3</t>
  </si>
  <si>
    <t>CONCRETE, FORMWORK AND REINFORCEMENT</t>
  </si>
  <si>
    <t>The items in this Bill will be allocated to Work Groups as indicated in brackets at the end of headings or descriptions</t>
  </si>
  <si>
    <t>Cost of tests:</t>
  </si>
  <si>
    <t>Breeze concrete:</t>
  </si>
  <si>
    <t>Breeze concrete shall consist of twelve parts clean dry furnace ash, free from coal or other foreign matter, to one part cement (1:12); the ash graded up to particles which will pass a 16,5mm ring from a minimum which fails to pass a 4,75mm mesh.  The finer materials from the screening are to be first mixed with the cement into a mortar and the ash added afterwards and thoroughly incorporated</t>
  </si>
  <si>
    <t>Lightweight concrete:</t>
  </si>
  <si>
    <t>Lightweight concrete shall have a density of 600kg/m3 for the top 50mm and 400kg/m3 for the remaining thickness.  The minimum thickness at outlets, channels, etc shall be 50mm</t>
  </si>
  <si>
    <t>Waterproof concrete:</t>
  </si>
  <si>
    <t>"Waterproof concrete" shall have the same properties as normal concrete, but the following shall be modified to make the the concrete more water-tight: 1. a cement/water ratio of minimum 1.9 and maximum 2.1 2. minimum OPC content of 300kg/m3 3. Polypropolene micro fibres added to concrete at rate of 182 million per m3</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</si>
  <si>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</si>
  <si>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</si>
  <si>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</si>
  <si>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</si>
  <si>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</si>
  <si>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UNREINFORCED CONCRETE CAST AGAINST EXCAVATED SURFACES (WORK GROUP 110)</t>
  </si>
  <si>
    <t>10MPa/15mm concrete:</t>
  </si>
  <si>
    <t>Filling in hollow brick walls</t>
  </si>
  <si>
    <t>15MPa/19mm concrete:</t>
  </si>
  <si>
    <t>Surface blinding under footings and bases</t>
  </si>
  <si>
    <t>30MPa/19mm concrete:</t>
  </si>
  <si>
    <t>Surface beds on waterproofing</t>
  </si>
  <si>
    <t>Stub columns</t>
  </si>
  <si>
    <t>REINFORCED CONCRETE CAST ON/IN FORMWORK (WORK GROUP 110)</t>
  </si>
  <si>
    <t>Slabs including beams and inverted beams</t>
  </si>
  <si>
    <t>Strip footings</t>
  </si>
  <si>
    <t>Bases</t>
  </si>
  <si>
    <t>Isolated beams</t>
  </si>
  <si>
    <t>Bottoms and sides of isolated gutter beams</t>
  </si>
  <si>
    <t>Plinths</t>
  </si>
  <si>
    <t>TEST CUBES (WORK GROUP 110)</t>
  </si>
  <si>
    <t>Making and testing sets of three 150 x 150 x 150mm concrete strength test cubes (Provisional)</t>
  </si>
  <si>
    <t>Sets</t>
  </si>
  <si>
    <t>CONCRETE SUNDRIES (WORK GROUP 110)</t>
  </si>
  <si>
    <t>Finishing top surfaces of concrete smooth with a steel trowel:</t>
  </si>
  <si>
    <t>Surface beds, slabs, etc.</t>
  </si>
  <si>
    <t>35 MPa non-shrink grout:</t>
  </si>
  <si>
    <t>Bedding approximately 20mm thick under 320 x 250mm base plate, including chamfered edges all round</t>
  </si>
  <si>
    <t>Bedding approximately 20mm thick under 215 x 215mm base plate, including chamfered edges all round</t>
  </si>
  <si>
    <t>Bedding approximately 20mm thick under 265 x 250mm base plate, including chamfered edges all round</t>
  </si>
  <si>
    <t>ROUGH FORMWORK (DEGREE OF ACCURACY III) (WORK GROUP 111)</t>
  </si>
  <si>
    <t>Rough formwork to sides:</t>
  </si>
  <si>
    <t>SMOOTH FORMWORK (DEGREE OF ACCURACY II) (WORK GROUP 111)</t>
  </si>
  <si>
    <t>Smooth formwork to sides:</t>
  </si>
  <si>
    <t>Beams</t>
  </si>
  <si>
    <t>Edges, risers, ends and reveals not exceeding 300mm high or wide</t>
  </si>
  <si>
    <t>Smooth formwork to soffits:</t>
  </si>
  <si>
    <t>Slabs</t>
  </si>
  <si>
    <t>Boxing in special formwork to form:</t>
  </si>
  <si>
    <t>20 x 20mm Chamfers along top or bottom edges</t>
  </si>
  <si>
    <t>MOVEMENT JOINTS, ETC (WORK GROUP 110)</t>
  </si>
  <si>
    <t>Expansion joints with 10mm softboard between vertical concrete and brick surfaces:</t>
  </si>
  <si>
    <t>Not exceeding 300mm high to edges of surface beds</t>
  </si>
  <si>
    <t>Saw-cut joints:</t>
  </si>
  <si>
    <t>6 x 10mm Saw-cut joints in top of concrete</t>
  </si>
  <si>
    <t>Two layers of five-ply malthoid in slip joints between horizontal concrete and brick surfaces, including cement mortar bed:</t>
  </si>
  <si>
    <t>Joints not exceeding 300mm wide</t>
  </si>
  <si>
    <t>REINFORCEMENT (PROVISIONAL) (WORK GROUP 114)</t>
  </si>
  <si>
    <t>Mild steel reinforcement to structural concrete work:</t>
  </si>
  <si>
    <t>t</t>
  </si>
  <si>
    <t>High tensile steel reinforcement to structural concrete work:</t>
  </si>
  <si>
    <t>Fabric reinforcement:</t>
  </si>
  <si>
    <t>Type 395 fabric reinforcement in concrete surface beds, slabs, etc.</t>
  </si>
  <si>
    <t>BILL NO. 4</t>
  </si>
  <si>
    <t>MASONRY</t>
  </si>
  <si>
    <t>Unless otherwise stated, all items in this Bill will be allocated to Work Group 116 - Brick and Blockwork</t>
  </si>
  <si>
    <t>BRICKWORK</t>
  </si>
  <si>
    <t>General:</t>
  </si>
  <si>
    <t>Non-load bearing brickwork is to be built to full height less  20mm gap next to the ceiling and is to be left for 14 days before grouting up in 1:3 cement mortar.</t>
  </si>
  <si>
    <t>Sizes in descriptions:</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</si>
  <si>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</si>
  <si>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</si>
  <si>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</si>
  <si>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</si>
  <si>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</si>
  <si>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 :</t>
  </si>
  <si>
    <t>Bricks shall be ordered timeously to obtain uniformity in size and colour  All face brickwork shall be regularly cleaned down as the work proceeds and shall be protected as necessary by an approved method</t>
  </si>
  <si>
    <t>Descriptions of recessed pointing to fair face brickwork and face brickwork shall be deemed to include smooth floated square recessed, hollow recessed, weathered pointing, etc</t>
  </si>
  <si>
    <t>BLOCKWORK</t>
  </si>
  <si>
    <t>Concrete masonry units:</t>
  </si>
  <si>
    <t>Blocks are to be either solid or hollow modular dense concrete masonry units having a compressive strength of 7MPa</t>
  </si>
  <si>
    <t>Wall ties for blockwork:</t>
  </si>
  <si>
    <t>Wall ties shall be polypropylene 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</si>
  <si>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</si>
  <si>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</si>
  <si>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</si>
  <si>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DECORATIVE BLOCKS</t>
  </si>
  <si>
    <t>Blocks shall be of approved manufacture, sound, well burnt or cured and uniform and true in size, shape and colour</t>
  </si>
  <si>
    <t>SUPERSTRUCTURE</t>
  </si>
  <si>
    <t>Brickwork of NFP bricks in class II mortar</t>
  </si>
  <si>
    <t>Half brick walls</t>
  </si>
  <si>
    <t>Brickwork of NFX bricks (14 MPa nominal compressive strength) in class II mortar in loadbearing walls etc:</t>
  </si>
  <si>
    <t>One brick walls</t>
  </si>
  <si>
    <t>345mm Solid walls of two half brick skins including wire ties and with cavity filled solid with 15Mpa /15 mm concrete as the work proceeds</t>
  </si>
  <si>
    <t>352mm Solid walls of two half brick skins including wire ties and with cavity filled solid with 15Mpa /15 mm concrete as the work proceeds</t>
  </si>
  <si>
    <t>2,5mm Brickwork reinforcement:</t>
  </si>
  <si>
    <t>75mm Wide reinforcement built in horizontally</t>
  </si>
  <si>
    <t>Prestressed fabricated concrete lintels, including necessary temporary supports:</t>
  </si>
  <si>
    <t>75 x 110mm Lintels in lengths not exceeding 3m long</t>
  </si>
  <si>
    <t>Turning pieces to lintels, etc:</t>
  </si>
  <si>
    <t>220mm Wide turning pieces</t>
  </si>
  <si>
    <t>FACE BRICKWORK</t>
  </si>
  <si>
    <t>External/Internal face bricks (Allow a Prime Cost Amount of R8500/1000 bricks delivered to site) pointed with recessed horizontal and vertical joints:</t>
  </si>
  <si>
    <t>Extra over brickwork for face brickwork</t>
  </si>
  <si>
    <t>150mm Wide sills set sloping and slightly projecting</t>
  </si>
  <si>
    <t>BILL NO. 5</t>
  </si>
  <si>
    <t>WATERPROOFING</t>
  </si>
  <si>
    <t>Unless otherwise stated, all items in this Bill will be allocated to Work Group 120 - 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</si>
  <si>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</si>
  <si>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</si>
  <si>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</si>
  <si>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polyethylene dampproof course (SANS 952-1985 type B):</t>
  </si>
  <si>
    <t>In walls</t>
  </si>
  <si>
    <t>In walls vertically at reveals</t>
  </si>
  <si>
    <t>One layer 250 micron green polyethylene waterproof sheeting (SANS 952-1985 type C) sealed at laps with PVC self-adhesive tape:</t>
  </si>
  <si>
    <t>Under surface beds</t>
  </si>
  <si>
    <t>JOINT SEALANTS ETC</t>
  </si>
  <si>
    <t>Two- part grey polysulphide sealing compound including backing cord, bond breaker, primer, etc</t>
  </si>
  <si>
    <t>6 x 10mm In saw cut joints in floors</t>
  </si>
  <si>
    <t>White silicone sealing compound</t>
  </si>
  <si>
    <t>BILL NO. 6</t>
  </si>
  <si>
    <t>ROOF COVERINGS</t>
  </si>
  <si>
    <t>The items in this Bill will be allocated to Work Groups as indicated in brackets at the ends of headings or descriptions</t>
  </si>
  <si>
    <t>Profiled metal roof sheeting and accessories shall be supplied with a 10 year guarantee and be installed by an approved installer</t>
  </si>
  <si>
    <t>All fixing holes shall be drilled and not punched</t>
  </si>
  <si>
    <t>Roof covering accessories shall be manufactured from the same material as used for roof covering</t>
  </si>
  <si>
    <t>PROFILED METAL SHEETING AND ACCESSORIES (WORK GROUP 124)</t>
  </si>
  <si>
    <t>0,58mm Galvanised "Chromadek"  pre-painted roof sheeting in single-length sheets, fixed to cold formed lipped channel at 1000mm c/c on sisalation/PVC underlay:</t>
  </si>
  <si>
    <t>Roof coverings with pitch not exceeding 25 degrees</t>
  </si>
  <si>
    <t>Accessories:</t>
  </si>
  <si>
    <t>0.8mm Aluminium barge flashings 605mm girth</t>
  </si>
  <si>
    <t>PROFILED POLYCARBONATE SHEETING AND ACCESSORIES (WORK GROUP 122)</t>
  </si>
  <si>
    <t>0.47mm IBR profile roof sheeting fixed to intermediate coated steel purlins at 1200mm c/c with 65mm fixtite metal fastners. Side laps to be stitched at 500mm c/c between purlins with 22mm metal stitching fastener in accordance with manufaturer's recommedations:</t>
  </si>
  <si>
    <t>Side cladding</t>
  </si>
  <si>
    <t>ROOF AND WALL INSULATION (WORK GROUP 122)</t>
  </si>
  <si>
    <t>Heavy industrial grade aluminium foil based insulation:</t>
  </si>
  <si>
    <t>BILL NO. 7</t>
  </si>
  <si>
    <t>CARPENTRY AND JOINERY</t>
  </si>
  <si>
    <t>Unless otherwise stated, all items in this Bill will be allocated to Work Group 126 - Carpentry &amp;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</si>
  <si>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</si>
  <si>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</si>
  <si>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separately elsewhere</t>
  </si>
  <si>
    <t>Joinery:</t>
  </si>
  <si>
    <t>Descriptions of frames shall be deemed to include frames, transomes, rails, etc</t>
  </si>
  <si>
    <t>Descriptions of hardwood joinery shall be deemed to include sinking and pelleting heads and nuts of bolts</t>
  </si>
  <si>
    <t>Particle board</t>
  </si>
  <si>
    <t>Decorative thermosetting plastic laminate covering:</t>
  </si>
  <si>
    <t>Laminate covering shall be glued under pressure and edge strips of same shall be butt jointed at junctions with adjacent similar finish</t>
  </si>
  <si>
    <t>Sizes:</t>
  </si>
  <si>
    <t>Sizes are nominal and the Contractor shall make allowance in his prices for minor variances in stated finished sizes of timber doors, door members, door frames, architraves, etc</t>
  </si>
  <si>
    <t>Prices</t>
  </si>
  <si>
    <t>Prices for all joinery work are to include for general framing, housing and notching, arris rounded angles, glueing, blocking, planting on, screwing, adhesives, dowels, pellets, cross tongues, screws and nails and setting up complete and also for all square cutting and waste. Tops shall be secured with metal or hardwood buttons.</t>
  </si>
  <si>
    <t>FLOORS, ETC</t>
  </si>
  <si>
    <t>SKIRTINGS</t>
  </si>
  <si>
    <t>Wrought meranti:</t>
  </si>
  <si>
    <t>19 x 76mm Skirtings including 19mm quadrant bead, nailed</t>
  </si>
  <si>
    <t>DOORS, ETC</t>
  </si>
  <si>
    <t>Semi-solid flush doors with gaboon veneer, hung to steel frames:</t>
  </si>
  <si>
    <t>44mm Door 820 x 2025mm high (TP-03)</t>
  </si>
  <si>
    <t>44mm Door 1020 x 2025mm high (TP-05)</t>
  </si>
  <si>
    <t>Solid flush doors with horizontal curved-in grooves and gaboon veneer, hung to aluminium frames:</t>
  </si>
  <si>
    <t>40mm Door 1020 x 2025mm high (TP-04)</t>
  </si>
  <si>
    <t>Solid hardwood doors with slatted panels on both sides and concealed edges to suit opening, including three (3) hinges per leaf (measured elsewhere) hung to aluminium frames:</t>
  </si>
  <si>
    <t>44mm Folding door 2400 x 2060mm high with concealed edges (TP-12)</t>
  </si>
  <si>
    <t>44mm Door 820 x 2060mm high with concealed edges (TP-14)</t>
  </si>
  <si>
    <t>Fire doors:</t>
  </si>
  <si>
    <t>Fire doors are to be in accordance with SANS 1253</t>
  </si>
  <si>
    <t>DUCT COVERS</t>
  </si>
  <si>
    <t>Exterior grade hardwood  P.A R., coated and treated:</t>
  </si>
  <si>
    <t>50 x 300mm Timber slats coated and treated</t>
  </si>
  <si>
    <t>NOTICEBOARDS, KEYBOARDS, ETC</t>
  </si>
  <si>
    <t>Pinning boards:</t>
  </si>
  <si>
    <t>Pinning board 900 x 1200mm high overall formed of 9mm thick pinning material fixed to brickwork with suitable contact adhesive and framed with aluminium frame, plugged</t>
  </si>
  <si>
    <t>BILL NO. 8</t>
  </si>
  <si>
    <t>CEILINGS, PARTITIONS AND ACCESS FLOORING</t>
  </si>
  <si>
    <t>Unless otherwise stated, all items in this Bill will be allocated to Work Group 129 - Ceilings</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</si>
  <si>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</si>
  <si>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</si>
  <si>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</si>
  <si>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</si>
  <si>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vertical or sloping dimensions do not exceed 1200mm. Where these dimensions are more than 1200mm such portions of ceilings have been included in the appropriate general items of ceilings</t>
  </si>
  <si>
    <t>Unless otherwise described, bulkheads shall be deemed to be horizontal along the length</t>
  </si>
  <si>
    <t>Openings:</t>
  </si>
  <si>
    <t>Prices for openings for light fittings, ventilation grilles, air conditioning diffusers, etc are to include for any necessary additional support, trimming around, etc</t>
  </si>
  <si>
    <t>Steel components:</t>
  </si>
  <si>
    <t>All steel components for ceilings, partitions, etc are to be galvanised in accordance with SANS 121</t>
  </si>
  <si>
    <t>INSULATION</t>
  </si>
  <si>
    <t>Non-combustible fibreglass insulation of a density of not less than 10kg/m3 bonded with an inert thermo-setting resin:</t>
  </si>
  <si>
    <t>120mm Insulation in blanket form, closely fitted and laid on top of brandering between roof timbers</t>
  </si>
  <si>
    <t>Flexible acoustic insulation:</t>
  </si>
  <si>
    <t>50mm Thick laid on top of timber and/or steel structure</t>
  </si>
  <si>
    <t>NAILED UP CEILINGS</t>
  </si>
  <si>
    <t>12.5mm Thick Fibre-cement plain ceiling boards with H-profile galvanised steel jointing strips:</t>
  </si>
  <si>
    <t>Ceilings including 38 x 38mm sawn softwood brandering at 400mm centres and cross brandering at 400mm centres</t>
  </si>
  <si>
    <t>Sloping  ceilings  including  38 x 38mm sawn softwood brandering at 400mm centres</t>
  </si>
  <si>
    <t>9.5mm Thick rhinoboard with taped and skimmed flush joints:</t>
  </si>
  <si>
    <t>Soffits and sides of horizontal bulkheads, size 1200 x 75mm deep, suspended exceeding 2m but not exceeding 4m below concrete soffits</t>
  </si>
  <si>
    <t>Extra over ceiling for 600 x 600mm trap door of 38 x 38mm wrought softwood rebated framing with one cross brander, covered with ceiling board and fitted flush in opening, including necessary trimmers around</t>
  </si>
  <si>
    <t>Gypsum plasterboard cornices:</t>
  </si>
  <si>
    <t>75mm Coved cornices</t>
  </si>
  <si>
    <t>SUSPENDED CEILINGS</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</si>
  <si>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</si>
  <si>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</si>
  <si>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an allowance must be made in the rates accordingly for their support inclusive of any flexibility in setting out that may be required (ceiling panels have not been deducted and pricing is to take cognisance thereof)</t>
  </si>
  <si>
    <t>Flush plastered gypsum plasterboard suspended ceilings:</t>
  </si>
  <si>
    <t>Ceilings shall comprise 12,5mm gypsum plasterboard boards screwed to and including screw-up suspension grid consisting of main tees at 1200mm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</si>
  <si>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</si>
  <si>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Flush plastered gypsum plasterboard suspended bulkheads:</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</si>
  <si>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 recommended by the manufacturer</t>
  </si>
  <si>
    <t>Descriptions shall be deemed to include any additional studs at ends and intersections, corner beads, cornices at junctions with ceilings, jointing compound, tape, etc</t>
  </si>
  <si>
    <t>600 x 1200 x 15mm pre-painted acoustic panels on exposed suspension grid system including hangers, necessary hold-down clips and wedges, etc:</t>
  </si>
  <si>
    <t>Ceilings suspended not exceeding 1m below timber purlins at 950mm centres (trusses at 1000m centres)</t>
  </si>
  <si>
    <t>Cornices, perimeter trims, etc to suspended ceilings:</t>
  </si>
  <si>
    <t>30 x 30mm Pre-painted aluminium shadow line perimeter trims, plugged</t>
  </si>
  <si>
    <t>PARTITIONS, ETC</t>
  </si>
  <si>
    <t>RW 45dB - 60 minutes fire rating steel stud drywall partitions, consisting of stud and track system with 102 x 35mm "Drywall Ultrasteel" studs at 600mm centres friction fitted into head track and floor track and clad on both sides with 15mm thick "FireStop" board fixed at 220mm centres using 25mm "RhinoBoard Sharp Point" screws, external angles to have Drywall cornerbeads attached and all joints to be covered with "RhinoTape" and finished with two layers of "RhinoGlide" applied and lightly sanded down, leaving wall surface prepared for painting (elsewhere measured):</t>
  </si>
  <si>
    <t>Partitions 3000mm high with bottom and top tracks plugged</t>
  </si>
  <si>
    <t>Extra over partition 3000mm high for vertical abutment</t>
  </si>
  <si>
    <t>Extra over partition 3000mm high for corner</t>
  </si>
  <si>
    <t>Extra over partition 3000mm high for T-intersection</t>
  </si>
  <si>
    <t>Extra over partition 3000mm high for fair end</t>
  </si>
  <si>
    <t>BILL NO. 9</t>
  </si>
  <si>
    <t>FLOOR COVERINGS, WALL LININGS, ETC</t>
  </si>
  <si>
    <t>Unless otherwise stated, all items in this Bill will be allocated to Work Group 130 - Resilient floor and wall coverings</t>
  </si>
  <si>
    <t>Floor coverings, wall linings, etc shall, where applicable, be fixed with adhesive as recommended by the manufacturers of the flooring, linings, etc</t>
  </si>
  <si>
    <t>Woodblock flooring:</t>
  </si>
  <si>
    <t>Woodblock flooring shall be fixed with bitumen or a similar approved adhesive</t>
  </si>
  <si>
    <t>Sanding:</t>
  </si>
  <si>
    <t>Sanding shall be done by using dustless sanders</t>
  </si>
  <si>
    <t>Where woodblock flooring is to be laid in areas which were previously covered by woodblocks, there may still be traces of existing bitumen and/or adhesive on the floor. The substrate must therefor be suitably prepared for the proper relaying of woodblock flooring and prices must include therefor, all to the approval of the Principal Agent</t>
  </si>
  <si>
    <t>FLOOR COVERINGS</t>
  </si>
  <si>
    <t>Timber flooring (Allow a Prime Cost Amount of R 750/m2 delivered to site) laid on existing timber joists on subfloors:</t>
  </si>
  <si>
    <t>On floors</t>
  </si>
  <si>
    <t>2.6mm "Smoked Chill Oak" flexible vinyl sheeting:</t>
  </si>
  <si>
    <t>450 x 450 x 2mm Antistatic semi flexible vinyl tiles:</t>
  </si>
  <si>
    <t>SKIRTINGS, NOSINGS, ETC</t>
  </si>
  <si>
    <t>Skirtings, nosings, etc:</t>
  </si>
  <si>
    <t>70mm Clip-top capping skirtings to vinyl sheeting</t>
  </si>
  <si>
    <t>POLISH, SEALERS, ETC</t>
  </si>
  <si>
    <t>Two coats wax polish on vinyl flooring</t>
  </si>
  <si>
    <t>BILL NO. 10</t>
  </si>
  <si>
    <t>IRONMONGERY</t>
  </si>
  <si>
    <t>Unless otherwise stated, all items in this Bill will be allocated to Work Group 132 - Ironmongery</t>
  </si>
  <si>
    <t>Proprietary items:</t>
  </si>
  <si>
    <t>Where applicable, the manufacturers' names or product catalogue titles are given in sub-headings preceding the itemsNote that the manufacturers names specified in this trade are for the purposes of competitive pricing. Prices are to be based on the specific products/articles specified.On request, returnable samples are to be provided to the Project Manager for consideration</t>
  </si>
  <si>
    <t>Locks:</t>
  </si>
  <si>
    <t>Notwithstanding Clause 2, Item 3 of the "Ironmongery" trade of the "Standard System of Measuring Building Work, Seventh Edition", descriptions of locks shall be deemed to include two keys per lock</t>
  </si>
  <si>
    <t>Finishes to ironmongery:</t>
  </si>
  <si>
    <t>Where applicable, finishes to ironmongery are indicated by suffixes in accordance with the following list: BS	Satin bronze lacqueredCH	Chromium plated SC	Satin chromium plated SE	Silver enamelled GE	Grey enamelledAN	Anodised natural AS	Anodised silver AB	Anodised bronze AG	Anodised gold ABL	Anodised black PB	Polished brass PL	Polished and lacquered PT	Epoxy coated SD	SandedBBS	Brushed stainless steel</t>
  </si>
  <si>
    <t>HINGES, BOLTS, ETC</t>
  </si>
  <si>
    <t>Surface mounted aluminium indicator bolt set</t>
  </si>
  <si>
    <t>100mm Stainless steel ball bearing butt hinge with stainless steel screws</t>
  </si>
  <si>
    <t>LOCKS</t>
  </si>
  <si>
    <t>"EN-SUITE" LOCKS</t>
  </si>
  <si>
    <t>The following locks are to be suitable for master and grand master key operation</t>
  </si>
  <si>
    <t>Three-lever upright mortice lockset</t>
  </si>
  <si>
    <t>Grand master key</t>
  </si>
  <si>
    <t>Brass padlock</t>
  </si>
  <si>
    <t>HANDLES</t>
  </si>
  <si>
    <t>Approved handles:</t>
  </si>
  <si>
    <t>Anodised aluminium dove pull handle with 45 x 192mm back plates fixed back-to-back with male/female screws</t>
  </si>
  <si>
    <t>Pairs</t>
  </si>
  <si>
    <t>104 x 30mm Perspex room number plates with white  25mm high "Helvetica" engraved letters and numbers on clear background, screw-fixed to timber doors with two chrome-plated self-tapping screws:</t>
  </si>
  <si>
    <t>PUSH PLATES AND KICK PLATES</t>
  </si>
  <si>
    <t>1,2mm Thick satin finished stainless steel plates countersunk screwed along edges at not exceeding 200mm centres:</t>
  </si>
  <si>
    <t xml:space="preserve"> 300 x 150mm High push plate</t>
  </si>
  <si>
    <t>1020 x 300mm High kick plate</t>
  </si>
  <si>
    <t>DOOR CLOSERS</t>
  </si>
  <si>
    <t>Approved door furniture:</t>
  </si>
  <si>
    <t>Door closer</t>
  </si>
  <si>
    <t>SUNDRIES</t>
  </si>
  <si>
    <t>Approved sundries:</t>
  </si>
  <si>
    <t>Door stop, plugged</t>
  </si>
  <si>
    <t>BATHROOM FITTINGS</t>
  </si>
  <si>
    <t>Approved fittings:</t>
  </si>
  <si>
    <t>Soap dispenser, plugged</t>
  </si>
  <si>
    <t>Stainless steel soap dish, plugged</t>
  </si>
  <si>
    <t>Stainless steel lockable toilet roll holder, plugged</t>
  </si>
  <si>
    <t>Paper towel dispenser and waste bin combination, plugged</t>
  </si>
  <si>
    <t>Stainless steel back grab rail 750mm long, plugged</t>
  </si>
  <si>
    <t>Stainless steel side grab rail 874mm girth, plugged</t>
  </si>
  <si>
    <t>Fold down shower seat, plugged</t>
  </si>
  <si>
    <t>FITTINGS, ETC</t>
  </si>
  <si>
    <t>Grade 304 stainless steel:</t>
  </si>
  <si>
    <t>500 x 180 x 492mm Deep overal stainless steel wall-mounted "First Aid" cabinet with sloping top, internal shelf and drop-down door</t>
  </si>
  <si>
    <t>BILL NO. 11</t>
  </si>
  <si>
    <t>STRUCTURAL STEELWORK</t>
  </si>
  <si>
    <t>Unless otherwise stated, all items in this Bill will be allocated to Work Group 134 - Structural Steelwork in Buildings</t>
  </si>
  <si>
    <t>Specification:</t>
  </si>
  <si>
    <t>All structural steel must comply with SANS 1200H (Degree of Accuracy II)</t>
  </si>
  <si>
    <t>All hot rolled structural steel sections must comply with SANS 1431 grade 300W, unless otherwise specified on the drawings</t>
  </si>
  <si>
    <t>Unless otherwise designated, all bolts and nuts will be grade 4.6 to SANS 135 and BS 916.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t>
  </si>
  <si>
    <t>All connections must be welded all round with a 6mm fillet weld, unless otherwise specified on the drawings</t>
  </si>
  <si>
    <t>Drawings and shop details:</t>
  </si>
  <si>
    <t>The Contractor shall be responsible for preparing shop drawings and details which must be submitted to the Principal Agent for approval prior to commencement of fabrication.  Before commencing any fabrication, the steel fabricator must check the accessibility of the site and design the sizes of individual parts accordingly</t>
  </si>
  <si>
    <t>Hot-dipped galvanizing:</t>
  </si>
  <si>
    <t>After fabrication and prior to delivery to site, all steelwork described as hot-dipped galvanized, is to be descaled and thoroughly cleaned by pickling, after which it is to be hot dip galvanized in accordance with the requirements of SANS 121/1501461</t>
  </si>
  <si>
    <t>Descriptions: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</si>
  <si>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</si>
  <si>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</si>
  <si>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STEEL COLUMNS AND BEAMS</t>
  </si>
  <si>
    <t>Welded columns in single lengths with flat base, cap, bearer and connection plates, bolted to concrete:</t>
  </si>
  <si>
    <t>254 x 146mm x 31kg/m I-section universal columns</t>
  </si>
  <si>
    <t>305 x 165mm x 46kg/m I-section universal columns</t>
  </si>
  <si>
    <t>IPE - AA 140 x 73  I-section rafters</t>
  </si>
  <si>
    <t>STEEL PURLINS, GIRTS, BRACING, ETC.</t>
  </si>
  <si>
    <t>Purlins and girts, bolted to steel:</t>
  </si>
  <si>
    <t>125 x 65 x 20 x 2,5mm Thick cold-formed lipped channel purlins</t>
  </si>
  <si>
    <t>125 x 75 x 20 x 2mm Thick cold-formed lipped channel purlins</t>
  </si>
  <si>
    <t>150 x 50 x 20 x 2,5mm Thick cold-formed lipped channel purlins</t>
  </si>
  <si>
    <t>250 x 75 x 20 x 3mm Thick cold-formed lipped channel purlins</t>
  </si>
  <si>
    <t>Welded bracing, anti-sag rails, etc with flat connection plates, bolted to steel:</t>
  </si>
  <si>
    <t>50 x 50 x 3mm Thick sag angle</t>
  </si>
  <si>
    <t>60 x 60 x 6mm Thick angle false rafters</t>
  </si>
  <si>
    <t>80 x 80 x 3.5mm Thick square hollow section</t>
  </si>
  <si>
    <t>120 x 120 x 8mm Thick angle rafters</t>
  </si>
  <si>
    <t>BASE PLATES, ETC.</t>
  </si>
  <si>
    <t>20mm Thick base plates holed four for 20 diameter (bolts measured elsewhere in No. 18 base plates)</t>
  </si>
  <si>
    <t>BOLTS, FASTENERS, ETC</t>
  </si>
  <si>
    <t>20mm Diameter chemical anchor</t>
  </si>
  <si>
    <t>PAINTING</t>
  </si>
  <si>
    <t>Prepare and apply one galvanised iron primer to a DFT of 25-40 microns, one coat universal undercoat to a DFT of 25-35 microns and two coats of gloss enamel to a DFT of 25-35 microns per coat, on:</t>
  </si>
  <si>
    <t>Paint testing:</t>
  </si>
  <si>
    <t>Provide the sum of Seventy Five Thousand for quality control inspection by an authorised independent inspection authority</t>
  </si>
  <si>
    <t>Item</t>
  </si>
  <si>
    <t>Profit (..........%)</t>
  </si>
  <si>
    <t>%IT</t>
  </si>
  <si>
    <t>General attendance (..........%)</t>
  </si>
  <si>
    <t>BILL NO. 12</t>
  </si>
  <si>
    <t>METALWORK</t>
  </si>
  <si>
    <t>Unless otherwise stated, all items in this Bill will be allocated to Work Group 136 - Metalwork</t>
  </si>
  <si>
    <t>Descriptions of bolts, anchors, etc:</t>
  </si>
  <si>
    <t>Descriptions of bolts shall be deemed to include nuts and washers</t>
  </si>
  <si>
    <t>Items described as "holed for bolt(s)" shall be deemed to exclude the bolts, unless otherwise described</t>
  </si>
  <si>
    <t>Items described as "plugged" shall be deemed to include screwing to fibre, plastic or metal plugs at not exceeding 600mm centres</t>
  </si>
  <si>
    <t>Unless otherwise described, descriptions of items shall be deemed to include for fixing to brickwork or concrete  Where items are described as "bolted", the bolts are measured elsewhere as stated in clause N.7 of the Model Preambles</t>
  </si>
  <si>
    <t>References:</t>
  </si>
  <si>
    <t>References in descriptions of windows, doors, gates, refer to the respective types of windows, doors, etc. detailed in the Architect's window schedules bound into the back of these bills of quantities  Tenderers are to price the following items in conjunction with the above Architect's drawings, etc. and no claim arising from brevity of descriptions in these bills of quantities, of items shown on the Architect's drawings, etc. shall be entertained</t>
  </si>
  <si>
    <t>STEEL BALUSTRADES</t>
  </si>
  <si>
    <t>Welded and bolted patent balustrades to balconies and stairs:</t>
  </si>
  <si>
    <t>Horizontal balustrades 1000mm high, formed of continuous pipe top and bottom rails and stanchions bolted to concrete (bolts elsewhere)</t>
  </si>
  <si>
    <t>Extra over for 45 degree bend</t>
  </si>
  <si>
    <t>16mm Expansion bolt</t>
  </si>
  <si>
    <t>16mm Chemical anchor with loose bolt</t>
  </si>
  <si>
    <t>GALVANISED STEEL GATES, SCREENS, ETC</t>
  </si>
  <si>
    <t>Custom-made screen, 1652 x 2100mm high, spot welded to columns</t>
  </si>
  <si>
    <t>Custom-made screen, 2796 x 5800mm high, spot welded to columns</t>
  </si>
  <si>
    <t>Custom-made screen, 4906 x 8976mm high, spot welded to columns</t>
  </si>
  <si>
    <t>Custom -made screen, 8261 x 2100mm high , spot welded to columns</t>
  </si>
  <si>
    <t>Laser cut galvanised mild steel screens, fixed to structural steel columns:</t>
  </si>
  <si>
    <t>PRESSED STEEL DOOR FRAMES</t>
  </si>
  <si>
    <t>1,6mm Rebated frames suitable for one brick walls:</t>
  </si>
  <si>
    <t>Frame for door 1500 x 2100mm high (TP-02)</t>
  </si>
  <si>
    <t>Frame for door 1100 x 2100mm high (TP-05)</t>
  </si>
  <si>
    <t>PRESSED STEEL TRANSFORMER ROOM DOORS AND FRAMES</t>
  </si>
  <si>
    <t>Steel doors with ventilation louvres:</t>
  </si>
  <si>
    <t>Purpose made mild steel transformer double door with steel louvres, 1500 x 2100mm High (TP-02)</t>
  </si>
  <si>
    <t>ALUMINIUM WINDOWS, DOORS, ETC</t>
  </si>
  <si>
    <t>Aluminium windows, doors, etc:</t>
  </si>
  <si>
    <t>The successful tenderer shall be responsible for the complete design work including determining required section sizes and fixing details, all subject to the Project Manager's approval</t>
  </si>
  <si>
    <t>Doors, windows, etc shall be designed and constructed to withstand wind pressures of 1,1kn/m2 (unfactored) and 1,5kn/m2 (factored)</t>
  </si>
  <si>
    <t>All calculations shall be submitted to the Project Manager for approval</t>
  </si>
  <si>
    <t>Doors and windows shall comply with AAAMSA design criteria</t>
  </si>
  <si>
    <t>Glazing shall comply with SAGGA regulations.  Glass thicknesses shall comply with SAGGA regulations irrespective of thicknesses shown on the schedules/drawings</t>
  </si>
  <si>
    <t>Doors and windows shall be supplied with protective tape and plastic which shall be removed only once surrounding trades have been completed</t>
  </si>
  <si>
    <t>The following certificates shall be provided prior to commencement of site work:  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</si>
  <si>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</si>
  <si>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copy of the relevant Performance Compliance Report from the system suppliers</t>
  </si>
  <si>
    <t>4	A copy of the relevant Safiera Energy Rating Certification</t>
  </si>
  <si>
    <t>5	A powder guarantee of not less than 15 years issued by the powder manufacturer. The specific conditions contained in this guarantee shall form part of the powder coating process</t>
  </si>
  <si>
    <t>6	A Certificate of Conformance confirming that glazing has been installed in accordance with SANS 10400-N, ensuring that safety glazing materials have been installed in the mandatory areas and that each individual pane of safety glazing materials has been permanently marked</t>
  </si>
  <si>
    <t>7	A warranty from the manufacturer of the laminated safety glass and/or hermetically sealed glazing units guaranteeing the products against delamination and colour degradation for a period of not less than five years</t>
  </si>
  <si>
    <t>All windows and door joints must be sealed to the inside with "Dow Corning" silicone during manufacturing</t>
  </si>
  <si>
    <t>All dimensions shall be verified on site before commencing the work and a full set of shop drawings showing all relevant details shall be submitted to the Architect for his approval, prior to the manufacture of the units</t>
  </si>
  <si>
    <t>Sizes</t>
  </si>
  <si>
    <t>Where sizes are given these are nominal sizes</t>
  </si>
  <si>
    <t>Ironmongery</t>
  </si>
  <si>
    <t>The tenderer must allow in his pricing for supply and fixing of ALL ironmongery  Heavy duty high quality fittings must be allowed for and samples will be required for approval by the Project Manager</t>
  </si>
  <si>
    <t>ALUMINIUM CASEMENT WINDOWS</t>
  </si>
  <si>
    <t>Powder coated black aluminium windows with and including 12 x 12mm solid square aluminium burglar bars fixed to window over opening sashes, 6mm clear float safety glass, glazing beads, black nylon ironmongery, woolpile weather seals, packing pieces, friction stays, coverstrips and sealing all round on both sides with polysulphide or similar approved sealant:</t>
  </si>
  <si>
    <t>Window type TP01, 2800 x 400mm high (W01)</t>
  </si>
  <si>
    <t>Window type TP02, 4446 x 400mm high (W02)</t>
  </si>
  <si>
    <t>Window type TP03, 1850 x 400mm high (W03)</t>
  </si>
  <si>
    <t>Window type TP04, 3000 x 400mm high (W04)</t>
  </si>
  <si>
    <t>Window type TP05, 400 x 2808mm high (W05)</t>
  </si>
  <si>
    <t>Window type TP06, 5990 x 400mm high, including a side window, 399 x 1558mm High (W06)</t>
  </si>
  <si>
    <t>Window type TP07, 5330 x 400mm high (W07)</t>
  </si>
  <si>
    <t>Window type TP08, 400 x 900mm high (W08)</t>
  </si>
  <si>
    <t>Window type TP09, 400 x 2725mm high (W09)</t>
  </si>
  <si>
    <t>Window type TP10, 6000 x 900mm high (W10)</t>
  </si>
  <si>
    <t>Window type TP11, 996 x 1200mm high (W11)</t>
  </si>
  <si>
    <t>Window type TP12, 1893 x 1200mm high (W12)</t>
  </si>
  <si>
    <t>Window type TP13, 1893 x 720mm high (W13)</t>
  </si>
  <si>
    <t>Window type TP14, 5600 x 2400mm high (W14)</t>
  </si>
  <si>
    <t>Window type TP15, 2845 x 2900mm high (W15)</t>
  </si>
  <si>
    <t>Window type TP16, 2845 x 3087mm high (W16)</t>
  </si>
  <si>
    <t>Window type TP17, 5870 x 3087mm high (W17)</t>
  </si>
  <si>
    <t>Window type TP18, 3273 x 400mm high (W18)</t>
  </si>
  <si>
    <t>Window type TP19, 3280 x 400mm high (W19)</t>
  </si>
  <si>
    <t>Window type TP20, 2540 x 2331mm high (W20)</t>
  </si>
  <si>
    <t>Window type TP20, 6465 x 400mm high (W21)</t>
  </si>
  <si>
    <t>Trapezium-shaped window TP22, 10546mm x 1200mm high (extreme height) (W22) (Drawing No. 1002-001-0405)</t>
  </si>
  <si>
    <t>Trapezium-shaped window TP23, 10546mm x 1200mm high (extreme height) (W23) (Drawing No. 1002-001-0405)</t>
  </si>
  <si>
    <t>Window type TP24, 10645 x 1320mm high (W24)</t>
  </si>
  <si>
    <t>Window type TP25, 58400 x 1522mm high (W25)</t>
  </si>
  <si>
    <t>Triangular-shaped window TP26, 5325mm x 1500mm high (extreme height) (W26) (Drawing No. 1002-001-0405)</t>
  </si>
  <si>
    <t>Window type TP27-A, 6975 x 4000mm high (W27-A)</t>
  </si>
  <si>
    <t>Window type TP27-B, 6050 x 4000mm high (W27-B)</t>
  </si>
  <si>
    <t>Window type TP28, 2365 x 400mm high (W28)</t>
  </si>
  <si>
    <t>Window type TP29, 3000 x 2400mm high (W29)</t>
  </si>
  <si>
    <t>Window type TP30, 2100 x 1000mm high (W30)</t>
  </si>
  <si>
    <t>ALUMINIUM DOORS, FRAMES, ETC</t>
  </si>
  <si>
    <t>Powder coated black aluminium door units complete with coupling mullions, 6mm clear safety glass, pvc gaskets, woolpile draught seals, packing pieces, coverstrips, ironmongery and sealing all round on both sides with polysulphide or similar approved sealant:</t>
  </si>
  <si>
    <t>Door frame, size 900 x 2100mm high with lockset and handles (TP-03)</t>
  </si>
  <si>
    <t>Door frame, size 1100 x 2100mm high with lockset and handles (TP-04)</t>
  </si>
  <si>
    <t>Door frame, size 2400 x 2100mm high with lockset and handles (TP-12)</t>
  </si>
  <si>
    <t>Door frame, size 900 x 2100mm high with lockset and handles (TP-14)</t>
  </si>
  <si>
    <t>Door size, 1500 x 2400mm high with lockset and handles (SF-01)</t>
  </si>
  <si>
    <t>Door size, 1780 x 2100mm high with lockset and handles (SF-02)</t>
  </si>
  <si>
    <t>Door size, 1500 x 2100mm high with lockset and handles (SF-03)</t>
  </si>
  <si>
    <t>Door size, 3700 x 2100mm high with lockset and handles (SF-04)</t>
  </si>
  <si>
    <t>Door size, 1500 x 2800mm high with lockset and handles (TP-08)</t>
  </si>
  <si>
    <t>Door frame, size 1500 x 2400mm high with lockset and handles (TP-09)</t>
  </si>
  <si>
    <t>ALUMINIUM SLIDING FOLDING DOORS</t>
  </si>
  <si>
    <t>Powder coated sliding folding doors complete with subframes, ironmongery, glass, cover strips and sealing all round on both sides with poly sulphide or similar approved  sealant:</t>
  </si>
  <si>
    <t>Purpose made sliding folding door, 9815 x 2330mm high (TP-06)</t>
  </si>
  <si>
    <t>Purpose made sliding folding door, 5870 x 2900mm high (TP-07)</t>
  </si>
  <si>
    <t>STEEL ROLLER SHUTTERS, ETC</t>
  </si>
  <si>
    <t>Natural anodised zincalume roller shutters:</t>
  </si>
  <si>
    <t>Manual push-up slatted roller shutter for 3500 x 2100mm high opening (TP-10)</t>
  </si>
  <si>
    <t>Manual push-up slatted roller shutter for 3500 x 2400mm high opening (TP-11)</t>
  </si>
  <si>
    <t>SHOWER CUBICLE PANELS AND DOORS</t>
  </si>
  <si>
    <t>Anodised aluminium shower cubicle panels and doors with frames, sliding gear, pivot hinges, cleats, stops, etc and 6,38mm toughened clear safety glass, plugged to tiled walls and sealed on both sides with silicone sealant:</t>
  </si>
  <si>
    <t>BILL NO. 13</t>
  </si>
  <si>
    <t>PLASTERING</t>
  </si>
  <si>
    <t>Unless otherwise stated, all items in this Bill will be allocated to Work Group 142 - In situ finishes</t>
  </si>
  <si>
    <t>Moisture tests:</t>
  </si>
  <si>
    <t>Before any finishes, coverings, etc are applied to screeds, plastering, etc or any other in-situ finish, moisture tests are to be carried out to the  complete satisfaction of the Project Manager to ensure that these surfaces have the correct moisture content for the finish to be applied</t>
  </si>
  <si>
    <t>Labours, etc</t>
  </si>
  <si>
    <t>Labours such as fair, rounded and chamfered edges, trowel cuts, throats, V-joints, angles, etc shall be deemed to be included in the descriptions</t>
  </si>
  <si>
    <t>Sample Panels</t>
  </si>
  <si>
    <t>A sample panel size 1m x1m, of each of the various plaster type wall and floor finishes in this contract, shall be prepared for the approval of the Project Manager and the cost of the sample panel(s) shall be deemed to be included in the overall costs of the relevant wall and floor finishes</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</si>
  <si>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</si>
  <si>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</si>
  <si>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</si>
  <si>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</si>
  <si>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</si>
  <si>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</si>
  <si>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</si>
  <si>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</si>
  <si>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</si>
  <si>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</si>
  <si>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</si>
  <si>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</si>
  <si>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</si>
  <si>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</si>
  <si>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</si>
  <si>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</si>
  <si>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</si>
  <si>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TINTED WHITE CEMENT SCREEDS</t>
  </si>
  <si>
    <t>NOTE: Tinted screeds are to be strengthened with "Primal Eccos" acrylic polymer (15% of the water volume is to be substituted with the acrylic polymer during the mixing process)  Coarse sand is to be used for these screeds  All tinting, finishing, strengthening, etc are to be mixed, applied, etc strictly in accoprdance with the manufacturer's instructions</t>
  </si>
  <si>
    <t>CEMENT PLASTER</t>
  </si>
  <si>
    <t>Unless otherwise described, cement plaster shall be taken to mean Class 1 cement plaster i.e. 1:4 cement:sand plaster (common cement)</t>
  </si>
  <si>
    <t>SCREEDS</t>
  </si>
  <si>
    <t>3:1 Cement plaster screeds wood floated for tiles, on concrete:</t>
  </si>
  <si>
    <t>40mm Thick on floors and landings</t>
  </si>
  <si>
    <t>3:1 Cement plaster screeds wood floated for "vinyl" or other flexible type flooring, including applying an approved self-levelling coating applied by an approved specialist, on concrete:</t>
  </si>
  <si>
    <t>SPECIAL FLOOR COATING</t>
  </si>
  <si>
    <t>5mm Thick non-slip "Polyurethane" or similar approved self-levelling epoxy floor coating applied by an approved specialist, on:</t>
  </si>
  <si>
    <t>INTERNAL PLASTER</t>
  </si>
  <si>
    <t>Cement plaster wood floated for tiles, on brickwork:</t>
  </si>
  <si>
    <t>EXTERNAL PLASTER</t>
  </si>
  <si>
    <t>Cement plaster steel floated, on brickwork:</t>
  </si>
  <si>
    <t>On walls</t>
  </si>
  <si>
    <t>On walls in sunk/raised panels</t>
  </si>
  <si>
    <t>On narrow widths</t>
  </si>
  <si>
    <t>CORNER PROTECTORS, DIVIDING STRIPS, ETC</t>
  </si>
  <si>
    <t>Brass:</t>
  </si>
  <si>
    <t>3 x 30mm Flat section dividing strip</t>
  </si>
  <si>
    <t>BILL NO. 14</t>
  </si>
  <si>
    <t>TILING</t>
  </si>
  <si>
    <t>Unless otherwise stated, all items in this Bill will be allocated to Work Group 144 -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</si>
  <si>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cement plaster bedding</t>
  </si>
  <si>
    <t>Tiling described as "fixed with adhesive on power floated concrete" shall be deemed to include for approved tiling key-coat</t>
  </si>
  <si>
    <t>Ceramic, porcelain, marble and granite tiles are to be fixed and grouted with suitable adhesives and grouts from the "Tal Goldstar" or similar approved range of products as recommended by the manufacturer of the tiles</t>
  </si>
  <si>
    <t>Preparatory work to existing painted plastered surfaces:</t>
  </si>
  <si>
    <t>Preparation of all existing painted plastered surfaces is to include for removing all loose and flaking material by wire brushing, thoroughly washing down and allowing to dry completely and applying one coat masonry bonding agent</t>
  </si>
  <si>
    <t>WALL TILING</t>
  </si>
  <si>
    <t>75 x 300mm Glass tiles (Allow a Prime Cost Amount of R 200/m2 delivered to site) fixed with adhesive to plaster (plaster elsewhere) and flush pointing with and including waterproof grout:</t>
  </si>
  <si>
    <t>Mosaic tiles (Allow a Prime Cost Amount of R 250/m delivered to site) fixed with adhesive to plaster (plaster elsewhere) and flush pointing with and including waterproof grout:</t>
  </si>
  <si>
    <t>Listello strip dado trim</t>
  </si>
  <si>
    <t>FLOOR TILING</t>
  </si>
  <si>
    <t>8.6 x 590 x 1190mm Porcelain floor tiles (Allow a Prime Cost Amount of R 450/m2 delivered to site) fixed with adhesive to 40mm screed (screed elsewhere) and flush pointing with and including waterproof grout:</t>
  </si>
  <si>
    <t>Skirting 100mm high (of fair cut tiles)</t>
  </si>
  <si>
    <t>On shower floors to falls and currents</t>
  </si>
  <si>
    <t>Stainless steel dividing strips:</t>
  </si>
  <si>
    <t>50 x 15mm Flat section dividing strips between tiles and vinyl sheeting</t>
  </si>
  <si>
    <t>28 x 10 x 2,5mm L-section dividing strips between tiles</t>
  </si>
  <si>
    <t>Stainless steel corner protectors, stair nosings, expansion joint strips, etc:</t>
  </si>
  <si>
    <t>22,5mm Stainless steel expansion joint strip with and including neoprene compression strip type MCN100</t>
  </si>
  <si>
    <t>BILL NO. 15</t>
  </si>
  <si>
    <t>PLUMBING AND DRAINAGE (PROVISIONAL)</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</si>
  <si>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</si>
  <si>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</si>
  <si>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</si>
  <si>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</si>
  <si>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</si>
  <si>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</si>
  <si>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</si>
  <si>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</si>
  <si>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</si>
  <si>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</si>
  <si>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</si>
  <si>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mildew resistant silicone sealant and prices must include therefor</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</si>
  <si>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</si>
  <si>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</si>
  <si>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</si>
  <si>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</si>
  <si>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</si>
  <si>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</si>
  <si>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</si>
  <si>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</si>
  <si>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</si>
  <si>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</si>
  <si>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</si>
  <si>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</si>
  <si>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claims for extra bushes, reducers, etc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</si>
  <si>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</si>
  <si>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</si>
  <si>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</si>
  <si>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</si>
  <si>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</si>
  <si>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 1200L (provision for disinfection elsewhere)</t>
  </si>
  <si>
    <t>Petrolatum anti-corrosion tape</t>
  </si>
  <si>
    <t>Pipes to be taped shall be coated with the appropriate primer and the tape shall be applied in the appropriate widths and with suitable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</si>
  <si>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</si>
  <si>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</si>
  <si>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SANS 1200L	: Medium-pressure pipelines SANS 1200LD	: Sewers SANS 1200LE	: Stormwater drainage Pipe trenches, etc shall be backfilled in accordance with Clauses 3, 5.5, 5.6, 5.7 and 7 of SANS 1200DB : Earthworks (Pipe trenches)Pipes shall be bedded in accordance with Clauses 3.1 to 3.4.1, 5.1 to 5.3 and 7 of SANS 1200LB : Bedding (Pipes)Unless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</si>
  <si>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</si>
  <si>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</si>
  <si>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</si>
  <si>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 and shall have straight or side outlets and "P" or "S" traps as necessary</t>
  </si>
  <si>
    <t>Description of waste unions shall be deemed to include rubber or vulcanite plugs and chains fixed to fittings.</t>
  </si>
  <si>
    <t>As-built drawings:</t>
  </si>
  <si>
    <t>Where required, the Contractor shall prepare an updated set of as-built drawings.  At completion of the contract the Contractor shall hand these drawings to the Project Manager for reproducing onto the originals for handing over to the Employer (provision for allowance of as-built drawings elsewhere)</t>
  </si>
  <si>
    <t>RAINWATER DISPOSAL (WORK GROUP 148)</t>
  </si>
  <si>
    <t>0,6mm Galvanised sheet steel gutters and rainwater pipes with powder coated finish on outside to match roof sheeting colour:</t>
  </si>
  <si>
    <t>150 x150mm Box gutters</t>
  </si>
  <si>
    <t>100 x 75mm Rainwater pipes</t>
  </si>
  <si>
    <t>Extra over gutter for stopped end</t>
  </si>
  <si>
    <t>Extra over gutter for angle</t>
  </si>
  <si>
    <t>Extra over gutter for outlet for 100 x 75mm pipe</t>
  </si>
  <si>
    <t>Extra over rainwater pipe for bend</t>
  </si>
  <si>
    <t>Extra over rainwater pipe for shoe</t>
  </si>
  <si>
    <t>Extra over rainwater pipe for eaves or plinth offset</t>
  </si>
  <si>
    <t>SANITARY FITTINGS (WORK GROUP 148)</t>
  </si>
  <si>
    <t>Approved stainless steel:</t>
  </si>
  <si>
    <t>1800 x 535mm sink with two 343 x 410mm centre bowls, on cupboard (cupboard elsewhere)</t>
  </si>
  <si>
    <t>Sanitary fittings:</t>
  </si>
  <si>
    <t>595 x 455mm Vanity basin mounted in vanity slab (vanity slab elsewhere)</t>
  </si>
  <si>
    <t>Close-coupled WC suite comprising pan with double flap heavy duty thermoset seat and matching 9 litre cistern</t>
  </si>
  <si>
    <t>Wall urinal with spreader and waste union (flush valve elsewhere)</t>
  </si>
  <si>
    <t>900 x 900 x 150mm shower tray with waste outlet, bedded in position</t>
  </si>
  <si>
    <t>WASTE UNIONS, ETC</t>
  </si>
  <si>
    <t>40mm CP basin waste union and anti-theft plug</t>
  </si>
  <si>
    <t>38mm Sink waste union with plug, stay and chain</t>
  </si>
  <si>
    <t>TRAPS, ETC</t>
  </si>
  <si>
    <t>uPVC:</t>
  </si>
  <si>
    <t>40mm "P" or "S" trap</t>
  </si>
  <si>
    <t>CP hinged urinal domical grating</t>
  </si>
  <si>
    <t>40mm Shower trap with chromium plated grating</t>
  </si>
  <si>
    <t>50mm Bottle trap</t>
  </si>
  <si>
    <t>TAPS, VALVES, ETC</t>
  </si>
  <si>
    <t>15mm Basin mixer with waste union and angle flow regulating valves</t>
  </si>
  <si>
    <t>Chrome single lever, extra long handle basin mixer with waste union and angle flow regulating valves</t>
  </si>
  <si>
    <t>15mm Star sink mixer</t>
  </si>
  <si>
    <t>15mm Shower mixer</t>
  </si>
  <si>
    <t>15mm Shower head</t>
  </si>
  <si>
    <t>15mm Overhead shower arm</t>
  </si>
  <si>
    <t>Urinal flush valve</t>
  </si>
  <si>
    <t>ELECTRIC GEYSERS (WORK GROUP 148)</t>
  </si>
  <si>
    <t>ELECTRIC WATER HEATERS</t>
  </si>
  <si>
    <t>Powdercoated Instant Water Boiler, etc:</t>
  </si>
  <si>
    <t>WATER TANKS, ETC.</t>
  </si>
  <si>
    <t>10, 000 Litre water storage tank</t>
  </si>
  <si>
    <t>AS-BUILT DRAWINGS</t>
  </si>
  <si>
    <t>Provision of as-built drawings</t>
  </si>
  <si>
    <t>BILL NO. 16</t>
  </si>
  <si>
    <t>GLAZING</t>
  </si>
  <si>
    <t>Unless otherwise stated, all items in this Bill will be allocated to Work Group 150 - Glazing</t>
  </si>
  <si>
    <t>Float glass:</t>
  </si>
  <si>
    <t>Laminated glass:</t>
  </si>
  <si>
    <t>Laminated glass to have polyvinyl butyral (PVB) interlayer(s)</t>
  </si>
  <si>
    <t>TOPS, SHELVES, DOORS, MIRRORS, ETC</t>
  </si>
  <si>
    <t>4mm Silvered float glass copper backed mirrors with 10mm bevelled and polished edges fixed with double sided adhesive tape:</t>
  </si>
  <si>
    <t>Mirror 600 x 1200mm high</t>
  </si>
  <si>
    <t>Mirror 1200 x 1200mm high</t>
  </si>
  <si>
    <t>Mirror 1800 x 1200mm high</t>
  </si>
  <si>
    <t>BILL NO. 17</t>
  </si>
  <si>
    <t>PAINTWORK</t>
  </si>
  <si>
    <t>Unless otherwise stated, all items in this Bill will be allocated to Work Group 152 - Painting</t>
  </si>
  <si>
    <t>PREPARATORY WORK TO EXISTING WORK</t>
  </si>
  <si>
    <t>Previously painted plastered surfaces:</t>
  </si>
  <si>
    <t>Surfaces shall be thoroughly washed down and allowed to dry completely before any paint is applied. Blistered or peeling paint shall be completely removed and minor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</si>
  <si>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</si>
  <si>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</si>
  <si>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</si>
  <si>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</si>
  <si>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</si>
  <si>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specifications, unless otherwise described</t>
  </si>
  <si>
    <t>COLOURS</t>
  </si>
  <si>
    <t>When staining timber, the resultant colour or shade must be to the complete satisfaction of the Project Manager before any overcoating or preservative is applied  Paintwork is classified in the following different colour groups: "White", "Pastel", "Deep" and "Transparent" in accordance with the "Natural Colour System" (NCS) adopted by the SA National Standards Unless otherwise described, all paintwork shall be deemed to be classified in the "White" colour group</t>
  </si>
  <si>
    <t>PAINTWORK, ETC TO NEW WORK</t>
  </si>
  <si>
    <t>ON INTERNAL FLOATED PLASTER SURFACES</t>
  </si>
  <si>
    <t>One coat alkali resistant plaster primer and two coats PVA acrylic emulsion paint on</t>
  </si>
  <si>
    <t>Walls</t>
  </si>
  <si>
    <t>ON EXTERNAL FLOATED PLASTER SURFACES</t>
  </si>
  <si>
    <t>One coat alkali resistant primer and two coats premium quality polyurethane enamel paint, on:</t>
  </si>
  <si>
    <t>ON INTERNAL GYPSUM PLASTER SURFACES</t>
  </si>
  <si>
    <t>One coat primer and two coats interior quality acrylic PVA paint</t>
  </si>
  <si>
    <t>Ceilings and beams</t>
  </si>
  <si>
    <t>METAL SURFACES WITH</t>
  </si>
  <si>
    <t>One coat alkyd based zinc phosphate primer and two coats premium quality polyurethane enamel paint, on steel:</t>
  </si>
  <si>
    <t>Door frames</t>
  </si>
  <si>
    <t>ON WOOD SURFACES</t>
  </si>
  <si>
    <t>One coat primer, one coat alkyd based universal undercoat and two coats superior quality universal enamel paint, on:</t>
  </si>
  <si>
    <t>Doors</t>
  </si>
  <si>
    <t>Skirtings, rails not exceeding 300mm girth</t>
  </si>
  <si>
    <t>Alterations (Provisional)</t>
  </si>
  <si>
    <t>Earthworks (Provisional)</t>
  </si>
  <si>
    <t>Concrete, Formwork and Reinforcement</t>
  </si>
  <si>
    <t>Masonry</t>
  </si>
  <si>
    <t>Waterproofing</t>
  </si>
  <si>
    <t>Roof Coverings</t>
  </si>
  <si>
    <t>Carpentry and Joinery</t>
  </si>
  <si>
    <t>Ceilings, Partitions and Access Flooring</t>
  </si>
  <si>
    <t>Floor Coverings</t>
  </si>
  <si>
    <t>Structural Steelwork</t>
  </si>
  <si>
    <t>Metalwork</t>
  </si>
  <si>
    <t>Plastering</t>
  </si>
  <si>
    <t>Tiling</t>
  </si>
  <si>
    <t>Plumbing and Drainage (Provisional)</t>
  </si>
  <si>
    <t>Glazing</t>
  </si>
  <si>
    <t>Paintwork</t>
  </si>
  <si>
    <t>SECTION 3</t>
  </si>
  <si>
    <t>SLIPWAY DECK (PROVISIONAL)</t>
  </si>
  <si>
    <t>EARTHWORKS</t>
  </si>
  <si>
    <t>Nature of ground:</t>
  </si>
  <si>
    <t>The nature of the ground is assumed to be loose sandy material, therefore "earth", but possibly interspersed with "soft rock" or "hard rock"</t>
  </si>
  <si>
    <t>The nature of the ground is assumed to be gravel, therefore "earth", but possibly interspersed with "soft rock" or "hard rock"</t>
  </si>
  <si>
    <t>The nature of the ground is assumed to be silty clay with loose river boulders varying in size up to approximately 450mm diameter, all of which will be deemed as "earth", but possibly interspersed with "hard rock"</t>
  </si>
  <si>
    <t>Trial holes indicate that the nature of the ground is silty clay to a depth of approximately 500mm with fine to medium loose sandy material below, therefore "earth"</t>
  </si>
  <si>
    <t>A soils investigation has been carried out on the site by the Engineer and the report is annexed to these bills of quantities.  The soils report indicates that the ground varies between silty sand, reworked soil of mixed origin and residual shale, all of which will be deemed as "earth". All very hard unweathered shale, ironstone, etc the removal of which necessitates the use of explosives or heavy duty hydraulic percussion hammers (peckers), will be classified as "hard rock"</t>
  </si>
  <si>
    <t>Should the Contractor encounter any "soft" or "hard" rock in the excavations, he shall immediately notify the Engineer who shall be the sole arbiter as to what constitutes "soft" or "hard" rock for final account purposes</t>
  </si>
  <si>
    <t>Carting away of excavated material:</t>
  </si>
  <si>
    <t>Filling:</t>
  </si>
  <si>
    <t>Notwithstanding the reference to prescribed multiple handling in clause 1 of the Standard System of Measuring Building Work, prices for filling and backfilling shall include for all selection and any necessary multiple handling of material</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</si>
  <si>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</si>
  <si>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SITE CLEARANCE, ETC</t>
  </si>
  <si>
    <t>Site clearance:</t>
  </si>
  <si>
    <t>Digging up and removing rubbish, debris, vegetation, hedges, shrubs, bush, etc and trees not exceeding 200mm girth</t>
  </si>
  <si>
    <t>FILLING, ETC</t>
  </si>
  <si>
    <t>Earth filling supplied by the Contractor, compacted to 95% Mod AASHTO density:</t>
  </si>
  <si>
    <t>200mm Cement stabilised material over site to form platforms, compacted to Engineer's specification</t>
  </si>
  <si>
    <t>Compaction of ground surface under floors etc. including scarifying for a depth of 150mm, breaking down oversize material, adding suitable material where necessary and compacting to 95% Mod AASHTO density</t>
  </si>
  <si>
    <t>REVETMENT</t>
  </si>
  <si>
    <t>Revetment</t>
  </si>
  <si>
    <t>50 - 300KG Rock</t>
  </si>
  <si>
    <t>750 - 1250KG Rock</t>
  </si>
  <si>
    <t>150mm quarry run</t>
  </si>
  <si>
    <t>50MPa/19mm concrete:</t>
  </si>
  <si>
    <t>200mm Surface beds on waterproofing</t>
  </si>
  <si>
    <t>3 x 70mm Saw-cut joints in top of concrete</t>
  </si>
  <si>
    <t>TESTING</t>
  </si>
  <si>
    <t>Testing piles to specified loads as directed by the Project Manager</t>
  </si>
  <si>
    <t>One layer geofabric:</t>
  </si>
  <si>
    <t>To sub-base</t>
  </si>
  <si>
    <t>Silicone keyed joint sealant</t>
  </si>
  <si>
    <t>SECTION 4</t>
  </si>
  <si>
    <t>EXTERNAL WORKS (PROVISIONAL)</t>
  </si>
  <si>
    <t>(ALL TRADES)</t>
  </si>
  <si>
    <t>A soils investigation has been carried out on the site by the Engineer and the report is annexed to these bills of quantities.  The soils report indicates that the ground varies between transported soils at surface comprising gravel layers of varying  thickness and interspersed with clay, and weathered shales varying from very soft rock to medium hard rock consistency, all of which will be deemed as "earth". All very hard unweathered shale, ironstone, etc the removal of which necessitates the use of explosives or heavy duty hydraulic percussion hammers (peckers), will be classified as "hard rock"</t>
  </si>
  <si>
    <t>Notwithstanding clause 11 of the Standard System of Measuring Building Work, excavation for working space in rock will be measured in cubic metres to the extent executed and given as "extra over" bulk excavation or trench and hole excavation as the case may be</t>
  </si>
  <si>
    <t>Notwithstanding the reference to prescribed multiple handling in Clause 1 of the Standard System of Measuring Building Work, prices for filling and backfilling shall include for all selection and any necessary multiple handling of material</t>
  </si>
  <si>
    <t>Maintenance period:</t>
  </si>
  <si>
    <t>The maintenance period to civil works such as roads, parking and related earthworks shall be twelve calender months</t>
  </si>
  <si>
    <t>DEMOLITIONS, ETC (WORK GROUP 104)</t>
  </si>
  <si>
    <t>Breaking up and removing:</t>
  </si>
  <si>
    <t>150mm  Thick mesh reinforced concrete surface beds, paving, etc.</t>
  </si>
  <si>
    <t>Taking down and removing:</t>
  </si>
  <si>
    <t>SITE CLEARANCE, ETC (WORK GROUP 104)</t>
  </si>
  <si>
    <t>Stripping average 150mm thick layer of top soil and depositing material in prescribed stock piles on site</t>
  </si>
  <si>
    <t>PAVINGS, ETC</t>
  </si>
  <si>
    <t>Testing of material and filling:</t>
  </si>
  <si>
    <t>Descriptions of earth filling, compaction, etc shall be deemed to include for all necessary testing required in accordance with the SABS 1200 series</t>
  </si>
  <si>
    <t>EARTHWORKS (WORK GROUP 104)</t>
  </si>
  <si>
    <t>Over site between buildings, retaining walls, etc to reduce levels and dispose in prescribed stock piles on site</t>
  </si>
  <si>
    <t>Compaction of ground surface under pavings, etc including scarifying for a depth of 150mm, breaking down oversize material, adding suitable material where necessary and compacting to 98% Mod AASHTO density</t>
  </si>
  <si>
    <t>Earth filling from commercial sources supplied by the Contractor under parking areas, roadways, etc:</t>
  </si>
  <si>
    <t>Sub-base course of G5 material compacted to 95% Mod AASHTO density</t>
  </si>
  <si>
    <t>Sub-base course of G7 material compacted to 93% Mod AASHTO density</t>
  </si>
  <si>
    <t>Weedkiller (active ingredients metalaclor 102,8 g/l, terbitilasien 248,6 g/l and atrasien 248,6 g/l) mixed in the proportion of 100 ml weedkiller to 100 l water and applied at a rate of 10 l/m2:</t>
  </si>
  <si>
    <t>Under paving, etc</t>
  </si>
  <si>
    <t>PRECAST CONCRETE (WORK GROUP 112)</t>
  </si>
  <si>
    <t>Paving of 200 x 100 x 60mm "Type S-A" precast concrete paving bricks with butt joints, on 20mm thick river sand bed with sand-and-cement mixture swept into joints and hosed down, including preparation of ground or filling:</t>
  </si>
  <si>
    <t>Paving in herringbone bond pattern</t>
  </si>
  <si>
    <t>Paving of 200 x 100 x 80mm "Type S-A" precast concrete paving bricks with butt joints, on 20mm thick river sand bed with sand-and-cement mixture swept into joints and hosed down, including preparation of ground or filling:</t>
  </si>
  <si>
    <t>Precast concrete finished smooth on exposed surfaces, including bedding, jointing and pointing:</t>
  </si>
  <si>
    <t>150 x 300mm High kerbs (SANS 927 fig 3) with 150 x 150 x 300mm unreinforced concrete haunching at back of each joint, including excavation, backfilling, etc</t>
  </si>
  <si>
    <t>150 x 300mm High kerbs (SANS 927 fig 3) with 150 x 150 x 300mm unreinforced concrete haunching at back of each joint, circular-on-plan exceeding 4m radius, formed with straight kerbs, including excavation, backfilling, etc</t>
  </si>
  <si>
    <t>150 x 300mm High kerbs (SANS 927 fig 8) with 150 x 150 x 300mm unreinforced concrete haunching at back of each joint, including excavation, backfilling, etc</t>
  </si>
  <si>
    <t>150 x 300mm High kerbs (SANS 927 fig 8) with 150 x 150 x 300mm unreinforced concrete haunching at back of each joint, circular-on-plan exceeding 4m radius, formed with straight kerbs, including excavation, backfilling, etc</t>
  </si>
  <si>
    <t>100 x 300mm High kerbs (SANS 927 fig 5b) with 150 x 150 x 300mm unreinforced concrete haunching at back of each joint, including excavation, backfilling, etc</t>
  </si>
  <si>
    <t>Road signs:</t>
  </si>
  <si>
    <t>Standard "STOP" sign with 50mm diameter galvanised mild steel post bedded in and including unreinforced concrete base, including any necessary excavation, paint finish, etc</t>
  </si>
  <si>
    <t>Paintwork:</t>
  </si>
  <si>
    <t>100mm Wide dotted line</t>
  </si>
  <si>
    <t>RAMPS</t>
  </si>
  <si>
    <t>G5 filling material supplied by the contractor, compacted to 95% Mod AASHTO density:</t>
  </si>
  <si>
    <t>Under floors, steps, pavings, etc</t>
  </si>
  <si>
    <t>Soil insecticide (protection against termites) applied as specified to bottoms and sides of trenches, etc including forming and poisoning shallow furrows against foundation walls, etc filling in furrows and ramming</t>
  </si>
  <si>
    <t>CONCRETE WORK (WORK GROUP 110)</t>
  </si>
  <si>
    <t>25MPa/19mm reinforced concrete:</t>
  </si>
  <si>
    <t>Ramps</t>
  </si>
  <si>
    <t>Test cubes</t>
  </si>
  <si>
    <t>Surface beds, slabs, etc to falls</t>
  </si>
  <si>
    <t>FORMWORK (WORK GROUP 111)</t>
  </si>
  <si>
    <t>Sloping outer edges of ramps approximately 450mm high extreme</t>
  </si>
  <si>
    <t>REINFORCEMENT (WORK GROUP 114)</t>
  </si>
  <si>
    <t>Type 395 fabric reinforcement in concrete surface beds, slabs, etc</t>
  </si>
  <si>
    <t>FENCING  (WORK GROUP 136)</t>
  </si>
  <si>
    <t>Clear view or similar and approved galvanised steel security fence with posts at 3382mm centres, erected complete including concrete bases, stays, rails, verticals, galvanised steel bolts, straining eye bolts, single overhang with 3 strands of barbed wire, etc. and finished with epoxy coating and including site clearance, preparation of ground, etc.:</t>
  </si>
  <si>
    <t>Security fence 3000mm high</t>
  </si>
  <si>
    <t>STEEL BOLLARDS  (WORK GROUP 136)</t>
  </si>
  <si>
    <t>273mm Dia., 2125mm High stainless Grade 4.4, 250MPA (MIN) steel bollards with PL 25 x 2115mm weld to pipe w/(4) 6 x 50mm fillet welds top and bottom, 25 x 2115 x 16mm thick steel plate (Grade 4.4, FY=250MPA-MIN) including 800 x 800 x 1200mm deep excavation, 25MPA mass concrete and backfilled to 95% MOD ASSHTO density (Refer to drawing no. 1002-011-2005)</t>
  </si>
  <si>
    <t>SITE SERVICES (PROVISIONAL)</t>
  </si>
  <si>
    <t>"Polycop" polypropylene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</si>
  <si>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</si>
  <si>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</si>
  <si>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Water pipework is to be disinfected at completion in accordance with SABS 1200L (provision for disinfection elsewhere)</t>
  </si>
  <si>
    <t>"Densyl" petrolatum anti-corrosion tape as manufactured by Denso SA (Pty) Ltd.: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</si>
  <si>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(Pipes)Unless otherwise described, bedding of rigid pipes shall be Class B bedding</t>
  </si>
  <si>
    <t>Existing rectangular concrete channel, 450 x 450mm deep</t>
  </si>
  <si>
    <t>Pipe jacking of 450mm Wide concrete channels</t>
  </si>
  <si>
    <t>Existing inspection chambers, size and depth to be confirmed on site</t>
  </si>
  <si>
    <t>STORMWATER CHANNELS (WORK GROUP 146)</t>
  </si>
  <si>
    <t>Precast concrete channels:</t>
  </si>
  <si>
    <t>400 x 400mm Rectangular precast concrete channel cast in 1800mm lengths, finished smooth to falls, rounded edge to exposed side and 10mm mortar joints channels</t>
  </si>
  <si>
    <t>Extra over for angles, intersections, ends, dressing into sides of catchpits, etc</t>
  </si>
  <si>
    <t>Excavation in earth not exceeding 1m deep for channels</t>
  </si>
  <si>
    <t>Backfilling to pipe trenches compacted to 95% Mod AASHTO density</t>
  </si>
  <si>
    <t>STORMWATER DRAINAGE (WORK GROUP 146)</t>
  </si>
  <si>
    <t>Excavation in earth not exceeding 1m deep for pipe trenches</t>
  </si>
  <si>
    <t>Excavation in earth exceeding 1m and not exceeding 2m deep for pipe trenches</t>
  </si>
  <si>
    <t>Excavation in earth exceeding 2m and not exceeding 4m deep for pipe trenches</t>
  </si>
  <si>
    <t>Selected granular filling in bedding under and filling around pipes</t>
  </si>
  <si>
    <t>Sand filling in bedding under and filling around pipes</t>
  </si>
  <si>
    <t>19mm Crushed stone bedding under pipes</t>
  </si>
  <si>
    <t>Class 100D concrete pipes with interlocking joints:</t>
  </si>
  <si>
    <t>Sumps, catchpits, inspection chambers, etc including concrete kerbs or precast concrete cover slabs (gratings and covers elsewhere):</t>
  </si>
  <si>
    <t>600 x 450mm Brick catchpit not exceeding 1m deep internally</t>
  </si>
  <si>
    <t>1250mm Diameter precast concrete circular inspection chamber 1m deep internally</t>
  </si>
  <si>
    <t>Cast iron gratings, covers, etc:</t>
  </si>
  <si>
    <t>700 x 550mm Grey iron square dish grating and frame</t>
  </si>
  <si>
    <t>1250mm Diameter manhole cover and frame</t>
  </si>
  <si>
    <t>30mm Diameter galvanised steel rod step iron 500mm long, built in across corner of chamber</t>
  </si>
  <si>
    <t>Lifting-key for manhole cover (handed to Employer)</t>
  </si>
  <si>
    <t>Unreinforced concrete encasing 150mm thick all round 450mm horizontal pipe</t>
  </si>
  <si>
    <t>Unreinforced concrete encasing 150mm thick all round 1000mm horizontal pipe</t>
  </si>
  <si>
    <t>Sundries:</t>
  </si>
  <si>
    <t>Extra over excavation in earth for pipe trenches, chambers, etc for excavation in soft rock</t>
  </si>
  <si>
    <t>Extra over excavation in earth for pipe trenches, chambers, etc for excavation in hard rock</t>
  </si>
  <si>
    <t>Alterations, pipe connections, etc:</t>
  </si>
  <si>
    <t>Connection to existing 300mm concrete stormwater pipe for and forming junction with new pipe including connection, fittings, couplings, etc.</t>
  </si>
  <si>
    <t>TESTING:</t>
  </si>
  <si>
    <t>Testing stormwater drainage system</t>
  </si>
  <si>
    <t>SOIL DRAINAGE (WORK GROUP 146)</t>
  </si>
  <si>
    <t>Backfilling to pipe trenches</t>
  </si>
  <si>
    <t>Normal duty uPVC sewer channels:</t>
  </si>
  <si>
    <t>450mm Channels in bottoms of inspection chambers</t>
  </si>
  <si>
    <t>Heavy duty (Class 34) uPVC sewer and drain pipes:</t>
  </si>
  <si>
    <t>110mm Pipes laid in trenches (trenches elsewhere)</t>
  </si>
  <si>
    <t>Extra over heavy duty (Class 34) uPVC sewer and drain pipes for fittings:</t>
  </si>
  <si>
    <t>110mm Bend</t>
  </si>
  <si>
    <t>110mm Junction</t>
  </si>
  <si>
    <t>110mm Rodding eye</t>
  </si>
  <si>
    <t>110mm Reducing junction</t>
  </si>
  <si>
    <t>160mm Overflow gulley head</t>
  </si>
  <si>
    <t>160mm Access reducing junction</t>
  </si>
  <si>
    <t>Alterations:</t>
  </si>
  <si>
    <t>Excavate for and locate existing 160mm diameter uPVC soil drain pipe approximately 2000mm deep and connect to 160mm diameter uPVC pipe including all necessary fittings, backfilling, etc</t>
  </si>
  <si>
    <t>Testing soil drainage system</t>
  </si>
  <si>
    <t>External Works (Provisional)</t>
  </si>
  <si>
    <t>Site Services (Provisional)</t>
  </si>
  <si>
    <t>INSTALLATION OF CRADLES AND ASSOCIATED ITEMS (PROVISIONAL)</t>
  </si>
  <si>
    <t>Manufacture, works testing, supply and deliver to site, moving into position, installation, connecting up, site testing, witness testing, providing to insurance inspectors, demonstrating to the Employer, commissioning and maintenance of the complete cradles and associated items as shown on the drawings and in any other supplied supplementary documents.</t>
  </si>
  <si>
    <t>The following "Supplementary Preambles" are incorporated in this bill to satisfy the requirements of the project and shall take precedence over the provisions of the said Model Preambles</t>
  </si>
  <si>
    <t>Subcontract amounts are net.  Subcontract amounts are for material and equipment supplied and installed complete by firms of specialists</t>
  </si>
  <si>
    <t>Each subcontract amount may comprise more than one element of work.  Therefore, each subcontract amount may include for work to be carried out by more than one subcontractor</t>
  </si>
  <si>
    <t>Profit:</t>
  </si>
  <si>
    <t>Where stated, the contractor may allow for profit if required</t>
  </si>
  <si>
    <t>General attendance on nominated/selected subcontractors:</t>
  </si>
  <si>
    <t>The item "General Attendance" which follows each subcontract amount for nominated/selected subcontractors' work, shall be deemed to cover all the contractor's costs incurred in providing free of charge to the nominated/selected subcontractors, the following:</t>
  </si>
  <si>
    <t>1.  Access to the site and places where the subcontract work is to be carried out, including the reasonable use of any temporary personnel hoists erected by the contractor</t>
  </si>
  <si>
    <t>2.  The provision of water and lighting and of single phase electric power to a position within 50 metres of the place where the subcontract work is to be carried out but excluding water, fuel and power for commissioning of any installation</t>
  </si>
  <si>
    <t>3.  The provision of an area for the subcontractor to establish temporary office accommodation and workshops and for the storage of plant and materials</t>
  </si>
  <si>
    <t>4.  The use of erected scaffolding belonging to the contractor, in common with others having the like right, while it remains erected on the site</t>
  </si>
  <si>
    <t>5.  The use, at reasonable times by arrangement of the contractor's erected hoisting equipment</t>
  </si>
  <si>
    <t>6.  Making good in all trades and cleaning down and removal of rubbish on completion</t>
  </si>
  <si>
    <t>Special attendance on nominated/selected subcontractors:</t>
  </si>
  <si>
    <t>Where stated, special attendance as set out in clause 8.1 of section B of the Preliminaries will be described in detail in this bill</t>
  </si>
  <si>
    <t>Builder's work:</t>
  </si>
  <si>
    <t>Builder's work in connection with specialist services is given elsewhere in these bills of quantities</t>
  </si>
  <si>
    <t>Allocation for procurement, fabrication, installation, commissioning and handing over:</t>
  </si>
  <si>
    <t>NOTE: Procure material, complete fabrication, trial assemble (in the Contractors workshop for Engineers inspection prior to delivery to site) and delivery to site. The Contractor shall be paid for the cost of materials procured. The Contractor shall provide the invoice for the Materials to the Engineer. The Engineer will verify the materials at the Contractors workshop and following this verification will request the Quantity Surveyor to pay for the materials as per the invoice. The Contractor shall be paid the outstanding amounts for fabrication once the fabricated materials have been delivered to the site and verified by the engineer.</t>
  </si>
  <si>
    <t>MAIN CRADLE</t>
  </si>
  <si>
    <t>EI</t>
  </si>
  <si>
    <t>Supply</t>
  </si>
  <si>
    <t>Install</t>
  </si>
  <si>
    <t>Comissioning</t>
  </si>
  <si>
    <t>SIDE SLIP CRADLES</t>
  </si>
  <si>
    <t>Supply and installation of the two (2) "Side Slip Cradles" complete  as detailed in this BOQ and/or the Part C3 Scope of Works and the detailed construction drawings supplied, inclusive of diving</t>
  </si>
  <si>
    <t>MAIN AND SIDE SLIP CRADLE SETS</t>
  </si>
  <si>
    <t>Supply and installation of the two (2) "Main and side slip cradle sets" complete  as detailed in this BOQ and/or the Part C3 Scope of Works and the detailed construction drawings supplied, inclusive of diving</t>
  </si>
  <si>
    <t>DOCKING FRAMES AND ACCESS BRIDGES</t>
  </si>
  <si>
    <t>UPHAUL AND DOWNHAUL SHEAVE WHEELS AND SUPPORTS</t>
  </si>
  <si>
    <t>Procurement</t>
  </si>
  <si>
    <t>Installation</t>
  </si>
  <si>
    <t>Gr.316 STAINLESS STEEL BASE PLATES UNDER RAILS</t>
  </si>
  <si>
    <t>MAIN, SIDE AND ANTI-TILT RAILS</t>
  </si>
  <si>
    <t>5 TON BRIDGE GIRDER CRANE</t>
  </si>
  <si>
    <t>Allow an amount of Five Million Rand Only for the supply and installation of a 5 Ton Bridge Girder Crane</t>
  </si>
  <si>
    <t>UPHAUL, DOWNHAUL AND SIDE SLIP WINCHES</t>
  </si>
  <si>
    <t>Supply and installation of the complete uphaul, downhaul and side slip winches including ropes, hydraulic power units, control panels, base plates and any ancilliaries eg.: hydraulic tubing, hydraulic flexibles, couplings, required to ensure fully operational winch units that can be subjected to performance testing, is provided. The winches supplied shall be in accordance and  conformance to the relevant engineering Codes and Standards. The required winch specifications and performance/duty parameters are included in the Part C3  - Scope of Work. The quoted amount from the Contractor shall include for the careful removal and recovery of the existing winch unit and all ancilliary equipment, to the site laydown area. The existing winch and ancilliaries have a heritage value for the TNPA and as such, the Contractor must ensure that the winch is not in any way damaged during the removal, recovery and transfer activities.</t>
  </si>
  <si>
    <t>UPHAUL AND DOWNHAUL WINCH STEEL WIRE ROPE SUPPORT BLOCKS</t>
  </si>
  <si>
    <t>ZINC ANODES</t>
  </si>
  <si>
    <t>Supply and Installation of zinc anodes conforming to TNPA specification</t>
  </si>
  <si>
    <t>GENERAL AND MISCELLANEOUS ITEMS</t>
  </si>
  <si>
    <t>MECHANICAL EQUIPMENT - STORM WATER MANAGEMENT AND RECYCLING SYSTEM</t>
  </si>
  <si>
    <t xml:space="preserve"> Stormwater system to handle run-off from the slipway deck generated during ship maintenance. The mechanical equipment requirements and quantities are described on the relevant drawings supplied to the Contractor.</t>
  </si>
  <si>
    <t>OPERATIONAL REQUIREMENTS</t>
  </si>
  <si>
    <t>DEMOLITION OF OLD LEAD-IN JETTIES</t>
  </si>
  <si>
    <t>The Contractor shall completely remove and carefully recover all old jetty piles, bracing structures, decking and stiffening/bracing steelwork comprising the jetties which are currently located in the water. The old jetty components shall be carefully handled once removed and transported out of the water to the site lay down area. Particular care must be taken by the Contractor to not cause preventable damage to the jetty components as TNPA considers the components to possess heritage value.</t>
  </si>
  <si>
    <t>DEMOLITION AND DISPOSAL OF EXISTING MATERIALS, EQUIPMENT AND PLANT THROUGHOUT THE SITE</t>
  </si>
  <si>
    <t>The Contractor shall make adequate allowance for the demolition and disposal of the existing materials and equipment from the site as required.</t>
  </si>
  <si>
    <t>ON-CRADLE VESSEL STEEL SUPPORTS WITH ASSEMBLED WOOD CHOCK BLOCKS</t>
  </si>
  <si>
    <t>Supports to provide support to maintain the vessel upright on the cradle, they are collapsible steel structures mounted to the cradle frame and are topped with wood for the interface between the vessel body and the support</t>
  </si>
  <si>
    <t>SLIPWAY SERVICES (HIGH PRESSURE-LOW FLOW SEA WASH WATER, COMPRESSED AIR AND ALL ASSOCIATED ANCILLARIES)</t>
  </si>
  <si>
    <t>Allow an amount of Two Million Rand to cater for slipway services i.e: high pressure-low flow sea wash water and compressed air. Sum to cover procurement, supply, installation, commissioning and handover</t>
  </si>
  <si>
    <t>SIDE SLIP STRUCTURE</t>
  </si>
  <si>
    <t>Demolition of existing and construction of new slipway structure complete (Refer to drawings no. 1002-011-3012, 1002-011-3013) - (Cradle rails, etc. measured elsewhere)</t>
  </si>
  <si>
    <t>Underwater video and photographic surveillance - The video footage obtained shall be high resolution, enabling the engineer to assess the quality of the installations that are being videoed. The video shall be supplied in a readily available video format.</t>
  </si>
  <si>
    <t>Detailed bathymetric survey - The survey must result in a detailed and accurate model of the submerged structures and rails and provide all levels with contour spacing of no larger than 500mm. Muliti-beam sonar equipment is recommended to be used at a density that can be viewed in a point cloud or processed into a high resolution map. All vehicles, equipment and materials required to undertake the survey shall be allowed for in the pricing</t>
  </si>
  <si>
    <t>Testing and other specialist studies (Others as defined by the Engineer during construction)</t>
  </si>
  <si>
    <t>Hot and cold commission and trial operation</t>
  </si>
  <si>
    <t>Handing over to Employer</t>
  </si>
  <si>
    <t>SECTION NO. 6</t>
  </si>
  <si>
    <t>OPERATIONS BUILDING AND SLIPWAY</t>
  </si>
  <si>
    <t>LOW VOLTAGE</t>
  </si>
  <si>
    <t>DISCONNECTION / REMOVAL OF REDUNDANT ELECTRICAL EQUIPMENT</t>
  </si>
  <si>
    <t>The following equipment shall be isolated, disconnected, removed and handed over to the Employer:</t>
  </si>
  <si>
    <t>Decommissioning of existing kiosks feeding streetlights, cables, DB's in the existing operations building.</t>
  </si>
  <si>
    <t>LV SWITCHGEAR</t>
  </si>
  <si>
    <t>MCCs, DBs and LV Switchgear</t>
  </si>
  <si>
    <t>Manufacture, deliver to site, install, commission, test kiosks, distribution boards motor control centre and tuning of 400 volt motor starters as per specification and single line diagram, to be housed in  new MCC Enclosure. Rates to include for 3CR12 steelwork and powder coated, busbars and drilling, busbar connections internal wiring etc. Refer to attached single line diagram. Colour shall be Electric Orange and red doors for MCC.</t>
  </si>
  <si>
    <t>MCC 1</t>
  </si>
  <si>
    <t>DB/E - 1</t>
  </si>
  <si>
    <t>DB/E - 2</t>
  </si>
  <si>
    <t>DB/E - A</t>
  </si>
  <si>
    <t>KIOSK (SW-K2) - Slipway area</t>
  </si>
  <si>
    <t>KIOSK (SW-K3) - Slipway area</t>
  </si>
  <si>
    <t>CABLES AND CONDUCTORS</t>
  </si>
  <si>
    <t>Supply, deliver to site cables and conductors as specified. Install, rack, strap and testing of cables as per specification including clamps, ties and cable numbering system</t>
  </si>
  <si>
    <t>2,5mm conductors (mixed colours - live, neutral and earth)</t>
  </si>
  <si>
    <t>4,0mm conductors (mixed colours - live, neutral and earth)</t>
  </si>
  <si>
    <t>CABLES TERMINATIONS</t>
  </si>
  <si>
    <t>Earthing and Bonding of all electrically connected Equipment and cable racking and supports as per Spec &amp; regulations.</t>
  </si>
  <si>
    <t>CABLE TRAY, LADDER, TRUNKING, POWER SKIRTING, CONDUIT AND ACCESSORIES</t>
  </si>
  <si>
    <t>Supply, deliver to site unpainted hot dipped galvanised steel cable tray, cable ladder, P9000 trunking type as specified heavy duty range, inclusive of all items required to install in accordance with manufacturers specification. Power skirting shall be grey in colour.Supply, deliver and Install hot dip galvanised heavy duty all items such as brackets, rawl bolts,splices, bonding straps etc. required to install in accordance with manufacturers specification. NB: all additional HDG steel supports to be included in the rates.</t>
  </si>
  <si>
    <t>300mm wide tray - Cable ladder</t>
  </si>
  <si>
    <t>Cable ladder bends (5), 4-ways (2), tee ways (5) and all required accessories</t>
  </si>
  <si>
    <t>Supply and install HDG angle iron including mounting clamps for cable droppers as specified.  40mm x 40mm x 5mm.</t>
  </si>
  <si>
    <t>300mm wide tray - Cable tray</t>
  </si>
  <si>
    <t>Cable tray bends (14), 4-ways (3), tee ways (8) and all required accessories</t>
  </si>
  <si>
    <t>Supply and install HDG angle iron bends including mounting clamps for cable droppers as specified.  40mm x 40mm x 5mm.</t>
  </si>
  <si>
    <t>Supply, delivery and installation of P9000 steel trunking complete with covers, brackets and all required accessories for complete installation</t>
  </si>
  <si>
    <t>Cable Boxes and Conduits:   Supply, deliver to site, store and install IP65 Cable Boxes  for light fitting cables inclusive of terminals etc as specified.  Rates to include Termination glands &amp; terminations</t>
  </si>
  <si>
    <t>IP66 Four- way box</t>
  </si>
  <si>
    <t>25mm PVC Conduit including all necessary accessories. Rate to include chasing conduit in the wall and close make good.</t>
  </si>
  <si>
    <t>32mm PVC Conduit including all necessary accessories. Rate to include chasing conduit in the wall and close make good.</t>
  </si>
  <si>
    <t>25mm steel Conduit including all necessary accessories. Rate to include surface mounted on the wall and close make good.</t>
  </si>
  <si>
    <t>32mm steel Conduit including all necessary accessories. Rate to include surface mounted on the wall and close make good.</t>
  </si>
  <si>
    <t>Sleeves:  Supply and install the following underground flexible conduits in concrete slab, ground, chased through brick walls. All material to be SABS approved as suitable for cable installation. Must be black in colour. Must have 1,5mm draw wire.</t>
  </si>
  <si>
    <t>160mm Flexible sleeves</t>
  </si>
  <si>
    <t>110mm Flexible sleeves</t>
  </si>
  <si>
    <t>LUMINARIES AND CONTROL DEVICES</t>
  </si>
  <si>
    <t>Supply, deliver and install the following luminaires, complete with accessories and control gear as per specification. Contractor must refer to the specification document for details</t>
  </si>
  <si>
    <t>Type A3 - IP65 Rated, LED 43W/  5850 lumen Refer to the specification for details.</t>
  </si>
  <si>
    <t>Type A4 - IP65 Rated, LED 43W/  5850 lumen with back up 1 hour battery. Refer to the specification for details.</t>
  </si>
  <si>
    <t>Type A5 - IP65 Rated, 30W/ 4440lumen  LED Surface-mounted weather-proof fluorescent luminaire, GRP body and acrylic diffuser. Refer to the specification for details.</t>
  </si>
  <si>
    <t>Type A6 - IP65 Rated, LED 30W/  4440lumen  with back up 1 hour battery. Refer to the specification for details.</t>
  </si>
  <si>
    <t>Type A7 - Decorative suspended downlighter 65W/  8600 lumen (4000K) luminaire suspended by 3 fold rope suspension luminaire. Refer to the specification for details.</t>
  </si>
  <si>
    <t>Type A8 - Decorative suspended downlighter 65W/  8600 lumen (4000K) luminaire suspended by 3 fold rope suspension luminaire. Same as A7, but this has a backup back to operate for 1-hour.</t>
  </si>
  <si>
    <t>Type A9 - Lowbay Luminaire LED 144W/  20 000 lumen 4000K. Refer to the specification for details.</t>
  </si>
  <si>
    <t>Type A10 - Lowbay Luminaire LED 144W/  20 000 lumen 4000K with back up 1 hour battery. Refer to the specification for details.</t>
  </si>
  <si>
    <t>Type B1 - IP65 20W /  2300 lumen 4000K LED bulkhead luminaire with an opal high-impact acrylic diffuser.  Refer to the specification for details.</t>
  </si>
  <si>
    <t>Type B2 - IP65 20W/  2300 lumen 4000K LED bulkhead luminaire with an opal high-impact acrylic diffuser with back up 1 hour battery. Refer to the specification for details.</t>
  </si>
  <si>
    <t>Type C1  - 80W /  9500 lumen 4000K LED Floodlight, rated IP66. Refer to the specification for details.</t>
  </si>
  <si>
    <t>Type D1  - 10W/  1200 lumen 4000K LED downlighters. Refer to the specification for details.</t>
  </si>
  <si>
    <t>Type D2  - 10W/  1200 lumen 4000K LED downlighters. Same as type D1 above, but these have backup battery to operate for 1-hour.</t>
  </si>
  <si>
    <t>Type D4  - 20W/  2000 lumen 4000K LED downlighters. Same as type D3 above, but these have backup battery to operate for 1-hour.</t>
  </si>
  <si>
    <t>Type R1 - 1200mm x 600mm - 65W/ 5850 lumen (4000K) recessed mounted LED lighting panel. Refer to the specification for details.</t>
  </si>
  <si>
    <t>Type R2 - 1200mm x 600mm  65W/ 5850 lumen (4000K) recessed mounted LED lighting panel with back up 1 hour battery. Refer to the specification for details.</t>
  </si>
  <si>
    <t>Type R3 - 600mm x 600mm, 39W/ 3900 lumen (4000K) recessed mounted LED lighting panel on suspended ceiling. Same as R1 above, but these have a lumen of 3900 each.</t>
  </si>
  <si>
    <t>Type R3 - 600mm x 600mm, 39W/ 3900 lumen (4000K) recessed mounted LED lighting panel  on suspended ceiling. Same as type R3 above, but these have backup battery to operate for 1-hour.</t>
  </si>
  <si>
    <t>Type EXIT - wall mount LED Emergency Exit sign with back up 1 hour battery.</t>
  </si>
  <si>
    <t>Type A1 - 1200mm x 600mm - 65W/ 5850 lumen (4000K) surfaced mounted LED lighting panel. Refer to the specification for details.</t>
  </si>
  <si>
    <t>Type F - Floodlight luminaire LED 412W/  54000 lumen 4000K. Refer to specification for details.</t>
  </si>
  <si>
    <t>LIGHT SWITCHES, SOCKET OUTLET, WELDING ISOLATORS AND ACCESSORIES</t>
  </si>
  <si>
    <t>Supply, deliver and installation of the following  accessories as per specification. Rate must allow for the termination and connecting of the PVC conductor to the accessory, fixing to the conduit box and the fitting of the cover plate. (PVC covers)</t>
  </si>
  <si>
    <t>Supply and installation of 15Amp, 1 lever, 1-way, white cover plate, red toggle, light circuit switch complete with cover and all accessories</t>
  </si>
  <si>
    <t>Supply and installation of 15Amp, 1 lever, 2-way, white cover plate, red toggle, light circuit switch complete with cover and all accessories</t>
  </si>
  <si>
    <t>Supply and installation of 15Amp, 2 lever, 1-way, white cover plate, red toggle, light circuit switch complete with cover and all accessories</t>
  </si>
  <si>
    <t>Supply and installation of 15Amp, 3 lever, 1-way, white cover plate, red toggle, light circuit switch complete with cover and all accessories</t>
  </si>
  <si>
    <t>Supply and install 16A, 3pin, 2-pin/ Euro-pin, 230V  Switched Socket Outlets, white cover plate, red toggle mounted on the wall</t>
  </si>
  <si>
    <t>Supply and install 16A, 3pin, 230V Double Switched Socket Outlets, white cover plate, red toggle mounted on the wall</t>
  </si>
  <si>
    <t>Supply and install 16A, 3pin and 2pin / Euro pin, 230V Switched Socket Outlets, white cover plate, blue toggle mounted on the wall</t>
  </si>
  <si>
    <t>Supply and install 16A, 3pin, 230V Switched Socket Outlets, white cover plate, red toggle installed in a power skirting</t>
  </si>
  <si>
    <t>Supply and install 16A, 2pin, 230V Switched Socket Outlets, white coloured plate, red toggle installed in a power skirting</t>
  </si>
  <si>
    <t>Supply and install 16A, 3pin, 230V Switched Socket Outlets, white cover plate, red toggle with chamfered earth installed in a power skirting</t>
  </si>
  <si>
    <t>Supply and installation of 32Amp 2-Pole surface mounted isolator, white cover plate with red toggle or red cover plate complete with all necessary accessories</t>
  </si>
  <si>
    <t>Supply and installation of 60Amp 3-Pole surface mounted isolator, white cover plate with red toggle or red cover plate complete with all necessary accessories</t>
  </si>
  <si>
    <t>Supply, deliver and installation of 400V, 32A, 4-pole  IP65 rated Isolator, white cover plate with red toggle or red cover plate, complete with all necessary accessories</t>
  </si>
  <si>
    <t>Supply and installation of 63Amp, 5 Pin, 400V Industrial IP65 Welding Socket Outlet, powder coated to electric orange coloured, complete with all necessary accessories</t>
  </si>
  <si>
    <t>Blank PVC cover plates 100mmx100mm complete with all necessary accessories</t>
  </si>
  <si>
    <t>Data point RJ45 mounted on wall, cabling by others / Specialists</t>
  </si>
  <si>
    <t>Data point RJ45 on power skirting, cabling by others  / Specialists</t>
  </si>
  <si>
    <t>65 mm round PVC box, complete with cover and all necessary accessories.</t>
  </si>
  <si>
    <t>Supply, deliver and installation of occupancy sensor as per specification</t>
  </si>
  <si>
    <t>Supply and installation of 60Amp Double Pole surface mounted isolator, white cover plate with red toggle or red cover plate complete with all necessary accessories</t>
  </si>
  <si>
    <t>Supply, deliver and installation of 20Amp, 3-pole isolator floodlight switch white cover plate, red toggle, light circuit switch complete with cover and all accessories, mounted at the winch room room</t>
  </si>
  <si>
    <t>Supply, deliver and installation of 5amp, unswitched socket outlet, mountd on P9000 with all necessary accessories for complete operation</t>
  </si>
  <si>
    <t>Supply, deliver and installation of brushed s/steel walkway outlet box kits and pop-up pedestal complete with all necessary accessories. Rate to allow or include chasing on  the floor and make good.</t>
  </si>
  <si>
    <t>Photo electric cell as per specification</t>
  </si>
  <si>
    <t>LV reticulation - Preparation of 'As-Built' drawings and manuals as per this specification.</t>
  </si>
  <si>
    <t>Supply of hard bound spiral folders containing commissioning/COC certificates, test results &amp; operating &amp; maintenance manuals for the LV equipment, cabling, light fittings, etc.</t>
  </si>
  <si>
    <t>Danger tape</t>
  </si>
  <si>
    <t>Signs, Labels &amp; Equipment Tags:  Supply and install all power, lighting, motors  and earthing signs, labels and equipment tags as specified and in accordance with all Statutory requirements.</t>
  </si>
  <si>
    <t>EARTH BAR - A 500 mm x 20mm x4mm copper earth bar with 10no. 6 mm diameter holes pre-drilled, surface fixed on insulators</t>
  </si>
  <si>
    <t>Supply, deliver and installation of copper earth /rod spike 1200mm complete with all required accessories</t>
  </si>
  <si>
    <t>Supply and installation of 125Amp, 5 Pin, 400VAC Industrial IP66/67 industrial Isolator/socket/connector, powder coated to electric orange coloured, complete with all necessary accessories to mounted on the kiosk or as indicated on the drawing or work information.</t>
  </si>
  <si>
    <t>Supply and installation of 63Amp, 5 Pin, 400VAC Industrial IP66/67 industrial Isolator/socket/connector, powder coated to electric orange coloured, complete with all necessary accessories to mounted on the kiosk or as indicated on the drawing or work information.</t>
  </si>
  <si>
    <t>Supply and installation of 63Amp, 3 Pin, 230VAC Industrial IP66/67 industrial Isolator/socket/connector, powder coated to electric orange coloured, complete with all necessary accessories to mounted on the kiosk or as indicated on the drawing or work information.</t>
  </si>
  <si>
    <t>EXCAVATIONS</t>
  </si>
  <si>
    <t>The Contractor conforms to all requirements as detailed in this BOQ and the Part C3 Scope of Works and the detailed construction drawings supplied by the TNPA.  For LV streetlight cables, feeding cables from Slipway Substation to respective distribution boards, MCC and kiosk as per the drawing. Trenching shall be calculated using the formula below: (0.7m deep * 0.45m wide *  length)</t>
  </si>
  <si>
    <t>Excavate in soft rock, backfilling and compaction to 93% MOD AASHTO</t>
  </si>
  <si>
    <t>Excavate in concrete/road brick and hard soil, backfilling and compaction to 93% MOD AASHTO</t>
  </si>
  <si>
    <t>Excavate in tar and hard soil, backfilling and compaction to 93% MOD AASHTO</t>
  </si>
  <si>
    <t>Re-instate excavated tar, road brick and/or concrete to match existing. Rates to allow for all required materials and labour.</t>
  </si>
  <si>
    <t>Excavate for street light poles in soft rock,  concrete and hard soil, backfilling and compaction to 93% MOD AASHTO</t>
  </si>
  <si>
    <t>Handling of material</t>
  </si>
  <si>
    <t>Construction of manholes and complete with cover as per drawing no.100-011-3035 details - LV Manhole</t>
  </si>
  <si>
    <t>UNINTERRUPTED POWER SUPPLY (UPS)</t>
  </si>
  <si>
    <t>ELECTRONICS INSTALLATIONS</t>
  </si>
  <si>
    <t>8 CORE OPTIC CABLE</t>
  </si>
  <si>
    <t>Supply, delivery and installation of 8 core fibre optic cable  and  all the necessary items required for the installation.</t>
  </si>
  <si>
    <t>Single mode 9/125 micrometre 8 core fibre optic cable</t>
  </si>
  <si>
    <t>12 way Patch Panel Complete with splice trays and LC/APC connectors</t>
  </si>
  <si>
    <t>Pigtails 1m LC/APC connectors</t>
  </si>
  <si>
    <t>Dome joint: High impact polymer dome joint, complete with organiser tray and cable seals, 2 way.</t>
  </si>
  <si>
    <t>Splicing at both ends 24/24</t>
  </si>
  <si>
    <t>Bi directional Testing (OTDR)</t>
  </si>
  <si>
    <t>Power meter testing</t>
  </si>
  <si>
    <t>Sum - For all the consumables and any necessary items required to fulfil the above scope of work. Fittings and Accessories.</t>
  </si>
  <si>
    <t>Training</t>
  </si>
  <si>
    <t>Labour</t>
  </si>
  <si>
    <t>SECURITY SYSTEM</t>
  </si>
  <si>
    <t>Supply, deliver and installation of the following  electronics units for security system in the building and to include all required accessories as per specification. Rate must allow for the termination and connecting fixing testing and commissioning as indicated below. Refer to specification document for details.</t>
  </si>
  <si>
    <t>HIGH SPEED PTZ CAMERA, EXTERNAL</t>
  </si>
  <si>
    <t>Type 1 - IP67 PTZ 2MP, 200m IR range, High resolution imaging, 360views, x36 zoom, Self-learning analytics, robust design, suitable for harshest coastal environment, body - Aluminum and technopolymer, Housing - Pendant and pedestal mount</t>
  </si>
  <si>
    <t>AVUEI9AA IR Illuminator 940nm</t>
  </si>
  <si>
    <t>AVUEBWAA Wall bracket &amp; AVUEAC Corner adaptor</t>
  </si>
  <si>
    <t>BULLET CAMERA</t>
  </si>
  <si>
    <t>Type 2 - 4.0C-H5A-BO1-IR 4.0 MP WDR, LightCatcher, 3.3-9mm f/1.3 P-iris lens, Integrated IR, Next-Generation Analytics</t>
  </si>
  <si>
    <t>FISHEYE CAMERA WITH AUDIO</t>
  </si>
  <si>
    <t>DOME CAMERA</t>
  </si>
  <si>
    <t>Type 4 - 4.0C-H5A-DO1-IR 4.0 MP WDR, LightCatcher, Day/Night, Outdoor Dome, 3.3-9mm f/1.3 P-iris lens, Integrated IR, Next-Generation Analytics</t>
  </si>
  <si>
    <t>Housing, brackets, cabling and all other required accessories for complete installation and operation</t>
  </si>
  <si>
    <t>Wall mounted 65" LED 4000K Full HD monitors smart TV with HDMI ports</t>
  </si>
  <si>
    <t>TV Mounting bracket for above mentioned televisions with all required accessories</t>
  </si>
  <si>
    <t>MHD24-G2-EU Monitor, 24" LCD HD, WUXGA</t>
  </si>
  <si>
    <t>NETWORK AND VIDEO RECORDER</t>
  </si>
  <si>
    <t>NVR with NVR support per channel, NVR support per audio input, NVR support per audio output, NVR4 Value 12TB, 1U Rack Mount, Windows 10, NVR4-VAL-12TB-EU</t>
  </si>
  <si>
    <t>Storage Manager Licence per Camera</t>
  </si>
  <si>
    <t>12 Port Gigabit Switch - Smart PoE</t>
  </si>
  <si>
    <t>Network Cabinet 12U Swing Glass Door Wall Mounted 600mm X 600mm X 450mm (HWD)</t>
  </si>
  <si>
    <t>ACCESS CONTROL</t>
  </si>
  <si>
    <t>Face, Palm, Card and Fingerprint recognition Terminal with Mask Detection including applicable software and software integration</t>
  </si>
  <si>
    <t>AC-VT-READ-BIO-USB-FOH02 - VIRDI Fingerprint and card enrollment USB reader, live fingeprint detection embedded, Fingerprint Platen Area: 16 x 19.6mm / Image Size: 15 x 17mm, (VIRDI Part Number: FOH02)</t>
  </si>
  <si>
    <t>Manager Integration Software Licenses Access Control Manager 6 Professional, Enterprise, Enterprise Plus &amp; Virtual</t>
  </si>
  <si>
    <t>Single door intelligent controller AC-MER-CONT-LP1501 Intelligent Controller, Linux Based with 1 door, 2 inputs and 2 outputs, PoE Support, expandable up to 17 doors. (Mercury Part #: LP1501)</t>
  </si>
  <si>
    <t>Magnetic Door Lock 1200pounds, Break glass and door closer complete with accessories</t>
  </si>
  <si>
    <t>Labour for complete door setup</t>
  </si>
  <si>
    <t>SOFTWARE</t>
  </si>
  <si>
    <t>Application Software interface</t>
  </si>
  <si>
    <t>Plug in for VMS integration</t>
  </si>
  <si>
    <t>Babylon Integration License</t>
  </si>
  <si>
    <t>CABLING AND CONDUIT</t>
  </si>
  <si>
    <t>Cat 6 UTP link, including average of 50m run, shuttered RJ45 outlet in plate at terminal end, and patch panel mountd modular jack in rack at switch end</t>
  </si>
  <si>
    <t>1.5m Cat 6 UTP fly leads with factory assembled connectors at both ends</t>
  </si>
  <si>
    <t>150mm wide dg wire mesh basket mounted vertically in risers on unistrot supports, complete with connectors, bends, offsets, splices, etc</t>
  </si>
  <si>
    <t>25mm PVC conduit on surface and chased on wall and make good including all fixings</t>
  </si>
  <si>
    <t>Labelling Cat 6 cable</t>
  </si>
  <si>
    <t>CAT6 UTP Twisted pair</t>
  </si>
  <si>
    <t>Server Cabinets Standing Glass Front &amp; Back Door 42U 600mm X 600mm X 450mm (HWD). Unit must have 4-way fan unit and 10-way PDU</t>
  </si>
  <si>
    <t>Fibre Outdoor Drop Cable 150M LC - LC/APC 1Core</t>
  </si>
  <si>
    <t>COMMUNICATIONS SYSTEMS</t>
  </si>
  <si>
    <t>EARTHING AND BONDING AND LIGHTNING PROTECTION</t>
  </si>
  <si>
    <t>Soil Resistivity Test Allow for the execution of a soil resistivity survey. (This installation must be undertaken by a specialist Sub-contractor).  A Final Earth Resisitance of less than 10 Ohm is required.</t>
  </si>
  <si>
    <t>Electrical Earthing Conductors Supply, deliver to site 1000/600 volt PVC insulated (green/yellow) cables with stranded copper conductors. Install, rack, strap and testing of cables as per specification including clamps, ties and cable numbering system as specified. Note: Cable supports measured elsewhere)</t>
  </si>
  <si>
    <t>Operations Building has a steel roof - 52m length X 15m width X 7m height</t>
  </si>
  <si>
    <t>Substation building has concrete roof - 18m length X 8m width X 3,3m height</t>
  </si>
  <si>
    <t>TESTING AND COMMISSIONING</t>
  </si>
  <si>
    <t>Cold &amp; Hot Commissioning</t>
  </si>
  <si>
    <t>Nett price for compliance with the conditions of contract including guarantees, insurance and other overheads</t>
  </si>
  <si>
    <t>Net amount for site establishment, transport, storage, supervision, quality control, etc. to comply with the conditions as specified</t>
  </si>
  <si>
    <t>Compliance with the requirements of SANS 10142 and the OHS Act.</t>
  </si>
  <si>
    <t>GENERATOR SET</t>
  </si>
  <si>
    <t>Water Trap/Fuel Filter cartridge</t>
  </si>
  <si>
    <t>New AMF panel as per single line diagram drawing</t>
  </si>
  <si>
    <t>New Fuel Tank to supply generator with valves and instruments elivated stand</t>
  </si>
  <si>
    <t>Electrical reticulation</t>
  </si>
  <si>
    <t>Interconnecting control &amp; power cabling between genset and alternator and AMF panel</t>
  </si>
  <si>
    <t>Support &amp; protection of exposed cabling between genset &amp; AMF panel</t>
  </si>
  <si>
    <t>Electronic hooter &amp; red flashing general alarm light mounted on the AMF panel.</t>
  </si>
  <si>
    <t>Remote alarm indicator panel complete the red indicator lamp and label - GENERATOR FAULT</t>
  </si>
  <si>
    <t>External emergency stop push button and cabling</t>
  </si>
  <si>
    <t>Earthing of the generator set</t>
  </si>
  <si>
    <t>Test and Commissioning</t>
  </si>
  <si>
    <t>Test &amp; commission on site with load</t>
  </si>
  <si>
    <t>Resistance testing of earth system</t>
  </si>
  <si>
    <t>Balancing of the essential loads</t>
  </si>
  <si>
    <t>Electrical Certification of Compliance</t>
  </si>
  <si>
    <t>Signage</t>
  </si>
  <si>
    <t>As per OHS Act - fire &amp; resussitation etc.</t>
  </si>
  <si>
    <t>Caution - This generator will start automatically. Isolate power before working on plant</t>
  </si>
  <si>
    <t>Electricity logo on door to AMF panel</t>
  </si>
  <si>
    <t>TNPAs ID label of genset &amp; control panel</t>
  </si>
  <si>
    <t>Contractors / TNPA details - laminated plastic</t>
  </si>
  <si>
    <t>General</t>
  </si>
  <si>
    <t>Diesel fuel for full tank</t>
  </si>
  <si>
    <t>Laminated plastic framed schematic wiring diagram fixed to the inside of the enclosure adjacent the AMF panel</t>
  </si>
  <si>
    <t>A4 size log book on chain in metal envelope in door</t>
  </si>
  <si>
    <t>Operational training of Employer's staff</t>
  </si>
  <si>
    <t>Manuals - 3 sets</t>
  </si>
  <si>
    <t>Drawings</t>
  </si>
  <si>
    <t>Allow for crane, rigging and installation of the generator.</t>
  </si>
  <si>
    <t>Service</t>
  </si>
  <si>
    <t>Inspection every quarter  new fuel filters for 1st year</t>
  </si>
  <si>
    <t>Full annual service  new battery for 1st year</t>
  </si>
  <si>
    <t>Unless otherwise stated, all items in this Bill will be allocated to the appropriate Work Groups as follows: - Mechanical Services .........................Work Group 170 - Ductwork Installations ........................Work Group 171 - Refrigeration Installations ...................Work Group 172 - Steel Water Pipe Installations .............Work Group 173 - Other general items will be allocated to Work Groups as   indicated in brackets at the ends of headings or   descriptions</t>
  </si>
  <si>
    <t>PREAMBLES</t>
  </si>
  <si>
    <t>The descriptions of and quantities for the items measured in this trade have been based on the drawing(s?) and specification(s?) as prepared by ?name of Engineer? for this project, and the tenderers are referred to these documents, as separately listed hereunder, and the following "Supplementary Preambles", for the full descriptions of these items which are to be read and priced in conjunction with the said documents for the various installations</t>
  </si>
  <si>
    <t>Prices:</t>
  </si>
  <si>
    <t>Ductwork:</t>
  </si>
  <si>
    <t>Descriptions of ducts shall be deemed to include stiffeners, jointing materials, sealants, couplers in the running length and access/inspection panels in accordance with the specification  Descriptions of spigot pipes shall be deemed to include the connection of the spigot pipe to the duct  Where transformation or reducers occur, the larger size ductwork has been measured through the fitting</t>
  </si>
  <si>
    <t>Dampers:</t>
  </si>
  <si>
    <t>Descriptions of smoke and fire dampers shall be deemed to include fusible links, sleeves, frames, supports and access openings in ducts</t>
  </si>
  <si>
    <t>Air diffusion:</t>
  </si>
  <si>
    <t>Descriptions of air terminals, grilles, louvres and the like shall be deemed to include necks, frames, supports and flexible connections</t>
  </si>
  <si>
    <t>Fans:</t>
  </si>
  <si>
    <t>Descriptions of fan assemblies shall be deemed to include supports from the structure, flexible or other connections to ductwork, vibration isolation mountings and airtight inspection doors and the electrical installation up and the connection to the isolator (isolator installed by others)</t>
  </si>
  <si>
    <t>Sound attenuators:</t>
  </si>
  <si>
    <t>Descriptions of sound attenuators shall be deemed to include flanged or flexible connections to ducts and supports from the structure</t>
  </si>
  <si>
    <t>Fan coil units, fan air terminals and fan heaters:</t>
  </si>
  <si>
    <t>Descriptions of fan coil units, fan air terminals and fan heaters shall be deemed to include connection points for water, air and electrical supply, for air grilles, dust trays, condensate trays and vibration isolation mountings.  Flexible ducts, flexible hose and connecting cables for connecting these units to each other or to water pipes and electrical supply are separately measured</t>
  </si>
  <si>
    <t>Major equipment:</t>
  </si>
  <si>
    <t>Descriptions of major equipment such as chillers, air handling units and the like shall be deemed to include connections to water, air and electrical supply and/or discharge points, supports, bearers, vibration insulation mountings, filters, insulation, inspection ladders and gangways, access doors and panels and painting, etc as specified</t>
  </si>
  <si>
    <t>Piping:</t>
  </si>
  <si>
    <t>Pipe diameters are nominal internal unless otherwise stated  Where fittings have reducing ends or branches they are described as "reducing". In the case of pipes with diameters not exceeding 60mm only the largest end or branch diameter is given.  Should the Contractor wish to use other fittings and bushes or reducers he may do so on the understanding that no claim in this regard will be entertained.  In the case of pipes with diameters exceeding 60mm all diameters are given and no claim for extra bushes, reducers, etc will be entertained</t>
  </si>
  <si>
    <t>Unless otherwise stated, descriptions of pipes shall be deemed to include fixing to walls, etc casting in, building in or suspending not exceeding 1m below suspension level</t>
  </si>
  <si>
    <t>Pump sets:</t>
  </si>
  <si>
    <t>Descriptions of pumps shall be deemed to include connections to water and electrical supply and/or discharge points, vibration insulation mountings, insulation, drip trays with outlets, pressure gauges, etc</t>
  </si>
  <si>
    <t>Valves:</t>
  </si>
  <si>
    <t>Descriptions of valves shall be deemed to include flanged or screwed connections to pipes, reducers, supports, etc</t>
  </si>
  <si>
    <t>Insulation:</t>
  </si>
  <si>
    <t>Descriptions of insulation shall be deemed to include priming the pipes with zinc chromate primer before the insulation is applied, painting the insulation when completed and applying vapour barrier where specified</t>
  </si>
  <si>
    <t>Multiple System Type Mini-Cassette 3.6 kW Cooling (Ceiling Mounted Unit With Panel cover)</t>
  </si>
  <si>
    <t>Multiple System Type Mini-Cassette 4.5 kW Cooling (Ceiling Mounted Unit With Panel cover)</t>
  </si>
  <si>
    <t>Multiple System Type Mini-Cassette 5.6 kW Cooling (Ceiling Mounted Unit With Panel cover)</t>
  </si>
  <si>
    <t>Multiple System Type Mini-Cassette 6.0 kW Cooling (Ceiling Mounted Unit With Panel cover)</t>
  </si>
  <si>
    <t>Multiple System Type Outdoor Air Processing Unit - 14 kW Cooling</t>
  </si>
  <si>
    <t>Multiple System Type Hide-away Unit - 18 kW Cooling</t>
  </si>
  <si>
    <t>Premium wired remote controller</t>
  </si>
  <si>
    <t>Gas and Liquid Refrigerant copper piping, refnets joints, insulation and galvanized cable wire baskets with consumables, nitrogen, welding with consumables, refrigerant gas and general consumables.</t>
  </si>
  <si>
    <t>22-50mm Dia. PVC condensate drain piping with all associated fittings</t>
  </si>
  <si>
    <t>Multiple System, energy efficient condensing module with inverter motor-61.60 &amp; 69.3 kW (Cooling &amp; Heating)</t>
  </si>
  <si>
    <t>BACnet gateway module</t>
  </si>
  <si>
    <t>300 x 300mm Insulated duct end plate</t>
  </si>
  <si>
    <t>600 x 300mm - Hide-away Unit - internally lined galvanized steel reducer</t>
  </si>
  <si>
    <t>300mm Dia - Hide-away Unit - internally lined galvanized steel reducer</t>
  </si>
  <si>
    <t>600 x 300mm - 400 x 300mm Internally lined galvanized steel reducer</t>
  </si>
  <si>
    <t>400 x 300mm - 300 x 300mm Internally Lined Galvanized Steel Reducer</t>
  </si>
  <si>
    <t>250mm dia  - 200mm dia Internally Lined Galvanized Steel Reducer</t>
  </si>
  <si>
    <t>300x300 - 250mm dia Internally Lined Galvanized Steel Transformation Piece</t>
  </si>
  <si>
    <t>600x300 -250mm dia Internally Lined Galvanized Steel Cross Junction</t>
  </si>
  <si>
    <t>300x300 - 300x300 - 250mm dia. Internally lined galvanized steel cross junction</t>
  </si>
  <si>
    <t>600x300 - 600x300 - 400x300 Internally lined galvanized steel tee junction</t>
  </si>
  <si>
    <t>300x300 - 300x300 - 400x300 Internally lined galvanized steel tee junction</t>
  </si>
  <si>
    <t>300x300 - 250mm dia. Internally lined galvanized steel tee junction</t>
  </si>
  <si>
    <t>250mm dia - 200mm dia Internally lined galvanized steel tee junction</t>
  </si>
  <si>
    <t>600x600 Supply Air Diffuser - 250mm dia. neck</t>
  </si>
  <si>
    <t>1200 x 600mm Return air grille with filter - 600 x 300 Neck with a 900 x 210 x 600mm return air plenum - to match the hide away unit return air opening</t>
  </si>
  <si>
    <t>1000 x 210mm Fresh air aluminium weather louvre with filter - 1000 x 210 x 600mm return air plenum - to match the outdoor air processing unit fresh air opening</t>
  </si>
  <si>
    <t>600 x 600mm Fresh air grille with filter - 250mm dia. neck</t>
  </si>
  <si>
    <t>150mm dia. 90 Deg Bend</t>
  </si>
  <si>
    <t>200mm dia. 90 Deg Bend</t>
  </si>
  <si>
    <t>300mm dia. 90 Deg Bend</t>
  </si>
  <si>
    <t>150mm dia. Equal Tee</t>
  </si>
  <si>
    <t>200mm dia. Equal Tee</t>
  </si>
  <si>
    <t>200 - 150mm Dia. Reducing Tee</t>
  </si>
  <si>
    <t>250mm dia. Equal Tee</t>
  </si>
  <si>
    <t>300 -150mm dia. Reducing Tee</t>
  </si>
  <si>
    <t>300 -200mm dia. Reducing Tee</t>
  </si>
  <si>
    <t>300 -200mm dia. Reducing Cross Junction</t>
  </si>
  <si>
    <t>200 - 150mm dia. Reducer</t>
  </si>
  <si>
    <t>250 - 200mm dia. Reducer</t>
  </si>
  <si>
    <t>300-200mm dia. Reducer</t>
  </si>
  <si>
    <t>250mm dia. Flow Balancing Damper</t>
  </si>
  <si>
    <t>500 x 500mm Exhaust air weather louvre in A 500 x 500 - 300mm dia. transformation piece</t>
  </si>
  <si>
    <t>Fan attenuator</t>
  </si>
  <si>
    <t>Axial flow fan @ 335 l/s &amp; 150 Pa</t>
  </si>
  <si>
    <t>300 x 300mm Exhaust air weather louvre in A 300 x 300 - 200mm dia. transformation piece</t>
  </si>
  <si>
    <t>Axial flow fan @ 86 l/s &amp; 50 Pa</t>
  </si>
  <si>
    <t>300 x 300mm Supply air weather louvre in a 300 x 300 - 200mm dia. transformation piece</t>
  </si>
  <si>
    <t>Axial flow fan @ 150 l/s &amp; 100 Pa</t>
  </si>
  <si>
    <t>350mm dia. Air valve with 150mm dia. neck</t>
  </si>
  <si>
    <t>350 x 250mm Door grille</t>
  </si>
  <si>
    <t>BUDGETARY ALLOWANCES</t>
  </si>
  <si>
    <t>Allow an amount of Two Hundred Thousand for a function room to be added on top of the proposed office space</t>
  </si>
  <si>
    <t>WET SERVICES</t>
  </si>
  <si>
    <t>Class 12 HDPE Piping Laid and Buried Trenches Not Exceeding 800m Deep.</t>
  </si>
  <si>
    <t>40mm dia. HDPE Cl 12 underground water pipe</t>
  </si>
  <si>
    <t>Fittings for HDPE Class 12 Piping</t>
  </si>
  <si>
    <t>40mm dia. 90 Degree Elbow</t>
  </si>
  <si>
    <t>40mm dia. 45 Degree Elbow</t>
  </si>
  <si>
    <t>110mm - 100mm Adaptor Flange</t>
  </si>
  <si>
    <t>BLACK MILD STEEL FITTINGS</t>
  </si>
  <si>
    <t>100mm, 90 Degree threaded elbow flanged connections</t>
  </si>
  <si>
    <t>100 NB Isolating valve with flanged connections</t>
  </si>
  <si>
    <t>Locally approved 100 NB Municipal Water Meter with flanged connections</t>
  </si>
  <si>
    <t>100NB Strainer Flanged Connections With Flanged Connections</t>
  </si>
  <si>
    <t>BLACK MILD STEEL PIPING</t>
  </si>
  <si>
    <t>100mm Pipes With Flanged Connections</t>
  </si>
  <si>
    <t>CLASS 1 MEDIUM COPPER PIPES</t>
  </si>
  <si>
    <t>15mm dia Pipe</t>
  </si>
  <si>
    <t>22mm dia Pipe</t>
  </si>
  <si>
    <t>28mm dia Pipe</t>
  </si>
  <si>
    <t>35mm dia Pipe</t>
  </si>
  <si>
    <t>42mm dia Pipe</t>
  </si>
  <si>
    <t>Capillary Tube Fittings With Soldered Joints</t>
  </si>
  <si>
    <t>15mm dia Elbow</t>
  </si>
  <si>
    <t>22mm dia Elbow</t>
  </si>
  <si>
    <t>28mm dia Elbow</t>
  </si>
  <si>
    <t>35mm dia Elbow</t>
  </si>
  <si>
    <t>42mm dia Elbow</t>
  </si>
  <si>
    <t>22mm dia Equal Tee</t>
  </si>
  <si>
    <t>28mm dia Equal Tee</t>
  </si>
  <si>
    <t>35mm dia Equal Tee</t>
  </si>
  <si>
    <t>42mm dia Equal Tee</t>
  </si>
  <si>
    <t>22-15  mm dia Reducer</t>
  </si>
  <si>
    <t>28-15  mm dia Reducer</t>
  </si>
  <si>
    <t>28-22  mm dia Reducer</t>
  </si>
  <si>
    <t>35-15  mm dia Reducer</t>
  </si>
  <si>
    <t>35-22  mm dia Reducer</t>
  </si>
  <si>
    <t>35-28  mm dia Reducer</t>
  </si>
  <si>
    <t>42-15  mm dia Reducer</t>
  </si>
  <si>
    <t>42-22  mm dia Reducer</t>
  </si>
  <si>
    <t>42-35  mm dia Reducer</t>
  </si>
  <si>
    <t>Brass Compression Fittings And Valves</t>
  </si>
  <si>
    <t>22mm dia Isolation Valve</t>
  </si>
  <si>
    <t>28mm dia Isolation Valve</t>
  </si>
  <si>
    <t>35mm dia Isolation Valve</t>
  </si>
  <si>
    <t>35mm dia Strainer</t>
  </si>
  <si>
    <t>Heavy brown paper loosely wrapped around pipe as sheath for expansion.</t>
  </si>
  <si>
    <t>15mm dia</t>
  </si>
  <si>
    <t>Pipe Hangers - Anchor, Treaded Rod &amp; Hanger</t>
  </si>
  <si>
    <t>22mm dia</t>
  </si>
  <si>
    <t>28mm dia</t>
  </si>
  <si>
    <t>35mm dia</t>
  </si>
  <si>
    <t>42mm dia</t>
  </si>
  <si>
    <t>HOT WATER INSTALLATION</t>
  </si>
  <si>
    <t>Supply, Install, and Commission The Following Hot Water System Complete with all Auxiliary Fittings As Per Specification</t>
  </si>
  <si>
    <t>5.5 kW Heat Pump With all field wiring and fittings</t>
  </si>
  <si>
    <t>250 Liter Electric Geyser Supplied and Installed with all Valves and required Piping as per Manufacture's Specifications.</t>
  </si>
  <si>
    <t>Hot water circulation system with all relevant pumps, piping and valves.</t>
  </si>
  <si>
    <t>Lagging Wrapped Around Pipe</t>
  </si>
  <si>
    <t>WASTE WATER DRAINAGE</t>
  </si>
  <si>
    <t>Class 34 uPVC PIPES</t>
  </si>
  <si>
    <t>Sewer and drainage pipes and fittings shall be through Solid wall Class 34 uPVC socketed soil piping in according to SABS 791, jointed and sealed with butyl rubber rings Soil, waste and vent pipes and fittings shall be according to SABS 967 and solvent jointed  Cold water supply pressure pipes and fittings shall be according to SABS 966 and jointed by means of the "Lying" type jointing system  Pipes shall be fixed and jointed according to SABS 0112</t>
  </si>
  <si>
    <t>50mm dia Pipe</t>
  </si>
  <si>
    <t>110mm dia Pipe</t>
  </si>
  <si>
    <t>160mm dia Pipe</t>
  </si>
  <si>
    <t>Class 34 uPVC FITTINGS</t>
  </si>
  <si>
    <t>50mm dia 90 Deg Bend</t>
  </si>
  <si>
    <t>110mm dia 90 Deg Bend</t>
  </si>
  <si>
    <t>110mm dia 90 Deg Access Bend</t>
  </si>
  <si>
    <t>160mm dia 90 Access Deg Bend</t>
  </si>
  <si>
    <t>50mm dia 45 90 Deg Bend</t>
  </si>
  <si>
    <t>110mm dia 45 Deg Bend</t>
  </si>
  <si>
    <t>160mm dia 45 Deg Bend</t>
  </si>
  <si>
    <t>110mm dia Pan connector</t>
  </si>
  <si>
    <t>50mm dia Equal 1cess junction</t>
  </si>
  <si>
    <t>110mm dia Equal Access junction</t>
  </si>
  <si>
    <t>160mm dia Equal Access junction</t>
  </si>
  <si>
    <t>Pipe Hangers - Anchor, Treaded Rod &amp; Hilti Hanger</t>
  </si>
  <si>
    <t>50mm dia</t>
  </si>
  <si>
    <t>110mm dia</t>
  </si>
  <si>
    <t>160mm dia</t>
  </si>
  <si>
    <t>SECTION 7</t>
  </si>
  <si>
    <t>FIRE PROTECTION</t>
  </si>
  <si>
    <t>Supply, Install, and Commission the Following Fire Protection Systems Complete With all Auxiliary fittings as per Specification:</t>
  </si>
  <si>
    <t>CLASS 16 HDPE PIPING &amp; FITTINGS</t>
  </si>
  <si>
    <t>75mm Pipe laid and including trenches not exceeding 800m deep.</t>
  </si>
  <si>
    <t>110mm Pipe laid and including trenches not exceeding 800m deep.</t>
  </si>
  <si>
    <t>75mm - 80mm Adaptor Flange</t>
  </si>
  <si>
    <t>110 - 40mm Tee Joint</t>
  </si>
  <si>
    <t>110 - 75mm Tee Joint</t>
  </si>
  <si>
    <t>110mm Tee Joint</t>
  </si>
  <si>
    <t>110mm 90 Deg Bend</t>
  </si>
  <si>
    <t>110mm 45 Deg Bend</t>
  </si>
  <si>
    <t>110mm Isolating valve inside a 400 x 400mm valve chamber</t>
  </si>
  <si>
    <t>110mm None return valve</t>
  </si>
  <si>
    <t>100mm, 90 Degree Threaded Elbow</t>
  </si>
  <si>
    <t>100mm, 45 Degree Threaded Elbow</t>
  </si>
  <si>
    <t>80mm, 90 Degree Threaded Elbow</t>
  </si>
  <si>
    <t>25mm, 90 Degree Threaded Elbow</t>
  </si>
  <si>
    <t>100 - 25mm, Threaded Reducing Tee</t>
  </si>
  <si>
    <t>100 - 80mm, Threaded Reducing Tee</t>
  </si>
  <si>
    <t>80mm Threaded Equal Tee</t>
  </si>
  <si>
    <t>80 - 25mm, Threaded Reducing Tee</t>
  </si>
  <si>
    <t>100mm Pipes</t>
  </si>
  <si>
    <t>80mm Pipes</t>
  </si>
  <si>
    <t>25mm Pipes</t>
  </si>
  <si>
    <t>FIRE APPLIANCES</t>
  </si>
  <si>
    <t>Fire hose reel complete with 30m rubber hose, chromium plated stopcock, shut off nozzle and wall bracket, bolted to wall</t>
  </si>
  <si>
    <t>4.5kg DCP fire extinguisher mounted on a wooden block</t>
  </si>
  <si>
    <t>9kg DCP fire extinguisher mounted on wooden block</t>
  </si>
  <si>
    <t>10kg Carbon Dioxide fire extinguisher mounted on a wooden block</t>
  </si>
  <si>
    <t>Twin booster connection</t>
  </si>
  <si>
    <t>Fire hydrant</t>
  </si>
  <si>
    <t>Allowance for a 120-minute rated  (Class B)  double fire doors with self closing mechanims</t>
  </si>
  <si>
    <t>FIRE DETECTION</t>
  </si>
  <si>
    <t>Complete design, supply and installation of a smoke detection system. Smoke detection system to comply with SANS 10139. Smoke detection system to be an Conventional Extinguishing Panel Linked to the existing addressable system in the main Building</t>
  </si>
  <si>
    <t>Addressable fire control panel</t>
  </si>
  <si>
    <t>Combined fire alarm sounder and xenon flashing beacon</t>
  </si>
  <si>
    <t>Optical smoke detectors with bases conventional</t>
  </si>
  <si>
    <t>Base sounder/visual with detector</t>
  </si>
  <si>
    <t>Heat Detector 60 Deg Fixed With Bases Conventional</t>
  </si>
  <si>
    <t>Break glass manual call point</t>
  </si>
  <si>
    <t>Break glass manual-magnetic lock override</t>
  </si>
  <si>
    <t>PH30 Fire resistant cable</t>
  </si>
  <si>
    <t>25mm Bosal conduit with all associated fittings</t>
  </si>
  <si>
    <t>SIGNAGE</t>
  </si>
  <si>
    <t>LED directional signage (With Back-up Power)</t>
  </si>
  <si>
    <t>Photo luminated directional signage</t>
  </si>
  <si>
    <t>Photo luminated fire signage</t>
  </si>
  <si>
    <t>FIRE STOP</t>
  </si>
  <si>
    <t>Allowance for fire stop to all penetrations to through fire zones</t>
  </si>
  <si>
    <t>PROVISIONAL SUMS</t>
  </si>
  <si>
    <t>Allow an amount of One Million One Hundred and Fifty Thousand for a Fire Sprinkler System to be incorporated should the ceiling void space exceed 800mm.</t>
  </si>
  <si>
    <t>HVAC Installations</t>
  </si>
  <si>
    <t>Wet Services</t>
  </si>
  <si>
    <t>Fire Protection</t>
  </si>
  <si>
    <t>PROVISIONAL AMOUNTS</t>
  </si>
  <si>
    <t>SHIPPING CONTAINER</t>
  </si>
  <si>
    <t>Sub-contract amount of One Hundred and Fifty Thousand Rand for the provision of a shipping container made to fit.</t>
  </si>
  <si>
    <t>KITCHEN EQUIPMENT</t>
  </si>
  <si>
    <t>Subcontract amount of Fifty Thousand Rand for kitchen equipment, etc. complete</t>
  </si>
  <si>
    <t>MOCK-UPS AND SAMPLES</t>
  </si>
  <si>
    <t>Budgetary Allowance of Fifty Thousand Rand for mock-ups and samples</t>
  </si>
  <si>
    <t>COMMUNITY LIAISON OFFICER</t>
  </si>
  <si>
    <t>Subcontract amount of one One Hundred and Eighty Thousand Rand for Community Liaison Officer for a period of twelve (12) months</t>
  </si>
  <si>
    <t>APPROVED INSPECTION AUTHORITIES</t>
  </si>
  <si>
    <t>Subcontract amount of one Two Hundred and Fifty Thousand Rand for AIA requirements.</t>
  </si>
  <si>
    <t>SECTION 8</t>
  </si>
  <si>
    <t>A Budgetary Allowance is a sum of money included in the contract sum for work intended for execution by the Contractor, the extent of which is identified but not detailed</t>
  </si>
  <si>
    <t>Work for which budgetary allowances are provided will be measured and valued in accordance with clause 32 of the Principal Building Agreement and deducted in whole or in part if not required without any compensation for loss or profit on the said allowances</t>
  </si>
  <si>
    <t>Each Budgetary Allowance may comprise more than one element of work</t>
  </si>
  <si>
    <t>DREDGING, ETC.</t>
  </si>
  <si>
    <t>Budgetary Allowance of Five Million Rand for Dredging, etc.</t>
  </si>
  <si>
    <t>SIGNAGE, ETC.</t>
  </si>
  <si>
    <t>Budgetary Allowance of One Hundred and Fifty Thousand Rand for additional ironmongery, signage, etc.</t>
  </si>
  <si>
    <t>PROVISION OF LOCKERS</t>
  </si>
  <si>
    <t>Budgetary Allowance of Seventy Five Thousand Rand for the provision of lockers</t>
  </si>
  <si>
    <t>LOOSE FURNITURE AND BUILT-IN CUPBOARDS</t>
  </si>
  <si>
    <t>Budgetary Allowance of Two Hundred and Fifty Thousand for the provision of loose furniture and built-in cupboards</t>
  </si>
  <si>
    <t>BUILDER'S WORK IN CONNECTION WITH SPECIALIST INSTALLATIONS</t>
  </si>
  <si>
    <t>Budgetary Allowance of Three Hundred and Fifty Thousand Rand for builder's work in connection with specialist installations</t>
  </si>
  <si>
    <t>Provisional Sums, ETC</t>
  </si>
  <si>
    <t>Budgetary Allowances</t>
  </si>
  <si>
    <t>Preliminaries and General</t>
  </si>
  <si>
    <t>Building Works</t>
  </si>
  <si>
    <t>Slipway Deck</t>
  </si>
  <si>
    <t>External Works</t>
  </si>
  <si>
    <t>Cradles and Associated Items</t>
  </si>
  <si>
    <t>Electrical Installations</t>
  </si>
  <si>
    <t>Mechanical Installations</t>
  </si>
  <si>
    <t>Provisional Sums</t>
  </si>
  <si>
    <t>SECTION 1</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</si>
  <si>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</si>
  <si>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Corrugated shelter, approximately 7500mm long x 3295mm wide x 3500mm high</t>
  </si>
  <si>
    <t>Taking out and removing doors, windows, etc including thresholds, sills, etc from brickwork (altering openings and making good finishes elsewhere):</t>
  </si>
  <si>
    <t>Roller shutter door approximately 1800 x 2100mm high and prepare for a new roller shutter door</t>
  </si>
  <si>
    <t>m²</t>
  </si>
  <si>
    <t>Floors in patches</t>
  </si>
  <si>
    <t>m³</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</si>
  <si>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</si>
  <si>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REINFORCED CONCRETE CAST AGAINST EXCAVATED SURFACES (WORK GROUP 110)</t>
  </si>
  <si>
    <t>Mild steel bar reinforcement (8 to 40mm diameter bars)</t>
  </si>
  <si>
    <t>High tensile steel bar reinforcement (8 to 40mm diameter bars)</t>
  </si>
  <si>
    <t>Pointing:</t>
  </si>
  <si>
    <t>Blockwork:</t>
  </si>
  <si>
    <t>Blockwork shall comply with SANS 10145 "Concrete Masonry Construction"</t>
  </si>
  <si>
    <t>One brick walls in beamfilling</t>
  </si>
  <si>
    <t>150mm Wide reinforcement built in horizontally</t>
  </si>
  <si>
    <t>Brick-on-edge header course copings, sills, etc of face bricks at a purchase price of R6500,00/1000 bricks delivered to site pointed with polished recessed joints on all exposed faces (Provisional)</t>
  </si>
  <si>
    <t>6 x 10mm in joints</t>
  </si>
  <si>
    <t>Two sided bubble insulation membrane</t>
  </si>
  <si>
    <t>All particle board shall comply with SANS 50312 having the required marking as per SANS 50312/EN 312</t>
  </si>
  <si>
    <t>Wall-mounted automated hands free hand dryer</t>
  </si>
  <si>
    <t>Stainless steel sanitary towel disposal bin, plugged</t>
  </si>
  <si>
    <t>203  x 203mm x 46kg/m I-section universal columns</t>
  </si>
  <si>
    <t>Welded beams in single lengths with flat bearer and connection plates, bolted to steel:</t>
  </si>
  <si>
    <t>203  x 133mm x 30kg/m I-section universal beams</t>
  </si>
  <si>
    <t>101.6 x 3mm x 8kg/m I-section universal beams</t>
  </si>
  <si>
    <t>254 x 146mm x 31kg/m I-section universal beams</t>
  </si>
  <si>
    <t>305 x 165mm x 40kg/m I-section universal beams</t>
  </si>
  <si>
    <t>Structural steel columns, beams, etc</t>
  </si>
  <si>
    <t>Steel purlins, girts, etc</t>
  </si>
  <si>
    <t>Double door unit, size 1500mm x 2100mm high overall with door in two equal leaves (TP01)</t>
  </si>
  <si>
    <t>Swing door 1000 x 2100mm high with 165mm undercut</t>
  </si>
  <si>
    <t>Tinted screed shall be composed of one bag White Portland Cement and two wheelbarrows "Malmesbury" sand. Surfaces shall be finished with a steel trowel to leave a smooth finish and coated with two coats "Earthcote S.I. Floorcote" two-pack polyurethane floor sealer applied as per the manufacturer's recommendations</t>
  </si>
  <si>
    <t>48 x 48mm Non-slip mosaic floor tiles (Allow a Prime Cost Amount of R 380/m2 delivered to site) fixed with adhesive to screed (screed elsewhere) and flush pointing with and including waterproof grout:</t>
  </si>
  <si>
    <t>Pipes shall be laid and bedded in accordance with manufacturers' instructions and trenches shall be carefully backfilled</t>
  </si>
  <si>
    <t>580 x 410mm Underslung wash hand basin mounted in vanity slab (vanity slab elsewhere)</t>
  </si>
  <si>
    <t>Paraplegic WC suite with lid, fitments, purpose made CP side flush lever and purpose made double flap white epoxy painted wooden seat</t>
  </si>
  <si>
    <t>150 Litre electric geyser</t>
  </si>
  <si>
    <t>10 Litre stainless steel Hydroboil, 340 x 205 x 630mm high with a two-way tap</t>
  </si>
  <si>
    <t>The term "float glass" is used for monolithic annealed glass</t>
  </si>
  <si>
    <t>10 x 10mm in joints</t>
  </si>
  <si>
    <t>12mm Wide in joints</t>
  </si>
  <si>
    <t>The Model Preambles for Trades (2008 edition) as published by the Association of South African Quantity Surveyors shall be deemed to be incorporated in these bills of quantities and no claims arising from brevity of description of items fully described in the said General Preambles will be entertained</t>
  </si>
  <si>
    <t>Palisade fence 3000mm high</t>
  </si>
  <si>
    <t>Paving in herringbone bond pattern to falls [ LI ]</t>
  </si>
  <si>
    <t>Prepare and apply one coat white reflective road marking paint on bituminous road surfacing, precast concrete paving blocks, etc:</t>
  </si>
  <si>
    <t>450mm Dia. pipe laid in trenches (trenches elsewhere)</t>
  </si>
  <si>
    <t>1000mm Dia. pipe laid in trenches (trenches elsewhere)</t>
  </si>
  <si>
    <t>Encasing pipes in concrete:</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</si>
  <si>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</si>
  <si>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Supply and installation of the "Main Cradle" complete  as detailed in this BOQ and/or the Part C3 Scope of Works and the detailed construction drawings supplied, inclusive of diving</t>
  </si>
  <si>
    <t>4no.off frames for the main cradle and 6no.off frames for the side slip cradle. The tonnage stated is inclusive of all the docking frames and associated components. The Contractor shall supply the docking frames complete, with all associated parts assembled. The details and components of a complete main cradle docking frame and a complete side cradle docking frame are shown on the relevant drawings supplied to the Contractor.Contractor to supply and install the docking frames complete, with all associated parts assembled.</t>
  </si>
  <si>
    <t>1no.off Uphaul sheave wheel mounted on the main cradle and 2no.off Downhaul sheave wheel mounted at the slipway extremity, underwater. The Down haul sheave wheel assembly  that was installed in 2015 must be removed for disposal. The old down haul sheave wheel assembly must also be removed and the concrete must be made good after removal.  Contractor to supply and install complete, with all associated parts assembled.</t>
  </si>
  <si>
    <t>Supply and installation of 20mm thick base plates underneath the main, side and anti-tilt rails as detailed in the BOQ and/or the Part C3 SCope of Works and the detailed construction drawings supplied to the contractor.Contractor to supply and install complete, with all associated parts assembled.</t>
  </si>
  <si>
    <t>Supply and installation of all required rails, holding downplates, clips, fixing and securing elements as detailed in the BOQ and/or the Part C3 Scope of Works and the detailed construction drawings supplied to the contractor. Contractor to supply and install complete, with all associated parts assembled.</t>
  </si>
  <si>
    <t>Supply and installation of the complete uphaul, downhaul and side slip winches including ropes, hydraulic power units, control panels, base plates and any ancillaries such hydraulic tubing, hydraulic flexibles, couplings, etc. required to ensure fully operational winch units that can be subjected to performance testing, in accordance and conformance to the relevant engineering codes and standards.  The Contractor conforms to all requirements as detailed in this BOQ and the Part C3 Scope of Works and the detailed construction drawings supplied by the TNPA. Rate includes diving.</t>
  </si>
  <si>
    <t>HYDRAULIC SYSTEM FOR DOCKING SUPPORT ARMS AND ADJUSTABLE PADS AND POWER SYSTEM FOR CONTROL AND OPERATION OF THE DOCKING SUPPORT ARMS</t>
  </si>
  <si>
    <t xml:space="preserve"> Supply and Installation of complete hydraulic docking arm and support pad system including associated power system  required for powering and operating the docking support arms and pads</t>
  </si>
  <si>
    <t>CORROSION PROTECTION OF STEELWORK - Comprising factory priming, transport damage touch up and final site coats</t>
  </si>
  <si>
    <t>Corrosion protection shall be applied to all steel surfaces including bolt and hole surfaces (wet assemblies) and shall be a 5year supplier guaranteed, AIA and Engineer approved marine grade corrosion protection system and the rate shall include grit/water blasting and high pressure washing and cleaning conforming to TNPA requirements and approved specifications</t>
  </si>
  <si>
    <t>COMMISSIONING, TESTING AND HANDOVER:  The Contractor shall be responsible for documenting, through the use of underwater video surveillance and bathymetric testing the complete installation and repairs of all concrete works and rail installations.</t>
  </si>
  <si>
    <t>ELECTRICAL INSTALLATION</t>
  </si>
  <si>
    <t>Termination of cables shall include supply installation and testing of the IP68 glands with corrossion  guard , making-off the cable, lugs, and fitting the gland to the board gland plate, switchgear or equipment and final connection of cable tails into board or terminals.  Include for Reducing Glands and shrouds where applicable. NB:  IP68 Glands are to be used</t>
  </si>
  <si>
    <t>2 compartment hot dip galvinised steel powerskirting complete with elbow, internal and external bends, covers and all required accessories. To be grey in colour.</t>
  </si>
  <si>
    <t>Type D3  - 20W/  2000 lumen 4000K LED downlighters. Same as D1 above, but these have higher lumen of _xDB4D_ each.</t>
  </si>
  <si>
    <t>100mmX100mm hot dip galvanised draw box recessed mounted on wall</t>
  </si>
  <si>
    <t>100mmX50mm hot dip galvanised draw box recessed mounted on wall</t>
  </si>
  <si>
    <t>Labelling of light switches, sockets, isolators outlets and all control devices as per drawing pop riveted to cover plate.</t>
  </si>
  <si>
    <t>Provide fully dimensioned and marked up As-Built drawings of all new street lighting, area lighting, high mast and showing cable and route and cable sizes and type.</t>
  </si>
  <si>
    <t>Supply, deliver and Install 5kVA, 230VAC, UPS to operate for 15 minutes on full load for the server, complete with all necessary required accessories. Refer to specifications for details.</t>
  </si>
  <si>
    <t>Supply and installation of 32Amp, 3 Pin, 230VAC Industrial Socket Outlet for Server and or UPS, powder coated to blue coloured, complete with all necessary accessories.</t>
  </si>
  <si>
    <t>Testing and commissioning the complete fibre installation including issuing relevant and required</t>
  </si>
  <si>
    <t>POE-INJ-BT-90W-NA PoE injector 802.3bt 90W Single Port, cabling and all required accessories for completion operation.</t>
  </si>
  <si>
    <t>H4-BO-JBOX1 Junction box for the H5A Bullet, H4A HD Bullet, H4SL HD Bullet, or H4 Thermal cameras, cabling and all required accessories for completion operation.</t>
  </si>
  <si>
    <t>Type 3 - 8.0C-H5A-FE-DO1-IR 8.0 MP, H5A Fisheye Dome Camera, LightCatcher, Day/Night, WDR, 1.41mm f/2.0, Next-Generation Analytics, Integrated IR with Audio, cabling and all required accessories for completion operation.</t>
  </si>
  <si>
    <t>2 x RM6-WKS-2MN-EU Remote Monitoring Workstation, 2 Monitors, EU with mouse and keyboard</t>
  </si>
  <si>
    <t>Voice Evacuation/Public Address System (to be linked with Fire panel) and Broadcasting, Audio Visual System</t>
  </si>
  <si>
    <t>Allow the sum of One Million Rand for Communications Systems. Amount to be paid at the discretion of Project Manager/Engineer and the Employer upon receiving and approving a quotation from Transnet accredited installer.</t>
  </si>
  <si>
    <t>Supply, install, test and commissioning of the Lightning protection of the entire building on all corners of the building and centre of the building as a minimum, complete with all necessary required material, accessories for a complete installation. Contractor to use copper earth spike, aluminium or copper conductors as per specification, and have testing points.  Rates to include all necessary required accessories for a complete installation and issue test results certificate per building. The installation must comply with SANS 10313. Contractor to include rate for scaffolding where required. Further details on specification document. Refer to drawings and specifications documents for details.</t>
  </si>
  <si>
    <t>Water pump station has a steel structure and steeel roof  - steel structure. Refer to drawing for details.</t>
  </si>
  <si>
    <t>Test and commission  the complete electrical installation including completion of quality checksheets, Compliance Certificates &amp; test results and submitting them to the Employer's Reprsentative.</t>
  </si>
  <si>
    <t>Test and commission  the complete electrical installation including Certificates of Compliance &amp; test results to the Engineer.</t>
  </si>
  <si>
    <t>Manufacture, deliver to site, install, test and commission of a generator set 400 volts at 50Hz as per specification and single line diagram. The generator shall be open type and installed in the generator room.  Rates to include for steelwork and powder coated, busbars and drilling, busbar connections internal wiring, earthing for the generator set, etc. Refer to attached single line diagram.</t>
  </si>
  <si>
    <t>650kVA (prime), 400V Diesel Engine Alternator Set - open set frame. Refer to specification document for details and submit returnable schedule with this pricing.</t>
  </si>
  <si>
    <t>Generator "Manual Start/Test Procedure"</t>
  </si>
  <si>
    <t>Automated pump from the diesel tank to the generator to fill up generator tank when required. Rate to included all necessary accessories required for a full operational pump.</t>
  </si>
  <si>
    <t>Disconnecting cables on existing generator and re-routing and re-connecting curcuits as per single line diagram and for the administration building. Rates to include re-testing of the generator set, provide diesel for testing.</t>
  </si>
  <si>
    <t>HEATING, VENTILATION AND AIR CONDITIONING INSTALLATION</t>
  </si>
  <si>
    <t>The clauses under "Section A: GENERAL" (clauses A.1 to A.10) on page 2 of 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</si>
  <si>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Unless otherwise stated, the description of each item shall be deemed to include manufacturing, conveying and delivering, unloading, storing, unpacking, hoisting, setting, fitting and fixing in position, cutting, waste, patterns, templets, plant, temporary works, return of packings, establishment charges, profit and other obligations arising out of the conditions of contract  Prices for fans, coil units, major equipment, pumps, etc shall furthermore, allow for any and all electrical connections to the relevant isolators, etc as designed for this purpose</t>
  </si>
  <si>
    <t>Supply, install and commission the following HVAC Systems as per specification:</t>
  </si>
  <si>
    <t>Fabricate, Deliver, and Install the following Air-Conditioning Ducting with all Necessary Fittings, and Balance the Air Terminals And Commission as Per Specification:</t>
  </si>
  <si>
    <t>600 x 300mm Internally lined galvanized steel duct</t>
  </si>
  <si>
    <t>400 x 300mm Internally lined galvanized steel duct</t>
  </si>
  <si>
    <t>300 x 300mm Internally lined galvanized steel duct</t>
  </si>
  <si>
    <t>300mm dia. internally lined galvanized steel duct</t>
  </si>
  <si>
    <t>250mm dia. Internally lined galvanized steel duct</t>
  </si>
  <si>
    <t>200mm dia. Internally lined galvanized steel duct</t>
  </si>
  <si>
    <t>250mm dia. Flexible duct</t>
  </si>
  <si>
    <t>200mm dia. Flexible duct</t>
  </si>
  <si>
    <t>150mm dia. Flexible duct</t>
  </si>
  <si>
    <t>150mm dia. Galvanized steel duct</t>
  </si>
  <si>
    <t>200mm dia. Galvanized steel duct</t>
  </si>
  <si>
    <t>250mm dia. Galvanized steel duct</t>
  </si>
  <si>
    <t>300mm dia. Galvanized steel duct</t>
  </si>
  <si>
    <t>350mm Aluminium turbine ventilator with extraction rate of 517 l/s @ 15 km/h wind speed</t>
  </si>
  <si>
    <t>610mm Aluminium turbine ventilator with extraction rate of 1890 l/s @ 15 km/h wind speed</t>
  </si>
  <si>
    <t>SECTION NO. 8</t>
  </si>
  <si>
    <t>300mm × Internally lined galvanized steel 90 Deg Bend</t>
  </si>
  <si>
    <t>300mm × Internally lined galvanized steel 45 Deg Bend</t>
  </si>
  <si>
    <t>250mm × Internally lined galvanized steel 90 Deg Bend</t>
  </si>
  <si>
    <t>200mm × Internally lined galvanized steel 90 Deg Bend</t>
  </si>
  <si>
    <t>300mm dia  - 250mm × Internally Lined Galvanized Steel Reducer</t>
  </si>
  <si>
    <t>400x300 -250mm × Internally Lined Galvanized Steel Cross Junction</t>
  </si>
  <si>
    <t>300mm × - 200mm dia. Internally lined galvanized steel tee junction</t>
  </si>
  <si>
    <t>600mm × Supply Air Diffuser - 250mm dia. neck</t>
  </si>
  <si>
    <t>600mm × Supply Air Diffuser - 200mm dia. neck</t>
  </si>
  <si>
    <t>600 x 600mm Extract air grille - 200mm × neck</t>
  </si>
  <si>
    <t>40mm × Isolating valve inside a 400 x 400mm valve chamber</t>
  </si>
  <si>
    <t>110mm dia - 50mm × junction</t>
  </si>
  <si>
    <t>160mm dia - 50mm × junction</t>
  </si>
  <si>
    <t>160mm dia - 110mm × junction</t>
  </si>
  <si>
    <t>Timber single door and steel frame not exceeding 2,5m"²</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</si>
  <si>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</si>
  <si>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2.5 mm"² 2c 600/1000V PVC/SWA/PVC ECC Cu Cable</t>
  </si>
  <si>
    <t>2.5 mm"² 4c 600/1000V PVC/SWA/PVC ECC Cu Cable</t>
  </si>
  <si>
    <t>4,0 mm"² 4c 600/1000V PVC/SWA/PVC ECC Cu Cable</t>
  </si>
  <si>
    <t>6 mm"² 4c 600/1000V PVC/SWA/PVC ECC Cu Cable</t>
  </si>
  <si>
    <t>10mm"² 4c 600/1000V PVC/SWA/PVC ECC Cu Cable</t>
  </si>
  <si>
    <t>16mm"² 4c 600/1000V PVC/SWA/PVC ECC Cu Cable</t>
  </si>
  <si>
    <t>35mm"² 4c 600/1000V PVC/SWA/PVC ECC Cu Cable</t>
  </si>
  <si>
    <t>95mm"² 4c 600/1000V PVC/SWA/PVC ECC Cu Cable</t>
  </si>
  <si>
    <t>6,0mm"² PVC Green insulated Copper single core</t>
  </si>
  <si>
    <t>1.5mm"² draw wire (not insulated)</t>
  </si>
  <si>
    <t>630mm"² - 1 Core unarmoured XLPE insulated PVC sheathed copper cable (Red colour)</t>
  </si>
  <si>
    <t>630mm"² - 1 Core unarmoured XLPE insulated PVC sheathed copper cable (Yellow/White colour)</t>
  </si>
  <si>
    <t>630mm"² - 1 Core unarmoured XLPE insulated PVC sheathed copper cable (Blue colour)</t>
  </si>
  <si>
    <t>630mm"² - 1 Core unarmoured XLPE insulated PVC sheathed copper cable (White colour)</t>
  </si>
  <si>
    <t>35mm"² PVC Green insulated Copper single core</t>
  </si>
  <si>
    <t>50mm"² PVC Green insulated Copper single core</t>
  </si>
  <si>
    <t>70mm"² PVC Green insulated Copper single core</t>
  </si>
  <si>
    <t>120mm"² PVC Green insulated Copper single core</t>
  </si>
  <si>
    <t>185mm"² PVC Green insulated Copper single core</t>
  </si>
  <si>
    <t>4mm"² 4c 600/1000V PVC/SWA/PVC ECC Cu Cable</t>
  </si>
  <si>
    <t>6mm"² 4c 600/1000V PVC/SWA/PVC ECC Cu Cable</t>
  </si>
  <si>
    <t>95 mm"² 4c 600/1000V PVC/SWA/PVC ECC Cu Cable</t>
  </si>
  <si>
    <t>630mm"² - 1 Core unarmoured XLPE insulated PVC sheathed copper cable (all 4 colour cables/for all phases plus neutral)</t>
  </si>
  <si>
    <t>12VDV power supply for card readers / door strikers. Integrated uninterruptable power supply (7 Ah UPS) Two Door Mercury Single Voltage Integrated Power System supporting two AC-MER-CONT-1DR or one AC-MER-CONT-2DR (Mercury hardware sold separately). Includes painted steel enclosure, removable pre drilled back plate, controller standoffs and mounting screws and a 75 watt 12V/6A or 24V/3A power supply-battery charger. The  power supply is pre-wired to eight Class 2, Power Limited (CL2PL) outputs (D8P Board) delivering a regulated independent power connection to Mercury boards and auxiliary equipment. The power supply features dual outputs, form "C" fault relay contacts, a fire alarm input and network interface (interface module sold separately) to enable monitoring, reporting and control of the power system from Access Control Manager (ACM) link. Battery space for two 12V, 8Ah batteries must be made available in cabinet (unless using two AC-MER-CONT-1DR). Cabinet size: 12" x 14" x 4.5" with door lock, tamper switch and two (2) keys. Weight 14 lb.(LifeSafety Power Part Number: FPO75-D8PE1M)</t>
  </si>
  <si>
    <t>SECTION SUMMARY</t>
  </si>
  <si>
    <t>Carried to section summary / …</t>
  </si>
  <si>
    <t>CARRIED TO FINAL SUMMARY / …</t>
  </si>
  <si>
    <t>SECTION 5</t>
  </si>
  <si>
    <t xml:space="preserve">Access Control Manager Enterprise 6 " Web-Based PACS Enterprise, Appliance for 20 Readers - includes:   physical appliance embedded 64 bit LinuxOS &amp; Open LDAP for configuration database Access Control Manager Security Management Software  ACC Video Integration  Identities CSV export, recurring, one-time, long &amp; short format  Total reader capacity can be expanded from 128 to 400 readers, in increments of 16, with the purchase of the desired quantity of AC-SW-LIC-16RCU-6-P, 16 Reader Count Software Licenses  Supports up to 512 controllers  250K identities and 150M stored events and twenty (20) simultaneous operators (via browser)  Three (3) year appliance hardware warranty begins at date of shipment </t>
  </si>
  <si>
    <t xml:space="preserve">SECTION SUMMARY </t>
  </si>
  <si>
    <t>CARRIED TO FINAL SUMMARY / ..</t>
  </si>
  <si>
    <t>CARRIED TO FINAL SUMMARY / ,,,</t>
  </si>
  <si>
    <t>FINAL SUMMARY</t>
  </si>
  <si>
    <t>T</t>
  </si>
  <si>
    <t>SITE LV RETICULATION</t>
  </si>
  <si>
    <t>ELECTRICAL</t>
  </si>
  <si>
    <t>The Works include the planning, demolition and disposal of existing equipment, underwater installation by diving, procurement, offloading, material and equipment handling, storage, fabrication, equipment refurbishment, engineering, detailing, main and sub-assemblies, alignment testing, modification, tolerance machining, welding, bolting, jig fabrications, production, corrosion protection, rigging, trial fitting, marking, packing, transportation, installation, punch listing, cold and hot commissioning, trial operation, handover and project management of the following:</t>
  </si>
  <si>
    <t>#NOTE: 1.All quantities stated in 'Tons' refer to metric tons2. The Contractor shall allow for the supply and installation of all required fixing elements (bolts, nuts, etc.) and welding consumables in its offered rate per ton for each of the individual BOQ line items as applicable</t>
  </si>
  <si>
    <t>SITE LV RETICULATION AND LIGHTING</t>
  </si>
  <si>
    <t>The Contractor conforms to all requirements as detailed in this BOQ and the Part C3 Scope of Works and the detailed construction drawings supplied by the TNPA. Manufacture, deliver to site, install, commission, test kiosks, distribution boards motor control centre and tuning of 400 volt motor starters as per specification and single line diagram, to be housed in  new MCC Enclosure.  Rates to include for 3CR12 steelwork and powder coated, busbars and drilling, busbar connections internal wiring etc. Refer to attached single line diagram. Colour shall be Electric Orange for MCC and Kiosk. Rates to includes matereial and concrete for kiosk per kiosk.</t>
  </si>
  <si>
    <t>CABLES</t>
  </si>
  <si>
    <t>The Contractor conforms to all requirements as detailed in this BOQ and the Part C3 Scope of Works and the detailed construction drawings supplied by the TNPA. Supply, deliver to site cables and conductors as specified. Install, rack, strap and testing of cables as per specification including clamps, ties and cable numbering system</t>
  </si>
  <si>
    <t>The Contractor conforms to all requirements as detailed in this BOQ and the Part C3 Scope of Works and the detailed construction drawings supplied by the TNPA. Termination of cables shall include supply installation and testing of the IP68 glands with corrossion  guard , making-off the cable, lugs, and fitting the gland to the board gland plate, switchgear or equipment and final connection of cable tails into board or terminals.  Include for Reducing Glands and shrouds where applicable. NB:  IP68 Glands are to be used</t>
  </si>
  <si>
    <t>Rate Only</t>
  </si>
  <si>
    <t>HIGH MAST AND STREET LIGHTING</t>
  </si>
  <si>
    <t>The Contractor conforms to all requirements as detailed in this BOQ and the Part C3 Scope of Works and the detailed construction drawings supplied by the TNPA.  Supply, deliver, and installation of the following  fittings and accessories. Rate must allow for the termination and connection of the high mast light fittings and cabling to the accessory, fixing to the pole splitter box, and mast DB. LED Flood light mast must include pole numbering tag. Rates to include any design work required by the specialist for high mast, foundations and concrete and all other related works for a full installation and operations of the high mast.</t>
  </si>
  <si>
    <t>LUMINAIRES AND CONTROL DEVICES (SMALL POWER)</t>
  </si>
  <si>
    <t>The Contractor conforms to all requirements as detailed in this BOQ and the Part C3 Scope of Works and the detailed construction drawings supplied by the TNPA.  For LV streetlight cables, feeding cables from Slipway Substation to respective distribtuion boards, MCC and kiosk as per the drawing. Trenching shall be calculated using the formula below: (0.7m deep * 0.45m wide *  length)</t>
  </si>
  <si>
    <t>The Contractor conforms to all requirements as detailed in this BOQ and the Part C3 Scope of Works and the detailed construction drawings supplied by the TNPA.  Test and commission  the complete electrical installation including completion of quality checksheets, Compliance Certificates &amp; test results and submitting them to the Employer's Representative</t>
  </si>
  <si>
    <t>The Contractor conforms to all requirements as detailed in this BOQ and the Part C3 Scope of Works and the detailed construction drawings supplied by the TNPA</t>
  </si>
  <si>
    <t>SITE MV RETICULATION</t>
  </si>
  <si>
    <t>MEDIUM VOLTAGE SWITCHGEAR</t>
  </si>
  <si>
    <t>The Contractor conforms to all requirements as detailed in this BOQ and the Part C3 Scope of Works and the detailed construction drawings supplied by the TNPA.  Supply, install, connect, test and commissioning of substation switchgear in the positions as indicated on the drawings, complete with all internal equipment, switchgear wiring and labelling.</t>
  </si>
  <si>
    <t>1000kVA, 11KV/400V Dry Transformer Dyn11 (copper winding)</t>
  </si>
  <si>
    <t>Medium Voltage Panel, 12kV</t>
  </si>
  <si>
    <t>Medium Voltage Power Factor Correction, 12kV</t>
  </si>
  <si>
    <t>MV CABLE</t>
  </si>
  <si>
    <t>The Contractor conforms to all requirements as detailed in this BOQ and the Part C3 Scope of Works and the detailed construction drawings supplied by the TNPA.</t>
  </si>
  <si>
    <t>CABLE JOINTS</t>
  </si>
  <si>
    <t>MV TERMINATION</t>
  </si>
  <si>
    <t>Supply, deliver and terminate the MV cable from Church Street, to all mini-substations and to MV switchgear and transformer at the Slipway substation. Rates must allow all necessary accessories required to complete the termination of the cable to the MV switchgears.</t>
  </si>
  <si>
    <t>TESTING AND RESULTS</t>
  </si>
  <si>
    <t>MARKING AND LABELLING</t>
  </si>
  <si>
    <t>Marking &amp; labelling of all substation equipment.</t>
  </si>
  <si>
    <t>CABLE SLEEVES</t>
  </si>
  <si>
    <t>Suppy, deliver and install the following UPVC flexible black &amp; green ring sleeves. All material to be SABS approved as suitable for cable installation. Must have 1,5mm draw wire.</t>
  </si>
  <si>
    <t>For all MV cables from Slipway Substation to mini-substations through manholes and to Church Street Substation as per the drawing. Trenching shall be calculated using the formula below: (1m deep * 0.5m wide *  length)</t>
  </si>
  <si>
    <t>PROVISIONAL ALLOWANCES</t>
  </si>
  <si>
    <t>The following shall be supplied and installed on all 7 mini-substation and Slipway and Church street substation, on MV and LV sections of the substations and mini-substations. Rate to include all necessary accessoried required for a complete operation of the meters. Refer to specification documents for detailes.</t>
  </si>
  <si>
    <t>Electrical Installation - Ops Building and Slipway</t>
  </si>
  <si>
    <t>Electrical Installation - Site LV Reticulation</t>
  </si>
  <si>
    <t>Electrical Installation - Site MV Reticulation</t>
  </si>
  <si>
    <t>Section Summary</t>
  </si>
  <si>
    <t>Substation Distribution board - DB-1 at Substation LV Room</t>
  </si>
  <si>
    <t>Substation Distribution board - DB-2 at Substation LV Room</t>
  </si>
  <si>
    <t>Substation Distribution board - DB- 3 at Substation LV Room</t>
  </si>
  <si>
    <t>KIOSK 1 - Quay - Quay 3 and 4 Area</t>
  </si>
  <si>
    <t>KIOSK 2 - Quay - Quay 3 and 4 Area</t>
  </si>
  <si>
    <t>KIOSK 3 - Quay - Quay 3 and 4 Area</t>
  </si>
  <si>
    <t>KIOSK (SL-K2) - Streetlight kiosks</t>
  </si>
  <si>
    <t>KIOSK (SL-K3) - Streetlight kiosks</t>
  </si>
  <si>
    <t>KIOSK (SL-K4) - Streetlight kiosks</t>
  </si>
  <si>
    <t>4.0mm"² 4c 600/1000V PVC/SWA/PVC Cu Cable</t>
  </si>
  <si>
    <t>10mm"² 4c 600/1000V PVC/SWA/PVC Cu Cable</t>
  </si>
  <si>
    <t>16mm"² 2c 600/1000V PVC/SWA/PVC ECC Cu Cable</t>
  </si>
  <si>
    <t>50mm"² 4c 600/1000V PVC/SWA/PVC Cu Cable</t>
  </si>
  <si>
    <t>50mm"² 4c 600/1000V PVC/SWA/PVC ECC Cu Cable</t>
  </si>
  <si>
    <t>70mm"² 4c 600/1000V PVC/SWA/PVC ECC Cu Cable</t>
  </si>
  <si>
    <t>120mm"² 4c 600/1000V PVC/SWA/PVC Cu Cable</t>
  </si>
  <si>
    <t>180mm"² 4c 600/1000V PVC/SWA/PVC Cu Cable</t>
  </si>
  <si>
    <t>Supply, deliver and installation of 250A, 4-pole, 15kA circuit breaker (to match existing breakers brand) installed in the Low voltage distribution board and in MSS LV section as indicate on the single line diagram or as directed by the engineer. Rates to include all necessary required accessories for a complete installation and operation of the breaker.</t>
  </si>
  <si>
    <t>4 mm"² 4c 600/1000V PVC/SWA/PVC ECC Cu Cable</t>
  </si>
  <si>
    <t>10 mm"² 4c 600/1000V PVC/SWA/PVC ECC Cu Cable</t>
  </si>
  <si>
    <t>16 mm"² 2c 600/1000V PVC/SWA/PVC ECC Cu Cable</t>
  </si>
  <si>
    <t>16 mm"² 4c 600/1000V PVC/SWA/PVC ECC Cu Cable</t>
  </si>
  <si>
    <t>35 mm"² 4c 600/1000V PVC/SWA/PVC ECC Cu Cable</t>
  </si>
  <si>
    <t>50 mm"² 4c 600/1000V PVC/SWA/PVC ECC Cu Cable</t>
  </si>
  <si>
    <t>70 mm"² 4c 600/1000V PVC/SWA/PVC Cu Cable</t>
  </si>
  <si>
    <t>95 mm"² 4c 600/1000V PVC/SWA/PVC Cu Cable</t>
  </si>
  <si>
    <t>120 mm"² 4c 600/1000V PVC/SWA/PVC Cu Cable</t>
  </si>
  <si>
    <t>185 mm"² 4c 600/1000V PVC/SWA/PVC Cu Cable</t>
  </si>
  <si>
    <t>16mm"² PVC Green insulated Copper single core</t>
  </si>
  <si>
    <t>Supply, deliver and installation of copper earth /rod spike 1200mm on ground, complete with all required accessories. This is for earth mat and earthing as indicated on the drawings.</t>
  </si>
  <si>
    <t>Supply, deliver, erect and align complete 15m mounting height mast designed with supporting frame to carry 3 No. 412W LED floodlights (Bottom entry - spigot) complete with heavy duty lockable access door, base plate, base plate nuts and lock nuts. HDG to SANS 121 ISO 1461 spec. Flood lights measured elsewhere.</t>
  </si>
  <si>
    <t>Mast must have a guarantee of 12 months against faulty workmanship</t>
  </si>
  <si>
    <t>Supply, deliver and install complete 3 phase electrical distribution board per mast with equipment with 63A, 3-pole, 5kA Isolator (main breaker), surge arrestor 2-pole, 2x10A, 3-pole, 5kA circuit breaker with busbars and wiring/conductors and with internal cable - mounted inside base of mast.</t>
  </si>
  <si>
    <t>Supply, install, terminate and connect 4mm"² 5 core trailing cable between DB at base of mast and splitter box at top for flood lights.</t>
  </si>
  <si>
    <t>Coring for high mast onto existing concrete at the slipway area for new 15meter high mast. Refer to drawing for positions of the high mast. Rate to allow for detail designs, all required concrete tests.</t>
  </si>
  <si>
    <t>Earthing : Supply, deliver and install complete manufacturer standard system consisting of 2 x 1.2m earth spikes, installed under foundation and connected to foundation bolts via 70mm2 copper conductor with stainless steel clamps</t>
  </si>
  <si>
    <t>Casting of foundations with 25Mpa Concrete or as per Engineers specification</t>
  </si>
  <si>
    <t>High tensile Reinforcing to foundations including galv. HD foundation bolts and 20 No. templates for bolts.</t>
  </si>
  <si>
    <t>Supply and install in foundation 110mm dia. long radius UPVC bends for cable access (2 per mast)</t>
  </si>
  <si>
    <t>Mounting, wiring connection and aiming of 3 floodlight luminaries per mast and lux level testing results.</t>
  </si>
  <si>
    <t>All soil tests, concrete tests for construction of the mast bases</t>
  </si>
  <si>
    <t>Painting of 15m high mast to match paint specification as per TNPA. Price includes washing down new poles and application of undercoat-twin pack epoxy and top coat in silver. Painting done via scaffolding. Colour to be confimed on site.</t>
  </si>
  <si>
    <t>Reclaim existing damaged streetlight poles including streetlight fittings. Streetlight fitting to be delivered to TNPA. (Rate must include making good all mentioned above). To be confirmed with Engineer prior reclaiming of poles.</t>
  </si>
  <si>
    <t>Type F  - Floodlight luminaire LED 412W /  54 000 lumen 4000K. Refer to the specification for details.</t>
  </si>
  <si>
    <t>Type G  - Streetlight luminaire LED 78W /  11 000 lumen 4000K. Refer to the specification for details</t>
  </si>
  <si>
    <t>Supply, deliver and installation of 9 meter hot dip galvanised poles. Rates to include digging for poles as er manufactures specification, mounting brackets for the streetlight luminiares.</t>
  </si>
  <si>
    <t>Supply, deliver and install photo electric cell as per specification</t>
  </si>
  <si>
    <t>Supply and installation of 125Amp, 5 Pin, 400VAC Industrial IP66/67 industrial Isolator/socket/connector, powder coated to electric orange coloured, complete with all necessary accessories to mounted on the Quay kiosk or as indicated on the drawing or work information.</t>
  </si>
  <si>
    <t>Supply and installation of 63Amp, 5 Pin, 400VAC Industrial IP66/67 industrial Isolator/socket/connector, powder coated to electric orange coloured, complete with all necessary accessories to mounted on the Quay kiosk or as indicated on the drawing or work information.</t>
  </si>
  <si>
    <t>Supply and installation of 63Amp, 3 Pin, 230VAC Industrial IP66/67 industrial Isolator/socket/connector, powder coated to electric orange coloured, complete with all necessary accessories to mounted on the Quay kiosks or as indicated on the drawing or work information.</t>
  </si>
  <si>
    <t>Re-instate excatated tar, road brick and/or contrete to match existing. Rates to allow for all required materials and labour.</t>
  </si>
  <si>
    <t>Labelling of Electrical panels, High mast, street light poles and kiosk as per drawing pop riveted to cover plate.</t>
  </si>
  <si>
    <t>Supply and installation of industrial 20A, 2-pole, IP65 light switches / isolators to be installed inside the kiosks</t>
  </si>
  <si>
    <t>Supply and installation of 63Amp, 3 Pin, 230VAC Industrial IP66  Socket Outlet, powder coated to electric orange coloured, complete with all necessary accessories mounted on the Quay kiosks as indicated on the drawing.</t>
  </si>
  <si>
    <t>Supply, deliver and installation of 20Amp, 3-pole isolator floodlight switch white cover plate, red toggle, light circuit switch complete with cover and all accessories, mounted inside the kiosks as per drawings</t>
  </si>
  <si>
    <t>Decommissioning and removal of existing mini-substations as stated on works information.</t>
  </si>
  <si>
    <t>630kVA Vacuum Mini-Substation (transformer with copper winding) - Supply, delivery and installation and commissioning of the complete 12kV mini-substation unit. Refer to specification document for details, and submit returnable schedule with this pricing.</t>
  </si>
  <si>
    <t>500kVA Vacuum Mini-Substation (transformer with copper winding) - Supply, delivery and installation and commissioning of the complete 12kV mini-substation unit. Refer to specification document for details, and submit returnable schedule with this pricing.</t>
  </si>
  <si>
    <t>Supply, delivery, installation and commissioning of the step down Dry type transformer 11000V/400V, Dyn11 with copper windings. Refer to specification document for details, and submit returnable schedule with this pricing.</t>
  </si>
  <si>
    <t>Medium Voltage Switchgear Panel, 12kV Supply, deliver, installation and commissioning of the complete 12kV medium voltage switchgear panel as per single line diagram and as per specification.</t>
  </si>
  <si>
    <t>Supply, deliver, installation and commissioning of the complete 12kV, 1500kVAr power factor correction (correct to 0,99 lagging) complete with all necessary accessories required and as sper specification. Rates to include any measurements required on site prior installation.</t>
  </si>
  <si>
    <t>Supply, delivery and installation of 300mm hot dip galvanised cable tray 50m long including bends, Tee pieces etc.</t>
  </si>
  <si>
    <t>Supply, deliver and install all materials necessary for the earthing of equipment &amp; transformer within the substation</t>
  </si>
  <si>
    <t>Supply, delivery, &amp; installation  of new 70mm"² 3c copper XLPE  PVC individually screened 11kV cable</t>
  </si>
  <si>
    <t>Supply,deliver and install 185mm"² 1c cu insulated earth wire</t>
  </si>
  <si>
    <t>Supply,deliver and install 70mm"² 1c copper insulated earth wire</t>
  </si>
  <si>
    <t>Supply, delivery, &amp; installation  of new 35mm"² 3c copper Cu PILC 11kV cable</t>
  </si>
  <si>
    <t>Supply, delivery cable joint kit for an existing MV 35mm"² 3c  Cu PILC cable</t>
  </si>
  <si>
    <t>Cutting and making new cable joint for an existing MV 35mm"² 3c  Cu PILC cable and joint kit cable</t>
  </si>
  <si>
    <t>Supply, delivery &amp; install yellow plastic warning above MV cables</t>
  </si>
  <si>
    <t>Supply, deliver and termination of 35 mm"² 3c 11kV Cu PILC cable termination kit, rate is for both ends of the cable</t>
  </si>
  <si>
    <t>Termination to the MV Switchgear panels - 70mm2 3core MV cable for all MV cables as per single line diagram, rate is for both ends of the cable</t>
  </si>
  <si>
    <t>Termination to the transformer 70mm2 3core MV cable, rate is for both ends of the cable</t>
  </si>
  <si>
    <t>Termination to the mini-substations for MV feeders or / and per MSS set and both ends of the cable</t>
  </si>
  <si>
    <t>Supply, deliver and installations of earth mat - earth conductors, earth spike (all copper) and all materials necessary for the earthing mat system for Slipway substation. Earthing system not to exceed 5 ohm or must be less than 5 ohms. Test results to be submitted to the Engineer. Rate to include removing of brick road and re-instating brick road with all necessary materials, installation, connection and tesing of earthing. Drawing issued for minimum requirements.</t>
  </si>
  <si>
    <t>Supply, delivery and install Alluminium Busbar sealed trunking IP54 unit for a 1600A (1000mm2 minimum busbar), 3-phase  N  E (neautral and earth busbars same as phases), 35kA, 50Hz, from generator from to LV room supply complete with all necessary accessories for complete installations in a suitable encloser with high degree of protection against ingress. Allow for 20 meters longs, allow for corners and or bends and other related accessories. Refer to substation drawings for measurements or more details.</t>
  </si>
  <si>
    <t>Soil resitivity earth tests at the new susbtation</t>
  </si>
  <si>
    <t>Earth resistance tests in terms of codes (new Slipway MV substation &amp; associated MV network)</t>
  </si>
  <si>
    <t>Supply of type test certificates for all MV switchgears</t>
  </si>
  <si>
    <t>Routine tests for MV switchgear and transformer</t>
  </si>
  <si>
    <t>Testing and Commissioning and hand-over of the complete Substation, MV switchgear &amp; transformer installation system for a full operations.</t>
  </si>
  <si>
    <t>Testing and Commissioning of all 7 mini-substations and hand-over of the complete and working/operational MV network installation system.</t>
  </si>
  <si>
    <t>Construction of mini-substation concrete plinths as per mini-substations manufacturer's specifications. Rates to include all required designs, material, accessories and labour</t>
  </si>
  <si>
    <t>Protection setting calibration between Church Street Substation and Ochre Substation and between Slipway substation and Bland Street Substation including testing and commissioning.</t>
  </si>
  <si>
    <t>Protection Setting Configuration between Church Street Substation and mini-substation 5 and Slipway Substation including testing and commissioning.</t>
  </si>
  <si>
    <t>Protection Setting Configuration between Slipway Substation and Quay 3 mini-substation</t>
  </si>
  <si>
    <t>Cable tracing - Contractor shall trace existing MV cable that will be disconnected from the existing MSB RMU/MSS and will be rerouted to the new Slipway substation. This is also for the private MSS-5.</t>
  </si>
  <si>
    <t>MV Network - Preparation of 'As-Built' drawings and manuals .MV Network - Preparation of 'As-Built' drawings and manuals .</t>
  </si>
  <si>
    <t>For MV Switchgear - battery cabinet with batteries as per MV switchgear specification.</t>
  </si>
  <si>
    <t>Supply, delivery and installation of Fibre cable multi-core (8 core). Rates to complete all necessary accessories required in and between substations.</t>
  </si>
  <si>
    <t>12 way Patch Panel Complete with splice trays and LC/APC connectors, Pigtails 1m LC/APC connectors, Dome joint: High impact polymer dome joint,  complete with organiser tray and cable seals, 2 way, Splicing at both ends 24/24, Bi directional Testing (OTDR), Power meter Testing. Rates to include all necessary required accessories for a complete operation fo the system.</t>
  </si>
  <si>
    <t>Supply of hard bound spiral folders containing commissioning/COC certificates, test results &amp; operating &amp; maintenance manuals for the MV equipment, cabling, etc.</t>
  </si>
  <si>
    <t>Training of TNPA Personel for MV switching and equipment operation</t>
  </si>
  <si>
    <t>Supply and install laminated single line schematic diagram of the MV/LV reticulation and state the feeder.</t>
  </si>
  <si>
    <t>Labelling with ID codes of all MV &amp; control cable ends at substation and all mini-substations.</t>
  </si>
  <si>
    <t>Supply and install new OHS Act signage &amp; fire &amp; resuscitation notices on MV, generator room and metering/LV rooms of substation.</t>
  </si>
  <si>
    <t>Concrete cable route markers complete with properly secured inscription plate with inscription as indicated by the Engineer, as per specification.</t>
  </si>
  <si>
    <t>160 mm UPVC Flexible sleeves</t>
  </si>
  <si>
    <t>110 mm UPVC Flexible sleeves</t>
  </si>
  <si>
    <t>75 mm UPVC Flexible sleeves (green sleeves )</t>
  </si>
  <si>
    <t>Excavate in concrete, road brick/tar and hard soil, backfilling and compaction to 93% MOD AASHTO</t>
  </si>
  <si>
    <t>Re-instate excatated tar and/or contrete to match existing. Rates to allow for all required materials and labour.</t>
  </si>
  <si>
    <t>Construction of manholes complete with cover as per drawing no.1002-011-3036 details - MV Manhole</t>
  </si>
  <si>
    <t>Provisional Amount Five Million Rands only (R 5 million) payable on proof of quotation from Mossel Bay Municipality for power upgrade; Application of Power additional of 1000kVA on existing 11kV supply into TNPA MV network. Rates to include all necessary work required for power upgrade.                                          and / or Application to Mossel Bay Municipality (MSB) and MSB to remove the existing RMU and re-connect to the new substation / change over to the new substation. Amount to be paid at discretion of Project Manager/Engineer and the Employer upon receiving quotations from Mossel Bay Municipality.</t>
  </si>
  <si>
    <t>Contractors mark up / attendance for the above</t>
  </si>
  <si>
    <t>Supply and Install 3 Phase L&amp;G AMR Energy base  meters</t>
  </si>
  <si>
    <t>Supply and Install L&amp;G AMR Energy  comms units CE-B2 units</t>
  </si>
  <si>
    <t>Supply and Install L&amp;G AMR Energy  GSM Transmitter unit</t>
  </si>
  <si>
    <t>Supply and Install L&amp;G AMR Energy  GSM Receiver unit this unit is to be supplied to TNPA DURBAN</t>
  </si>
  <si>
    <t>TEMPORARY MOBILE OFFICES</t>
  </si>
  <si>
    <t>Budgetary Allowance of One Million Eight Hundred and Fifty Thousand for the supply and delivery of temporary mobile offices, decanting from existing offices and reinstatement of staff to new offices. Temporary offices to be the property of the employer upon completion.</t>
  </si>
  <si>
    <r>
      <t xml:space="preserve">Allow the Sum of 0.2% of </t>
    </r>
    <r>
      <rPr>
        <b/>
        <sz val="10"/>
        <color theme="1"/>
        <rFont val="Aptos Narrow"/>
        <family val="2"/>
        <scheme val="minor"/>
      </rPr>
      <t xml:space="preserve"> SUB TOTAL 1</t>
    </r>
    <r>
      <rPr>
        <sz val="10"/>
        <color theme="1"/>
        <rFont val="Aptos Narrow"/>
        <family val="2"/>
        <scheme val="minor"/>
      </rPr>
      <t xml:space="preserve"> for the CIDB BUILD Fee: </t>
    </r>
  </si>
  <si>
    <r>
      <t xml:space="preserve">ADD: A PROVISION FOR THE CIDB CONTRACT SKILLS DEVELOPMENT GOALS (CSDG) (0.25% FACTOR X </t>
    </r>
    <r>
      <rPr>
        <b/>
        <sz val="10"/>
        <color theme="1"/>
        <rFont val="Aptos Narrow"/>
        <family val="2"/>
        <scheme val="minor"/>
      </rPr>
      <t>SUB TOTAL 1</t>
    </r>
    <r>
      <rPr>
        <sz val="10"/>
        <color theme="1"/>
        <rFont val="Aptos Narrow"/>
        <family val="2"/>
        <scheme val="minor"/>
      </rPr>
      <t>)</t>
    </r>
  </si>
  <si>
    <t>Sum</t>
  </si>
  <si>
    <t>TOTAL (EXCLUDING CONTINGENCIES AND CPAP)                             SUBTOTAL 1</t>
  </si>
  <si>
    <t>TOTAL (EXCLUDING VAT) CARRIED TO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</si>
</sst>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R-1C09]* #,##0.00_-;\-[$R-1C09]* #,##0.00_-;_-[$R-1C09]* &quot;-&quot;??_-;_-@_-"/>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b/>
      <sz val="10"/>
      <color theme="1"/>
      <name val="Aptos Narrow"/>
      <family val="2"/>
      <scheme val="minor"/>
    </font>
    <font>
      <sz val="10"/>
      <color theme="1"/>
      <name val="Aptos Narrow"/>
      <family val="2"/>
      <scheme val="minor"/>
    </font>
    <font>
      <b/>
      <u/>
      <sz val="10"/>
      <color theme="1"/>
      <name val="Aptos Narrow"/>
      <family val="2"/>
      <scheme val="minor"/>
    </font>
    <font>
      <u/>
      <sz val="10"/>
      <color theme="1"/>
      <name val="Aptos Narrow"/>
      <family val="2"/>
      <scheme val="minor"/>
    </font>
    <font>
      <b/>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style="double">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164" fontId="1" fillId="0" borderId="0" applyFont="0" applyFill="0" applyBorder="0" applyAlignment="0" applyProtection="0"/>
    <xf numFmtId="0" fontId="18" fillId="0" borderId="0"/>
    <xf numFmtId="49" fontId="18" fillId="0" borderId="0"/>
  </cellStyleXfs>
  <cellXfs count="78">
    <xf numFmtId="0" fontId="0" fillId="0" borderId="0" xfId="0"/>
    <xf numFmtId="0" fontId="20" fillId="0" borderId="0" xfId="0" applyFont="1" applyAlignment="1">
      <alignment horizontal="justify" wrapText="1"/>
    </xf>
    <xf numFmtId="0" fontId="20" fillId="0" borderId="0" xfId="0" applyFont="1" applyAlignment="1">
      <alignment horizontal="center"/>
    </xf>
    <xf numFmtId="0" fontId="20" fillId="0" borderId="10" xfId="0" applyFont="1" applyBorder="1" applyAlignment="1">
      <alignment horizontal="center"/>
    </xf>
    <xf numFmtId="38" fontId="20" fillId="0" borderId="10" xfId="0" applyNumberFormat="1" applyFont="1" applyBorder="1" applyAlignment="1">
      <alignment horizontal="center"/>
    </xf>
    <xf numFmtId="0" fontId="20" fillId="0" borderId="0" xfId="0" applyFont="1"/>
    <xf numFmtId="0" fontId="19" fillId="0" borderId="0" xfId="0" applyFont="1"/>
    <xf numFmtId="22" fontId="20" fillId="0" borderId="0" xfId="0" applyNumberFormat="1" applyFont="1"/>
    <xf numFmtId="0" fontId="19" fillId="0" borderId="12" xfId="0" applyFont="1" applyBorder="1" applyAlignment="1">
      <alignment horizontal="justify" wrapText="1"/>
    </xf>
    <xf numFmtId="38" fontId="20" fillId="0" borderId="0" xfId="0" applyNumberFormat="1" applyFont="1" applyAlignment="1">
      <alignment horizontal="center"/>
    </xf>
    <xf numFmtId="0" fontId="21" fillId="0" borderId="12" xfId="0" applyFont="1" applyBorder="1" applyAlignment="1">
      <alignment horizontal="justify" wrapText="1"/>
    </xf>
    <xf numFmtId="0" fontId="19" fillId="0" borderId="0" xfId="0" applyFont="1" applyAlignment="1">
      <alignment horizontal="center" wrapText="1"/>
    </xf>
    <xf numFmtId="0" fontId="19" fillId="33" borderId="0" xfId="0" applyFont="1" applyFill="1"/>
    <xf numFmtId="0" fontId="20" fillId="0" borderId="16" xfId="0" applyFont="1" applyBorder="1"/>
    <xf numFmtId="0" fontId="19" fillId="0" borderId="16" xfId="0" applyFont="1" applyBorder="1"/>
    <xf numFmtId="0" fontId="20" fillId="0" borderId="15" xfId="0" applyFont="1" applyBorder="1" applyAlignment="1">
      <alignment horizontal="center"/>
    </xf>
    <xf numFmtId="0" fontId="19" fillId="0" borderId="15" xfId="0" applyFont="1" applyBorder="1" applyAlignment="1">
      <alignment horizontal="center"/>
    </xf>
    <xf numFmtId="0" fontId="19" fillId="0" borderId="12" xfId="0" applyFont="1" applyBorder="1" applyAlignment="1">
      <alignment horizontal="justify" vertical="center" wrapText="1"/>
    </xf>
    <xf numFmtId="0" fontId="19" fillId="33" borderId="0" xfId="0" applyFont="1" applyFill="1" applyAlignment="1">
      <alignment vertical="center"/>
    </xf>
    <xf numFmtId="0" fontId="19" fillId="0" borderId="17" xfId="0" applyFont="1" applyBorder="1"/>
    <xf numFmtId="0" fontId="19" fillId="0" borderId="17" xfId="0" applyFont="1" applyBorder="1" applyAlignment="1">
      <alignment vertical="center"/>
    </xf>
    <xf numFmtId="0" fontId="19" fillId="0" borderId="18" xfId="0" applyFont="1" applyBorder="1" applyAlignment="1">
      <alignment horizontal="center"/>
    </xf>
    <xf numFmtId="0" fontId="19" fillId="0" borderId="18" xfId="0" applyFont="1" applyBorder="1" applyAlignment="1">
      <alignment horizontal="center" vertical="center"/>
    </xf>
    <xf numFmtId="0" fontId="0" fillId="0" borderId="15" xfId="0" applyBorder="1" applyAlignment="1">
      <alignment horizontal="center"/>
    </xf>
    <xf numFmtId="0" fontId="16" fillId="0" borderId="15" xfId="0" applyFont="1" applyBorder="1" applyAlignment="1">
      <alignment horizontal="center"/>
    </xf>
    <xf numFmtId="165" fontId="20" fillId="0" borderId="11" xfId="43" applyNumberFormat="1" applyFont="1" applyBorder="1"/>
    <xf numFmtId="165" fontId="20" fillId="0" borderId="0" xfId="43" applyNumberFormat="1" applyFont="1"/>
    <xf numFmtId="165" fontId="19" fillId="0" borderId="14" xfId="43" applyNumberFormat="1" applyFont="1" applyBorder="1"/>
    <xf numFmtId="165" fontId="19" fillId="0" borderId="11" xfId="43" applyNumberFormat="1" applyFont="1" applyBorder="1"/>
    <xf numFmtId="165" fontId="19" fillId="0" borderId="11" xfId="43" applyNumberFormat="1" applyFont="1" applyFill="1" applyBorder="1"/>
    <xf numFmtId="165" fontId="0" fillId="0" borderId="11" xfId="43" applyNumberFormat="1" applyFont="1" applyBorder="1"/>
    <xf numFmtId="165" fontId="0" fillId="0" borderId="11" xfId="43" applyNumberFormat="1" applyFont="1" applyFill="1" applyBorder="1"/>
    <xf numFmtId="165" fontId="19" fillId="0" borderId="14" xfId="43" applyNumberFormat="1" applyFont="1" applyBorder="1" applyAlignment="1">
      <alignment vertical="center"/>
    </xf>
    <xf numFmtId="165" fontId="16" fillId="0" borderId="11" xfId="43" applyNumberFormat="1" applyFont="1" applyFill="1" applyBorder="1"/>
    <xf numFmtId="165" fontId="20" fillId="0" borderId="11" xfId="43" applyNumberFormat="1" applyFont="1" applyFill="1" applyBorder="1"/>
    <xf numFmtId="165" fontId="19" fillId="0" borderId="14" xfId="43" applyNumberFormat="1" applyFont="1" applyFill="1" applyBorder="1"/>
    <xf numFmtId="0" fontId="19" fillId="0" borderId="12" xfId="0" applyFont="1" applyBorder="1" applyAlignment="1">
      <alignment horizontal="center"/>
    </xf>
    <xf numFmtId="38" fontId="19" fillId="0" borderId="12" xfId="0" applyNumberFormat="1" applyFont="1" applyBorder="1" applyAlignment="1">
      <alignment horizontal="center"/>
    </xf>
    <xf numFmtId="38" fontId="19" fillId="0" borderId="12" xfId="0" applyNumberFormat="1" applyFont="1" applyBorder="1" applyAlignment="1">
      <alignment horizontal="center" vertical="center"/>
    </xf>
    <xf numFmtId="38" fontId="19" fillId="0" borderId="19" xfId="0" applyNumberFormat="1" applyFont="1" applyBorder="1" applyAlignment="1">
      <alignment horizontal="center" wrapText="1"/>
    </xf>
    <xf numFmtId="0" fontId="19" fillId="0" borderId="12" xfId="0" applyFont="1" applyBorder="1" applyAlignment="1">
      <alignment horizontal="left" wrapText="1"/>
    </xf>
    <xf numFmtId="0" fontId="19" fillId="0" borderId="17" xfId="0" applyFont="1" applyBorder="1" applyAlignment="1">
      <alignment horizontal="center" wrapText="1"/>
    </xf>
    <xf numFmtId="0" fontId="19" fillId="0" borderId="18" xfId="0" applyFont="1" applyBorder="1" applyAlignment="1">
      <alignment horizontal="center" wrapText="1"/>
    </xf>
    <xf numFmtId="38" fontId="19" fillId="0" borderId="12" xfId="0" applyNumberFormat="1" applyFont="1" applyBorder="1" applyAlignment="1">
      <alignment horizontal="center" wrapText="1"/>
    </xf>
    <xf numFmtId="165" fontId="19" fillId="0" borderId="14" xfId="43" applyNumberFormat="1" applyFont="1" applyBorder="1" applyAlignment="1">
      <alignment horizontal="center" wrapText="1"/>
    </xf>
    <xf numFmtId="165" fontId="19" fillId="0" borderId="13" xfId="43" applyNumberFormat="1" applyFont="1" applyBorder="1" applyAlignment="1">
      <alignment horizontal="center" wrapText="1"/>
    </xf>
    <xf numFmtId="38" fontId="20" fillId="0" borderId="20" xfId="0" applyNumberFormat="1" applyFont="1" applyBorder="1" applyAlignment="1">
      <alignment horizontal="center"/>
    </xf>
    <xf numFmtId="165" fontId="20" fillId="0" borderId="10" xfId="43" applyNumberFormat="1" applyFont="1" applyBorder="1"/>
    <xf numFmtId="0" fontId="21"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38" fontId="19" fillId="0" borderId="19" xfId="0" applyNumberFormat="1" applyFont="1" applyBorder="1" applyAlignment="1">
      <alignment horizontal="center"/>
    </xf>
    <xf numFmtId="165" fontId="19" fillId="0" borderId="13" xfId="43" applyNumberFormat="1" applyFont="1" applyBorder="1"/>
    <xf numFmtId="40" fontId="20" fillId="0" borderId="0" xfId="0" applyNumberFormat="1" applyFont="1" applyAlignment="1">
      <alignment horizontal="center"/>
    </xf>
    <xf numFmtId="38" fontId="19" fillId="0" borderId="20" xfId="0" applyNumberFormat="1" applyFont="1" applyBorder="1" applyAlignment="1">
      <alignment horizontal="center"/>
    </xf>
    <xf numFmtId="38" fontId="19" fillId="0" borderId="0" xfId="0" applyNumberFormat="1" applyFont="1" applyAlignment="1">
      <alignment horizontal="center"/>
    </xf>
    <xf numFmtId="165" fontId="19" fillId="0" borderId="10" xfId="43" applyNumberFormat="1" applyFont="1" applyBorder="1"/>
    <xf numFmtId="165" fontId="20" fillId="0" borderId="10" xfId="43" applyNumberFormat="1" applyFont="1" applyFill="1" applyBorder="1"/>
    <xf numFmtId="165" fontId="19" fillId="0" borderId="13" xfId="43" applyNumberFormat="1" applyFont="1" applyFill="1" applyBorder="1"/>
    <xf numFmtId="0" fontId="19" fillId="0" borderId="0" xfId="0" applyFont="1" applyAlignment="1">
      <alignment horizontal="center"/>
    </xf>
    <xf numFmtId="165" fontId="19" fillId="0" borderId="10" xfId="43" applyNumberFormat="1" applyFont="1" applyFill="1" applyBorder="1"/>
    <xf numFmtId="38" fontId="0" fillId="0" borderId="20" xfId="0" applyNumberFormat="1" applyBorder="1" applyAlignment="1">
      <alignment horizontal="center"/>
    </xf>
    <xf numFmtId="0" fontId="23" fillId="0" borderId="0" xfId="0" applyFont="1" applyAlignment="1">
      <alignment horizontal="justify" wrapText="1"/>
    </xf>
    <xf numFmtId="0" fontId="0" fillId="0" borderId="0" xfId="0" applyAlignment="1">
      <alignment horizontal="center"/>
    </xf>
    <xf numFmtId="165" fontId="0" fillId="0" borderId="10" xfId="43" applyNumberFormat="1" applyFont="1" applyBorder="1"/>
    <xf numFmtId="0" fontId="0" fillId="0" borderId="0" xfId="0" applyAlignment="1">
      <alignment horizontal="justify" wrapText="1"/>
    </xf>
    <xf numFmtId="38" fontId="0" fillId="0" borderId="0" xfId="0" applyNumberFormat="1" applyAlignment="1">
      <alignment horizontal="center"/>
    </xf>
    <xf numFmtId="0" fontId="16" fillId="0" borderId="0" xfId="0" applyFont="1" applyAlignment="1">
      <alignment horizontal="justify" wrapText="1"/>
    </xf>
    <xf numFmtId="165" fontId="0" fillId="0" borderId="10" xfId="43" applyNumberFormat="1" applyFont="1" applyFill="1" applyBorder="1"/>
    <xf numFmtId="165" fontId="19" fillId="0" borderId="13" xfId="43" applyNumberFormat="1" applyFont="1" applyBorder="1" applyAlignment="1">
      <alignment vertical="center"/>
    </xf>
    <xf numFmtId="38" fontId="16" fillId="0" borderId="20" xfId="0" applyNumberFormat="1" applyFont="1" applyBorder="1" applyAlignment="1">
      <alignment horizontal="center"/>
    </xf>
    <xf numFmtId="0" fontId="16" fillId="0" borderId="0" xfId="0" applyFont="1"/>
    <xf numFmtId="38" fontId="16" fillId="0" borderId="0" xfId="0" applyNumberFormat="1" applyFont="1" applyAlignment="1">
      <alignment horizontal="center"/>
    </xf>
    <xf numFmtId="165" fontId="16" fillId="0" borderId="10" xfId="43" applyNumberFormat="1" applyFont="1" applyFill="1" applyBorder="1"/>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19" fillId="0" borderId="12" xfId="0" applyFont="1" applyBorder="1" applyAlignment="1">
      <alignment horizontal="right" vertical="center" wrapText="1"/>
    </xf>
    <xf numFmtId="0" fontId="20" fillId="0" borderId="12" xfId="0" applyFont="1" applyBorder="1" applyAlignment="1">
      <alignment horizontal="left"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1" xfId="42" xr:uid="{7844C56E-6A72-47D7-83B8-842AB0C21F1C}"/>
    <cellStyle name="Normal 2 2" xfId="44" xr:uid="{BF1C7430-DC17-4B32-97FB-F36C2E366ED5}"/>
    <cellStyle name="Normal 3" xfId="45" xr:uid="{2A1C542B-5860-4C1D-AB01-8FA668EBE29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7320-E0E3-42E1-9673-78CCA5FA55B8}">
  <dimension ref="A1:S13768"/>
  <sheetViews>
    <sheetView tabSelected="1" view="pageBreakPreview" topLeftCell="A4491" zoomScaleNormal="100" zoomScaleSheetLayoutView="100" workbookViewId="0">
      <selection activeCell="B4692" sqref="B4692"/>
    </sheetView>
  </sheetViews>
  <sheetFormatPr defaultColWidth="8.7265625" defaultRowHeight="13" x14ac:dyDescent="0.3"/>
  <cols>
    <col min="1" max="1" width="9.81640625" style="4" customWidth="1"/>
    <col min="2" max="2" width="55.7265625" style="1" customWidth="1"/>
    <col min="3" max="3" width="0.26953125" style="5" customWidth="1"/>
    <col min="4" max="4" width="8.7265625" style="3"/>
    <col min="5" max="5" width="9.81640625" style="9" customWidth="1"/>
    <col min="6" max="6" width="15.26953125" style="25" customWidth="1"/>
    <col min="7" max="7" width="16.1796875" style="26" customWidth="1"/>
    <col min="8" max="13" width="8.7265625" style="5"/>
    <col min="14" max="14" width="8.81640625" style="5" bestFit="1" customWidth="1"/>
    <col min="15" max="18" width="8.7265625" style="5"/>
    <col min="19" max="19" width="15.453125" style="5" bestFit="1" customWidth="1"/>
    <col min="20" max="16384" width="8.7265625" style="5"/>
  </cols>
  <sheetData>
    <row r="1" spans="1:7" s="11" customFormat="1" ht="40.5" customHeight="1" x14ac:dyDescent="0.3">
      <c r="A1" s="39" t="s">
        <v>0</v>
      </c>
      <c r="B1" s="40" t="s">
        <v>1</v>
      </c>
      <c r="C1" s="41"/>
      <c r="D1" s="42"/>
      <c r="E1" s="43" t="s">
        <v>2</v>
      </c>
      <c r="F1" s="44" t="s">
        <v>3</v>
      </c>
      <c r="G1" s="45" t="s">
        <v>4</v>
      </c>
    </row>
    <row r="2" spans="1:7" x14ac:dyDescent="0.3">
      <c r="A2" s="46"/>
      <c r="C2" s="13"/>
      <c r="D2" s="15"/>
      <c r="G2" s="47"/>
    </row>
    <row r="3" spans="1:7" x14ac:dyDescent="0.3">
      <c r="A3" s="46"/>
      <c r="B3" s="48" t="s">
        <v>1472</v>
      </c>
      <c r="C3" s="13"/>
      <c r="D3" s="15"/>
      <c r="E3" s="2"/>
      <c r="G3" s="47"/>
    </row>
    <row r="4" spans="1:7" x14ac:dyDescent="0.3">
      <c r="A4" s="46"/>
      <c r="C4" s="13"/>
      <c r="D4" s="15"/>
      <c r="G4" s="47"/>
    </row>
    <row r="5" spans="1:7" x14ac:dyDescent="0.3">
      <c r="A5" s="46"/>
      <c r="B5" s="48" t="s">
        <v>5</v>
      </c>
      <c r="C5" s="13"/>
      <c r="D5" s="15"/>
      <c r="E5" s="2"/>
      <c r="G5" s="47"/>
    </row>
    <row r="6" spans="1:7" x14ac:dyDescent="0.3">
      <c r="A6" s="46"/>
      <c r="C6" s="13"/>
      <c r="D6" s="15"/>
      <c r="G6" s="47"/>
    </row>
    <row r="7" spans="1:7" x14ac:dyDescent="0.3">
      <c r="A7" s="46"/>
      <c r="B7" s="48" t="s">
        <v>6</v>
      </c>
      <c r="C7" s="13"/>
      <c r="D7" s="15"/>
      <c r="E7" s="2"/>
      <c r="G7" s="47"/>
    </row>
    <row r="8" spans="1:7" x14ac:dyDescent="0.3">
      <c r="A8" s="46"/>
      <c r="C8" s="13"/>
      <c r="D8" s="15"/>
      <c r="G8" s="47"/>
    </row>
    <row r="9" spans="1:7" x14ac:dyDescent="0.3">
      <c r="A9" s="46"/>
      <c r="B9" s="49" t="s">
        <v>7</v>
      </c>
      <c r="C9" s="13"/>
      <c r="D9" s="15"/>
      <c r="E9" s="2"/>
      <c r="G9" s="47"/>
    </row>
    <row r="10" spans="1:7" x14ac:dyDescent="0.3">
      <c r="A10" s="46"/>
      <c r="C10" s="13"/>
      <c r="D10" s="15"/>
      <c r="G10" s="47"/>
    </row>
    <row r="11" spans="1:7" ht="14.5" x14ac:dyDescent="0.35">
      <c r="A11" s="46">
        <v>1</v>
      </c>
      <c r="B11" s="1" t="s">
        <v>8</v>
      </c>
      <c r="C11" s="13"/>
      <c r="D11" s="15" t="s">
        <v>9</v>
      </c>
      <c r="E11" s="9">
        <v>1</v>
      </c>
      <c r="G11" s="68">
        <f>ROUND($E11*F11,2)</f>
        <v>0</v>
      </c>
    </row>
    <row r="12" spans="1:7" x14ac:dyDescent="0.3">
      <c r="A12" s="46"/>
      <c r="C12" s="13"/>
      <c r="D12" s="15"/>
      <c r="G12" s="47"/>
    </row>
    <row r="13" spans="1:7" x14ac:dyDescent="0.3">
      <c r="A13" s="46"/>
      <c r="B13" s="50" t="s">
        <v>10</v>
      </c>
      <c r="C13" s="13"/>
      <c r="D13" s="15"/>
      <c r="E13" s="2"/>
      <c r="G13" s="47"/>
    </row>
    <row r="14" spans="1:7" x14ac:dyDescent="0.3">
      <c r="A14" s="46"/>
      <c r="C14" s="13"/>
      <c r="D14" s="15"/>
      <c r="G14" s="47"/>
    </row>
    <row r="15" spans="1:7" x14ac:dyDescent="0.3">
      <c r="A15" s="46"/>
      <c r="B15" s="50" t="s">
        <v>11</v>
      </c>
      <c r="C15" s="13"/>
      <c r="D15" s="15"/>
      <c r="E15" s="2"/>
      <c r="G15" s="47"/>
    </row>
    <row r="16" spans="1:7" x14ac:dyDescent="0.3">
      <c r="A16" s="46"/>
      <c r="C16" s="13"/>
      <c r="D16" s="15"/>
      <c r="G16" s="47"/>
    </row>
    <row r="17" spans="1:7" ht="14.5" x14ac:dyDescent="0.35">
      <c r="A17" s="46">
        <v>2</v>
      </c>
      <c r="B17" s="1" t="s">
        <v>26</v>
      </c>
      <c r="C17" s="13"/>
      <c r="D17" s="15" t="s">
        <v>9</v>
      </c>
      <c r="E17" s="9">
        <v>1</v>
      </c>
      <c r="G17" s="68">
        <f>ROUND($E17*F17,2)</f>
        <v>0</v>
      </c>
    </row>
    <row r="18" spans="1:7" x14ac:dyDescent="0.3">
      <c r="A18" s="46"/>
      <c r="C18" s="13"/>
      <c r="D18" s="15"/>
      <c r="G18" s="47"/>
    </row>
    <row r="19" spans="1:7" ht="14.5" x14ac:dyDescent="0.35">
      <c r="A19" s="46">
        <v>3</v>
      </c>
      <c r="B19" s="1" t="s">
        <v>12</v>
      </c>
      <c r="C19" s="13"/>
      <c r="D19" s="15" t="s">
        <v>9</v>
      </c>
      <c r="E19" s="9">
        <v>1</v>
      </c>
      <c r="G19" s="68">
        <f>ROUND($E19*F19,2)</f>
        <v>0</v>
      </c>
    </row>
    <row r="20" spans="1:7" x14ac:dyDescent="0.3">
      <c r="A20" s="46"/>
      <c r="C20" s="13"/>
      <c r="D20" s="15"/>
      <c r="G20" s="47"/>
    </row>
    <row r="21" spans="1:7" ht="14.5" x14ac:dyDescent="0.35">
      <c r="A21" s="46">
        <v>4</v>
      </c>
      <c r="B21" s="1" t="s">
        <v>13</v>
      </c>
      <c r="C21" s="13"/>
      <c r="D21" s="15" t="s">
        <v>9</v>
      </c>
      <c r="E21" s="9">
        <v>1</v>
      </c>
      <c r="G21" s="68">
        <f>ROUND($E21*F21,2)</f>
        <v>0</v>
      </c>
    </row>
    <row r="22" spans="1:7" x14ac:dyDescent="0.3">
      <c r="A22" s="46"/>
      <c r="C22" s="13"/>
      <c r="D22" s="15"/>
      <c r="G22" s="47"/>
    </row>
    <row r="23" spans="1:7" x14ac:dyDescent="0.3">
      <c r="A23" s="46"/>
      <c r="B23" s="50" t="s">
        <v>14</v>
      </c>
      <c r="C23" s="13"/>
      <c r="D23" s="15"/>
      <c r="E23" s="2"/>
      <c r="G23" s="47"/>
    </row>
    <row r="24" spans="1:7" x14ac:dyDescent="0.3">
      <c r="A24" s="46"/>
      <c r="C24" s="13"/>
      <c r="D24" s="15"/>
      <c r="G24" s="47"/>
    </row>
    <row r="25" spans="1:7" ht="14.5" x14ac:dyDescent="0.35">
      <c r="A25" s="46">
        <v>5</v>
      </c>
      <c r="B25" s="1" t="s">
        <v>15</v>
      </c>
      <c r="C25" s="13"/>
      <c r="D25" s="15" t="s">
        <v>9</v>
      </c>
      <c r="E25" s="9">
        <v>1</v>
      </c>
      <c r="G25" s="68">
        <f>ROUND($E25*F25,2)</f>
        <v>0</v>
      </c>
    </row>
    <row r="26" spans="1:7" x14ac:dyDescent="0.3">
      <c r="A26" s="46"/>
      <c r="C26" s="13"/>
      <c r="D26" s="15"/>
      <c r="G26" s="47"/>
    </row>
    <row r="27" spans="1:7" ht="14.5" x14ac:dyDescent="0.35">
      <c r="A27" s="46">
        <v>6</v>
      </c>
      <c r="B27" s="1" t="s">
        <v>16</v>
      </c>
      <c r="C27" s="13"/>
      <c r="D27" s="15" t="s">
        <v>9</v>
      </c>
      <c r="E27" s="9">
        <v>1</v>
      </c>
      <c r="G27" s="68">
        <f>ROUND($E27*F27,2)</f>
        <v>0</v>
      </c>
    </row>
    <row r="28" spans="1:7" x14ac:dyDescent="0.3">
      <c r="A28" s="46"/>
      <c r="C28" s="13"/>
      <c r="D28" s="15"/>
      <c r="G28" s="47"/>
    </row>
    <row r="29" spans="1:7" ht="14.5" x14ac:dyDescent="0.35">
      <c r="A29" s="46">
        <v>7</v>
      </c>
      <c r="B29" s="1" t="s">
        <v>17</v>
      </c>
      <c r="C29" s="13"/>
      <c r="D29" s="15" t="s">
        <v>9</v>
      </c>
      <c r="E29" s="9">
        <v>1</v>
      </c>
      <c r="G29" s="68">
        <f>ROUND($E29*F29,2)</f>
        <v>0</v>
      </c>
    </row>
    <row r="30" spans="1:7" x14ac:dyDescent="0.3">
      <c r="A30" s="46"/>
      <c r="C30" s="13"/>
      <c r="D30" s="15"/>
      <c r="G30" s="47"/>
    </row>
    <row r="31" spans="1:7" ht="14.5" x14ac:dyDescent="0.35">
      <c r="A31" s="46">
        <v>8</v>
      </c>
      <c r="B31" s="1" t="s">
        <v>18</v>
      </c>
      <c r="C31" s="13"/>
      <c r="D31" s="15" t="s">
        <v>9</v>
      </c>
      <c r="E31" s="9">
        <v>1</v>
      </c>
      <c r="G31" s="68">
        <f>ROUND($E31*F31,2)</f>
        <v>0</v>
      </c>
    </row>
    <row r="32" spans="1:7" x14ac:dyDescent="0.3">
      <c r="A32" s="46"/>
      <c r="C32" s="13"/>
      <c r="D32" s="15"/>
      <c r="G32" s="47"/>
    </row>
    <row r="33" spans="1:7" ht="14.5" x14ac:dyDescent="0.35">
      <c r="A33" s="46">
        <v>9</v>
      </c>
      <c r="B33" s="1" t="s">
        <v>19</v>
      </c>
      <c r="C33" s="13"/>
      <c r="D33" s="15" t="s">
        <v>9</v>
      </c>
      <c r="E33" s="9">
        <v>1</v>
      </c>
      <c r="G33" s="68">
        <f>ROUND($E33*F33,2)</f>
        <v>0</v>
      </c>
    </row>
    <row r="34" spans="1:7" x14ac:dyDescent="0.3">
      <c r="A34" s="46"/>
      <c r="C34" s="13"/>
      <c r="D34" s="15"/>
      <c r="G34" s="47"/>
    </row>
    <row r="35" spans="1:7" ht="14.5" x14ac:dyDescent="0.35">
      <c r="A35" s="46">
        <v>10</v>
      </c>
      <c r="B35" s="1" t="s">
        <v>20</v>
      </c>
      <c r="C35" s="13"/>
      <c r="D35" s="15" t="s">
        <v>9</v>
      </c>
      <c r="E35" s="9">
        <v>1</v>
      </c>
      <c r="G35" s="68">
        <f>ROUND($E35*F35,2)</f>
        <v>0</v>
      </c>
    </row>
    <row r="36" spans="1:7" x14ac:dyDescent="0.3">
      <c r="A36" s="46"/>
      <c r="C36" s="13"/>
      <c r="D36" s="15"/>
      <c r="G36" s="47"/>
    </row>
    <row r="37" spans="1:7" ht="26.5" x14ac:dyDescent="0.35">
      <c r="A37" s="46">
        <v>11</v>
      </c>
      <c r="B37" s="1" t="s">
        <v>21</v>
      </c>
      <c r="C37" s="13"/>
      <c r="D37" s="15" t="s">
        <v>9</v>
      </c>
      <c r="E37" s="9">
        <v>1</v>
      </c>
      <c r="G37" s="68">
        <f>ROUND($E37*F37,2)</f>
        <v>0</v>
      </c>
    </row>
    <row r="38" spans="1:7" x14ac:dyDescent="0.3">
      <c r="A38" s="46"/>
      <c r="C38" s="13"/>
      <c r="D38" s="15"/>
      <c r="G38" s="47"/>
    </row>
    <row r="39" spans="1:7" ht="14.5" x14ac:dyDescent="0.35">
      <c r="A39" s="46">
        <v>12</v>
      </c>
      <c r="B39" s="1" t="s">
        <v>22</v>
      </c>
      <c r="C39" s="13"/>
      <c r="D39" s="15" t="s">
        <v>9</v>
      </c>
      <c r="E39" s="9">
        <v>1</v>
      </c>
      <c r="G39" s="68">
        <f>ROUND($E39*F39,2)</f>
        <v>0</v>
      </c>
    </row>
    <row r="40" spans="1:7" x14ac:dyDescent="0.3">
      <c r="A40" s="46"/>
      <c r="C40" s="13"/>
      <c r="D40" s="15"/>
      <c r="G40" s="47"/>
    </row>
    <row r="41" spans="1:7" ht="14.5" x14ac:dyDescent="0.35">
      <c r="A41" s="46">
        <v>13</v>
      </c>
      <c r="B41" s="1" t="s">
        <v>23</v>
      </c>
      <c r="C41" s="13"/>
      <c r="D41" s="15" t="s">
        <v>9</v>
      </c>
      <c r="E41" s="9">
        <v>1</v>
      </c>
      <c r="G41" s="68">
        <f>ROUND($E41*F41,2)</f>
        <v>0</v>
      </c>
    </row>
    <row r="42" spans="1:7" x14ac:dyDescent="0.3">
      <c r="A42" s="46"/>
      <c r="C42" s="13"/>
      <c r="D42" s="15"/>
      <c r="G42" s="47"/>
    </row>
    <row r="43" spans="1:7" ht="14.5" x14ac:dyDescent="0.35">
      <c r="A43" s="46">
        <v>14</v>
      </c>
      <c r="B43" s="1" t="s">
        <v>24</v>
      </c>
      <c r="C43" s="13"/>
      <c r="D43" s="15" t="s">
        <v>9</v>
      </c>
      <c r="E43" s="9">
        <v>1</v>
      </c>
      <c r="G43" s="68">
        <f>ROUND($E43*F43,2)</f>
        <v>0</v>
      </c>
    </row>
    <row r="44" spans="1:7" x14ac:dyDescent="0.3">
      <c r="A44" s="46"/>
      <c r="C44" s="13"/>
      <c r="D44" s="15"/>
      <c r="G44" s="47"/>
    </row>
    <row r="45" spans="1:7" x14ac:dyDescent="0.3">
      <c r="A45" s="46"/>
      <c r="B45" s="49" t="s">
        <v>25</v>
      </c>
      <c r="C45" s="13"/>
      <c r="D45" s="15"/>
      <c r="E45" s="2"/>
      <c r="G45" s="47"/>
    </row>
    <row r="46" spans="1:7" x14ac:dyDescent="0.3">
      <c r="A46" s="46"/>
      <c r="C46" s="13"/>
      <c r="D46" s="15"/>
      <c r="G46" s="47"/>
    </row>
    <row r="47" spans="1:7" ht="14.5" x14ac:dyDescent="0.35">
      <c r="A47" s="46">
        <v>15</v>
      </c>
      <c r="B47" s="1" t="s">
        <v>8</v>
      </c>
      <c r="C47" s="13"/>
      <c r="D47" s="15" t="s">
        <v>9</v>
      </c>
      <c r="E47" s="9">
        <v>1</v>
      </c>
      <c r="G47" s="68">
        <f>ROUND($E47*F47,2)</f>
        <v>0</v>
      </c>
    </row>
    <row r="48" spans="1:7" x14ac:dyDescent="0.3">
      <c r="A48" s="46"/>
      <c r="C48" s="13"/>
      <c r="D48" s="15"/>
      <c r="G48" s="47"/>
    </row>
    <row r="49" spans="1:7" x14ac:dyDescent="0.3">
      <c r="A49" s="46"/>
      <c r="B49" s="50" t="s">
        <v>10</v>
      </c>
      <c r="C49" s="13"/>
      <c r="D49" s="15"/>
      <c r="E49" s="2"/>
      <c r="G49" s="47"/>
    </row>
    <row r="50" spans="1:7" x14ac:dyDescent="0.3">
      <c r="A50" s="46"/>
      <c r="C50" s="13"/>
      <c r="D50" s="15"/>
      <c r="G50" s="47"/>
    </row>
    <row r="51" spans="1:7" x14ac:dyDescent="0.3">
      <c r="A51" s="46"/>
      <c r="B51" s="50" t="s">
        <v>11</v>
      </c>
      <c r="C51" s="13"/>
      <c r="D51" s="15"/>
      <c r="E51" s="2"/>
      <c r="G51" s="47"/>
    </row>
    <row r="52" spans="1:7" x14ac:dyDescent="0.3">
      <c r="A52" s="46"/>
      <c r="C52" s="13"/>
      <c r="D52" s="15"/>
      <c r="G52" s="47"/>
    </row>
    <row r="53" spans="1:7" ht="14.5" x14ac:dyDescent="0.35">
      <c r="A53" s="46">
        <v>16</v>
      </c>
      <c r="B53" s="1" t="s">
        <v>26</v>
      </c>
      <c r="C53" s="13"/>
      <c r="D53" s="15" t="s">
        <v>9</v>
      </c>
      <c r="E53" s="9">
        <v>1</v>
      </c>
      <c r="G53" s="68">
        <f>ROUND($E53*F53,2)</f>
        <v>0</v>
      </c>
    </row>
    <row r="54" spans="1:7" x14ac:dyDescent="0.3">
      <c r="A54" s="46"/>
      <c r="C54" s="13"/>
      <c r="D54" s="15"/>
      <c r="G54" s="47"/>
    </row>
    <row r="55" spans="1:7" ht="14.5" x14ac:dyDescent="0.35">
      <c r="A55" s="46">
        <v>17</v>
      </c>
      <c r="B55" s="1" t="s">
        <v>12</v>
      </c>
      <c r="C55" s="13"/>
      <c r="D55" s="15" t="s">
        <v>9</v>
      </c>
      <c r="E55" s="9">
        <v>1</v>
      </c>
      <c r="G55" s="68">
        <f>ROUND($E55*F55,2)</f>
        <v>0</v>
      </c>
    </row>
    <row r="56" spans="1:7" x14ac:dyDescent="0.3">
      <c r="A56" s="46"/>
      <c r="C56" s="13"/>
      <c r="D56" s="15"/>
      <c r="G56" s="47"/>
    </row>
    <row r="57" spans="1:7" x14ac:dyDescent="0.3">
      <c r="A57" s="46"/>
      <c r="B57" s="50" t="s">
        <v>14</v>
      </c>
      <c r="C57" s="13"/>
      <c r="D57" s="15"/>
      <c r="E57" s="2"/>
      <c r="G57" s="47"/>
    </row>
    <row r="58" spans="1:7" x14ac:dyDescent="0.3">
      <c r="A58" s="46"/>
      <c r="C58" s="13"/>
      <c r="D58" s="15"/>
      <c r="G58" s="47"/>
    </row>
    <row r="59" spans="1:7" ht="14.5" x14ac:dyDescent="0.35">
      <c r="A59" s="46">
        <v>18</v>
      </c>
      <c r="B59" s="1" t="s">
        <v>15</v>
      </c>
      <c r="C59" s="13"/>
      <c r="D59" s="15" t="s">
        <v>9</v>
      </c>
      <c r="E59" s="9">
        <v>1</v>
      </c>
      <c r="G59" s="68">
        <f>ROUND($E59*F59,2)</f>
        <v>0</v>
      </c>
    </row>
    <row r="60" spans="1:7" x14ac:dyDescent="0.3">
      <c r="A60" s="46"/>
      <c r="C60" s="13"/>
      <c r="D60" s="15"/>
      <c r="G60" s="47"/>
    </row>
    <row r="61" spans="1:7" ht="14.5" x14ac:dyDescent="0.35">
      <c r="A61" s="46">
        <v>19</v>
      </c>
      <c r="B61" s="1" t="s">
        <v>16</v>
      </c>
      <c r="C61" s="13"/>
      <c r="D61" s="15" t="s">
        <v>9</v>
      </c>
      <c r="E61" s="9">
        <v>1</v>
      </c>
      <c r="G61" s="68">
        <f>ROUND($E61*F61,2)</f>
        <v>0</v>
      </c>
    </row>
    <row r="62" spans="1:7" x14ac:dyDescent="0.3">
      <c r="A62" s="46"/>
      <c r="C62" s="13"/>
      <c r="D62" s="15"/>
      <c r="G62" s="47"/>
    </row>
    <row r="63" spans="1:7" ht="14.5" x14ac:dyDescent="0.35">
      <c r="A63" s="46">
        <v>20</v>
      </c>
      <c r="B63" s="1" t="s">
        <v>17</v>
      </c>
      <c r="C63" s="13"/>
      <c r="D63" s="15" t="s">
        <v>9</v>
      </c>
      <c r="E63" s="9">
        <v>1</v>
      </c>
      <c r="G63" s="68">
        <f>ROUND($E63*F63,2)</f>
        <v>0</v>
      </c>
    </row>
    <row r="64" spans="1:7" x14ac:dyDescent="0.3">
      <c r="A64" s="46"/>
      <c r="C64" s="13"/>
      <c r="D64" s="15"/>
      <c r="G64" s="47"/>
    </row>
    <row r="65" spans="1:7" ht="14.5" x14ac:dyDescent="0.35">
      <c r="A65" s="46">
        <v>21</v>
      </c>
      <c r="B65" s="1" t="s">
        <v>18</v>
      </c>
      <c r="C65" s="13"/>
      <c r="D65" s="15" t="s">
        <v>9</v>
      </c>
      <c r="E65" s="9">
        <v>1</v>
      </c>
      <c r="G65" s="68">
        <f>ROUND($E65*F65,2)</f>
        <v>0</v>
      </c>
    </row>
    <row r="66" spans="1:7" x14ac:dyDescent="0.3">
      <c r="A66" s="46"/>
      <c r="C66" s="13"/>
      <c r="D66" s="15"/>
      <c r="G66" s="47"/>
    </row>
    <row r="67" spans="1:7" ht="14.5" x14ac:dyDescent="0.35">
      <c r="A67" s="46">
        <v>22</v>
      </c>
      <c r="B67" s="1" t="s">
        <v>19</v>
      </c>
      <c r="C67" s="13"/>
      <c r="D67" s="15" t="s">
        <v>9</v>
      </c>
      <c r="E67" s="9">
        <v>1</v>
      </c>
      <c r="G67" s="68">
        <f>ROUND($E67*F67,2)</f>
        <v>0</v>
      </c>
    </row>
    <row r="68" spans="1:7" x14ac:dyDescent="0.3">
      <c r="A68" s="46"/>
      <c r="C68" s="13"/>
      <c r="D68" s="15"/>
      <c r="G68" s="47"/>
    </row>
    <row r="69" spans="1:7" ht="14.5" x14ac:dyDescent="0.35">
      <c r="A69" s="46">
        <v>23</v>
      </c>
      <c r="B69" s="1" t="s">
        <v>20</v>
      </c>
      <c r="C69" s="13"/>
      <c r="D69" s="15" t="s">
        <v>9</v>
      </c>
      <c r="E69" s="9">
        <v>1</v>
      </c>
      <c r="G69" s="68">
        <f>ROUND($E69*F69,2)</f>
        <v>0</v>
      </c>
    </row>
    <row r="70" spans="1:7" x14ac:dyDescent="0.3">
      <c r="A70" s="46"/>
      <c r="C70" s="13"/>
      <c r="D70" s="15"/>
      <c r="G70" s="47"/>
    </row>
    <row r="71" spans="1:7" ht="26.5" x14ac:dyDescent="0.35">
      <c r="A71" s="46">
        <v>24</v>
      </c>
      <c r="B71" s="1" t="s">
        <v>21</v>
      </c>
      <c r="C71" s="13"/>
      <c r="D71" s="15" t="s">
        <v>9</v>
      </c>
      <c r="E71" s="9">
        <v>1</v>
      </c>
      <c r="G71" s="68">
        <f>ROUND($E71*F71,2)</f>
        <v>0</v>
      </c>
    </row>
    <row r="72" spans="1:7" x14ac:dyDescent="0.3">
      <c r="A72" s="46"/>
      <c r="C72" s="13"/>
      <c r="D72" s="15"/>
      <c r="G72" s="47"/>
    </row>
    <row r="73" spans="1:7" ht="14.5" x14ac:dyDescent="0.35">
      <c r="A73" s="46">
        <v>25</v>
      </c>
      <c r="B73" s="1" t="s">
        <v>22</v>
      </c>
      <c r="C73" s="13"/>
      <c r="D73" s="15" t="s">
        <v>9</v>
      </c>
      <c r="E73" s="9">
        <v>1</v>
      </c>
      <c r="G73" s="68">
        <f>ROUND($E73*F73,2)</f>
        <v>0</v>
      </c>
    </row>
    <row r="74" spans="1:7" x14ac:dyDescent="0.3">
      <c r="A74" s="46"/>
      <c r="C74" s="13"/>
      <c r="D74" s="15"/>
      <c r="G74" s="47"/>
    </row>
    <row r="75" spans="1:7" ht="14.5" x14ac:dyDescent="0.35">
      <c r="A75" s="46">
        <v>26</v>
      </c>
      <c r="B75" s="1" t="s">
        <v>27</v>
      </c>
      <c r="C75" s="13"/>
      <c r="D75" s="15" t="s">
        <v>9</v>
      </c>
      <c r="E75" s="9">
        <v>1</v>
      </c>
      <c r="G75" s="68">
        <f>ROUND($E75*F75,2)</f>
        <v>0</v>
      </c>
    </row>
    <row r="76" spans="1:7" x14ac:dyDescent="0.3">
      <c r="A76" s="46"/>
      <c r="C76" s="13"/>
      <c r="D76" s="15"/>
      <c r="G76" s="47"/>
    </row>
    <row r="77" spans="1:7" ht="14.5" x14ac:dyDescent="0.35">
      <c r="A77" s="46">
        <v>27</v>
      </c>
      <c r="B77" s="1" t="s">
        <v>24</v>
      </c>
      <c r="C77" s="13"/>
      <c r="D77" s="15" t="s">
        <v>9</v>
      </c>
      <c r="E77" s="9">
        <v>1</v>
      </c>
      <c r="G77" s="68">
        <f>ROUND($E77*F77,2)</f>
        <v>0</v>
      </c>
    </row>
    <row r="78" spans="1:7" x14ac:dyDescent="0.3">
      <c r="A78" s="46"/>
      <c r="C78" s="13"/>
      <c r="D78" s="15"/>
      <c r="G78" s="47"/>
    </row>
    <row r="79" spans="1:7" x14ac:dyDescent="0.3">
      <c r="A79" s="46"/>
      <c r="B79" s="49" t="s">
        <v>28</v>
      </c>
      <c r="C79" s="13"/>
      <c r="D79" s="15"/>
      <c r="E79" s="2"/>
      <c r="G79" s="47"/>
    </row>
    <row r="80" spans="1:7" x14ac:dyDescent="0.3">
      <c r="A80" s="46"/>
      <c r="C80" s="13"/>
      <c r="D80" s="15"/>
      <c r="G80" s="47"/>
    </row>
    <row r="81" spans="1:7" ht="14.5" x14ac:dyDescent="0.35">
      <c r="A81" s="46">
        <v>28</v>
      </c>
      <c r="B81" s="1" t="s">
        <v>8</v>
      </c>
      <c r="C81" s="13"/>
      <c r="D81" s="15" t="s">
        <v>9</v>
      </c>
      <c r="E81" s="9">
        <v>1</v>
      </c>
      <c r="G81" s="68">
        <f>ROUND($E81*F81,2)</f>
        <v>0</v>
      </c>
    </row>
    <row r="82" spans="1:7" x14ac:dyDescent="0.3">
      <c r="A82" s="46"/>
      <c r="C82" s="13"/>
      <c r="D82" s="15"/>
      <c r="G82" s="47"/>
    </row>
    <row r="83" spans="1:7" ht="26" x14ac:dyDescent="0.3">
      <c r="A83" s="46"/>
      <c r="B83" s="50" t="s">
        <v>29</v>
      </c>
      <c r="C83" s="13"/>
      <c r="D83" s="15"/>
      <c r="E83" s="2"/>
      <c r="G83" s="47"/>
    </row>
    <row r="84" spans="1:7" x14ac:dyDescent="0.3">
      <c r="A84" s="46"/>
      <c r="C84" s="13"/>
      <c r="D84" s="15"/>
      <c r="G84" s="47"/>
    </row>
    <row r="85" spans="1:7" x14ac:dyDescent="0.3">
      <c r="A85" s="46"/>
      <c r="B85" s="50" t="s">
        <v>11</v>
      </c>
      <c r="C85" s="13"/>
      <c r="D85" s="15"/>
      <c r="E85" s="2"/>
      <c r="G85" s="47"/>
    </row>
    <row r="86" spans="1:7" x14ac:dyDescent="0.3">
      <c r="A86" s="46"/>
      <c r="C86" s="13"/>
      <c r="D86" s="15"/>
      <c r="G86" s="47"/>
    </row>
    <row r="87" spans="1:7" ht="14.5" x14ac:dyDescent="0.35">
      <c r="A87" s="46">
        <v>29</v>
      </c>
      <c r="B87" s="1" t="s">
        <v>26</v>
      </c>
      <c r="C87" s="13"/>
      <c r="D87" s="15" t="s">
        <v>9</v>
      </c>
      <c r="E87" s="9">
        <v>1</v>
      </c>
      <c r="G87" s="68">
        <f>ROUND($E87*F87,2)</f>
        <v>0</v>
      </c>
    </row>
    <row r="88" spans="1:7" x14ac:dyDescent="0.3">
      <c r="A88" s="46"/>
      <c r="C88" s="13"/>
      <c r="D88" s="15"/>
      <c r="G88" s="47"/>
    </row>
    <row r="89" spans="1:7" ht="14.5" x14ac:dyDescent="0.35">
      <c r="A89" s="46">
        <v>30</v>
      </c>
      <c r="B89" s="1" t="s">
        <v>12</v>
      </c>
      <c r="C89" s="13"/>
      <c r="D89" s="15" t="s">
        <v>9</v>
      </c>
      <c r="E89" s="9">
        <v>1</v>
      </c>
      <c r="G89" s="68">
        <f>ROUND($E89*F89,2)</f>
        <v>0</v>
      </c>
    </row>
    <row r="90" spans="1:7" x14ac:dyDescent="0.3">
      <c r="A90" s="46"/>
      <c r="C90" s="13"/>
      <c r="D90" s="15"/>
      <c r="G90" s="47"/>
    </row>
    <row r="91" spans="1:7" ht="14.5" x14ac:dyDescent="0.35">
      <c r="A91" s="46">
        <v>31</v>
      </c>
      <c r="B91" s="1" t="s">
        <v>30</v>
      </c>
      <c r="C91" s="13"/>
      <c r="D91" s="15" t="s">
        <v>9</v>
      </c>
      <c r="E91" s="9">
        <v>1</v>
      </c>
      <c r="G91" s="68">
        <f>ROUND($E91*F91,2)</f>
        <v>0</v>
      </c>
    </row>
    <row r="92" spans="1:7" x14ac:dyDescent="0.3">
      <c r="A92" s="46"/>
      <c r="C92" s="13"/>
      <c r="D92" s="15"/>
      <c r="G92" s="47"/>
    </row>
    <row r="93" spans="1:7" x14ac:dyDescent="0.3">
      <c r="A93" s="46"/>
      <c r="B93" s="50" t="s">
        <v>14</v>
      </c>
      <c r="C93" s="13"/>
      <c r="D93" s="15"/>
      <c r="E93" s="2"/>
      <c r="G93" s="47"/>
    </row>
    <row r="94" spans="1:7" x14ac:dyDescent="0.3">
      <c r="A94" s="46"/>
      <c r="C94" s="13"/>
      <c r="D94" s="15"/>
      <c r="G94" s="47"/>
    </row>
    <row r="95" spans="1:7" ht="14.5" x14ac:dyDescent="0.35">
      <c r="A95" s="46">
        <v>32</v>
      </c>
      <c r="B95" s="1" t="s">
        <v>15</v>
      </c>
      <c r="C95" s="13"/>
      <c r="D95" s="15" t="s">
        <v>9</v>
      </c>
      <c r="E95" s="9">
        <v>1</v>
      </c>
      <c r="G95" s="68">
        <f>ROUND($E95*F95,2)</f>
        <v>0</v>
      </c>
    </row>
    <row r="96" spans="1:7" x14ac:dyDescent="0.3">
      <c r="A96" s="46"/>
      <c r="C96" s="13"/>
      <c r="D96" s="15"/>
      <c r="G96" s="47"/>
    </row>
    <row r="97" spans="1:7" ht="14.5" x14ac:dyDescent="0.35">
      <c r="A97" s="46">
        <v>33</v>
      </c>
      <c r="B97" s="1" t="s">
        <v>16</v>
      </c>
      <c r="C97" s="13"/>
      <c r="D97" s="15" t="s">
        <v>9</v>
      </c>
      <c r="E97" s="9">
        <v>1</v>
      </c>
      <c r="G97" s="68">
        <f>ROUND($E97*F97,2)</f>
        <v>0</v>
      </c>
    </row>
    <row r="98" spans="1:7" x14ac:dyDescent="0.3">
      <c r="A98" s="46"/>
      <c r="C98" s="13"/>
      <c r="D98" s="15"/>
      <c r="G98" s="47"/>
    </row>
    <row r="99" spans="1:7" ht="14.5" x14ac:dyDescent="0.35">
      <c r="A99" s="46">
        <v>34</v>
      </c>
      <c r="B99" s="1" t="s">
        <v>17</v>
      </c>
      <c r="C99" s="13"/>
      <c r="D99" s="15" t="s">
        <v>9</v>
      </c>
      <c r="E99" s="9">
        <v>1</v>
      </c>
      <c r="G99" s="68">
        <f>ROUND($E99*F99,2)</f>
        <v>0</v>
      </c>
    </row>
    <row r="100" spans="1:7" x14ac:dyDescent="0.3">
      <c r="A100" s="46"/>
      <c r="C100" s="13"/>
      <c r="D100" s="15"/>
      <c r="G100" s="47"/>
    </row>
    <row r="101" spans="1:7" ht="14.5" x14ac:dyDescent="0.35">
      <c r="A101" s="46">
        <v>35</v>
      </c>
      <c r="B101" s="1" t="s">
        <v>18</v>
      </c>
      <c r="C101" s="13"/>
      <c r="D101" s="15" t="s">
        <v>9</v>
      </c>
      <c r="E101" s="9">
        <v>1</v>
      </c>
      <c r="G101" s="68">
        <f>ROUND($E101*F101,2)</f>
        <v>0</v>
      </c>
    </row>
    <row r="102" spans="1:7" x14ac:dyDescent="0.3">
      <c r="A102" s="46"/>
      <c r="C102" s="13"/>
      <c r="D102" s="15"/>
      <c r="G102" s="47"/>
    </row>
    <row r="103" spans="1:7" ht="14.5" x14ac:dyDescent="0.35">
      <c r="A103" s="46">
        <v>36</v>
      </c>
      <c r="B103" s="1" t="s">
        <v>19</v>
      </c>
      <c r="C103" s="13"/>
      <c r="D103" s="15" t="s">
        <v>9</v>
      </c>
      <c r="E103" s="9">
        <v>1</v>
      </c>
      <c r="G103" s="68">
        <f>ROUND($E103*F103,2)</f>
        <v>0</v>
      </c>
    </row>
    <row r="104" spans="1:7" x14ac:dyDescent="0.3">
      <c r="A104" s="46"/>
      <c r="C104" s="13"/>
      <c r="D104" s="15"/>
      <c r="G104" s="47"/>
    </row>
    <row r="105" spans="1:7" ht="14.5" x14ac:dyDescent="0.35">
      <c r="A105" s="46">
        <v>37</v>
      </c>
      <c r="B105" s="1" t="s">
        <v>20</v>
      </c>
      <c r="C105" s="13"/>
      <c r="D105" s="15" t="s">
        <v>9</v>
      </c>
      <c r="E105" s="9">
        <v>1</v>
      </c>
      <c r="G105" s="68">
        <f>ROUND($E105*F105,2)</f>
        <v>0</v>
      </c>
    </row>
    <row r="106" spans="1:7" x14ac:dyDescent="0.3">
      <c r="A106" s="46"/>
      <c r="C106" s="13"/>
      <c r="D106" s="15"/>
      <c r="G106" s="47"/>
    </row>
    <row r="107" spans="1:7" ht="26.5" x14ac:dyDescent="0.35">
      <c r="A107" s="46">
        <v>38</v>
      </c>
      <c r="B107" s="1" t="s">
        <v>21</v>
      </c>
      <c r="C107" s="13"/>
      <c r="D107" s="15" t="s">
        <v>9</v>
      </c>
      <c r="E107" s="9">
        <v>1</v>
      </c>
      <c r="G107" s="68">
        <f>ROUND($E107*F107,2)</f>
        <v>0</v>
      </c>
    </row>
    <row r="108" spans="1:7" x14ac:dyDescent="0.3">
      <c r="A108" s="46"/>
      <c r="C108" s="13"/>
      <c r="D108" s="15"/>
      <c r="G108" s="47"/>
    </row>
    <row r="109" spans="1:7" ht="14.5" x14ac:dyDescent="0.35">
      <c r="A109" s="46">
        <v>39</v>
      </c>
      <c r="B109" s="1" t="s">
        <v>22</v>
      </c>
      <c r="C109" s="13"/>
      <c r="D109" s="15" t="s">
        <v>9</v>
      </c>
      <c r="E109" s="9">
        <v>1</v>
      </c>
      <c r="G109" s="68">
        <f>ROUND($E109*F109,2)</f>
        <v>0</v>
      </c>
    </row>
    <row r="110" spans="1:7" x14ac:dyDescent="0.3">
      <c r="A110" s="46"/>
      <c r="C110" s="13"/>
      <c r="D110" s="15"/>
      <c r="G110" s="47"/>
    </row>
    <row r="111" spans="1:7" ht="14.5" x14ac:dyDescent="0.35">
      <c r="A111" s="46">
        <v>40</v>
      </c>
      <c r="B111" s="1" t="s">
        <v>31</v>
      </c>
      <c r="C111" s="13"/>
      <c r="D111" s="15" t="s">
        <v>9</v>
      </c>
      <c r="E111" s="9">
        <v>1</v>
      </c>
      <c r="G111" s="68">
        <f>ROUND($E111*F111,2)</f>
        <v>0</v>
      </c>
    </row>
    <row r="112" spans="1:7" x14ac:dyDescent="0.3">
      <c r="A112" s="46"/>
      <c r="C112" s="13"/>
      <c r="D112" s="15"/>
      <c r="G112" s="47"/>
    </row>
    <row r="113" spans="1:7" ht="14.5" x14ac:dyDescent="0.35">
      <c r="A113" s="46">
        <v>41</v>
      </c>
      <c r="B113" s="1" t="s">
        <v>32</v>
      </c>
      <c r="C113" s="13"/>
      <c r="D113" s="15" t="s">
        <v>9</v>
      </c>
      <c r="E113" s="9">
        <v>1</v>
      </c>
      <c r="G113" s="68">
        <f>ROUND($E113*F113,2)</f>
        <v>0</v>
      </c>
    </row>
    <row r="114" spans="1:7" x14ac:dyDescent="0.3">
      <c r="A114" s="46"/>
      <c r="C114" s="13"/>
      <c r="D114" s="15"/>
      <c r="G114" s="47"/>
    </row>
    <row r="115" spans="1:7" ht="14.5" x14ac:dyDescent="0.35">
      <c r="A115" s="46">
        <v>42</v>
      </c>
      <c r="B115" s="1" t="s">
        <v>33</v>
      </c>
      <c r="C115" s="13"/>
      <c r="D115" s="15" t="s">
        <v>9</v>
      </c>
      <c r="E115" s="9">
        <v>1</v>
      </c>
      <c r="G115" s="68">
        <f>ROUND($E115*F115,2)</f>
        <v>0</v>
      </c>
    </row>
    <row r="116" spans="1:7" x14ac:dyDescent="0.3">
      <c r="A116" s="46"/>
      <c r="C116" s="13"/>
      <c r="D116" s="15"/>
      <c r="G116" s="47"/>
    </row>
    <row r="117" spans="1:7" x14ac:dyDescent="0.3">
      <c r="A117" s="46"/>
      <c r="B117" s="49" t="s">
        <v>34</v>
      </c>
      <c r="C117" s="13"/>
      <c r="D117" s="15"/>
      <c r="E117" s="2"/>
      <c r="G117" s="47"/>
    </row>
    <row r="118" spans="1:7" x14ac:dyDescent="0.3">
      <c r="A118" s="46"/>
      <c r="C118" s="13"/>
      <c r="D118" s="15"/>
      <c r="G118" s="47"/>
    </row>
    <row r="119" spans="1:7" ht="14.5" x14ac:dyDescent="0.35">
      <c r="A119" s="46">
        <v>43</v>
      </c>
      <c r="B119" s="1" t="s">
        <v>35</v>
      </c>
      <c r="C119" s="13"/>
      <c r="D119" s="15" t="s">
        <v>36</v>
      </c>
      <c r="E119" s="9">
        <v>1</v>
      </c>
      <c r="G119" s="68">
        <f>ROUND($E119*F119,2)</f>
        <v>0</v>
      </c>
    </row>
    <row r="120" spans="1:7" x14ac:dyDescent="0.3">
      <c r="A120" s="46"/>
      <c r="C120" s="13"/>
      <c r="D120" s="15"/>
      <c r="G120" s="47"/>
    </row>
    <row r="121" spans="1:7" ht="14.5" x14ac:dyDescent="0.35">
      <c r="A121" s="46">
        <v>44</v>
      </c>
      <c r="B121" s="1" t="s">
        <v>37</v>
      </c>
      <c r="C121" s="13"/>
      <c r="D121" s="15" t="s">
        <v>36</v>
      </c>
      <c r="E121" s="9">
        <v>1</v>
      </c>
      <c r="G121" s="68">
        <f>ROUND($E121*F121,2)</f>
        <v>0</v>
      </c>
    </row>
    <row r="122" spans="1:7" x14ac:dyDescent="0.3">
      <c r="A122" s="46"/>
      <c r="C122" s="13"/>
      <c r="D122" s="15"/>
      <c r="G122" s="47"/>
    </row>
    <row r="123" spans="1:7" ht="14.5" x14ac:dyDescent="0.35">
      <c r="A123" s="46">
        <v>45</v>
      </c>
      <c r="B123" s="1" t="s">
        <v>38</v>
      </c>
      <c r="C123" s="13"/>
      <c r="D123" s="15" t="s">
        <v>36</v>
      </c>
      <c r="E123" s="9">
        <v>1</v>
      </c>
      <c r="G123" s="68">
        <f>ROUND($E123*F123,2)</f>
        <v>0</v>
      </c>
    </row>
    <row r="124" spans="1:7" x14ac:dyDescent="0.3">
      <c r="A124" s="46"/>
      <c r="C124" s="13"/>
      <c r="D124" s="15"/>
      <c r="G124" s="47"/>
    </row>
    <row r="125" spans="1:7" ht="14.5" x14ac:dyDescent="0.35">
      <c r="A125" s="46">
        <v>46</v>
      </c>
      <c r="B125" s="1" t="s">
        <v>39</v>
      </c>
      <c r="C125" s="13"/>
      <c r="D125" s="15" t="s">
        <v>40</v>
      </c>
      <c r="E125" s="9">
        <v>1</v>
      </c>
      <c r="G125" s="68">
        <f>ROUND($E125*F125,2)</f>
        <v>0</v>
      </c>
    </row>
    <row r="126" spans="1:7" x14ac:dyDescent="0.3">
      <c r="A126" s="46"/>
      <c r="C126" s="13"/>
      <c r="D126" s="15"/>
      <c r="G126" s="47"/>
    </row>
    <row r="127" spans="1:7" ht="14.5" x14ac:dyDescent="0.35">
      <c r="A127" s="46">
        <v>47</v>
      </c>
      <c r="B127" s="1" t="s">
        <v>41</v>
      </c>
      <c r="C127" s="13"/>
      <c r="D127" s="15" t="s">
        <v>40</v>
      </c>
      <c r="E127" s="9">
        <v>1</v>
      </c>
      <c r="G127" s="68">
        <f>ROUND($E127*F127,2)</f>
        <v>0</v>
      </c>
    </row>
    <row r="128" spans="1:7" x14ac:dyDescent="0.3">
      <c r="A128" s="46"/>
      <c r="C128" s="13"/>
      <c r="D128" s="15"/>
      <c r="G128" s="47"/>
    </row>
    <row r="129" spans="1:7" x14ac:dyDescent="0.3">
      <c r="A129" s="46"/>
      <c r="B129" s="49" t="s">
        <v>42</v>
      </c>
      <c r="C129" s="13"/>
      <c r="D129" s="15"/>
      <c r="E129" s="2"/>
      <c r="G129" s="47"/>
    </row>
    <row r="130" spans="1:7" x14ac:dyDescent="0.3">
      <c r="A130" s="46"/>
      <c r="C130" s="13"/>
      <c r="D130" s="15"/>
      <c r="G130" s="47"/>
    </row>
    <row r="131" spans="1:7" ht="14.5" x14ac:dyDescent="0.35">
      <c r="A131" s="46">
        <v>48</v>
      </c>
      <c r="B131" s="1" t="s">
        <v>43</v>
      </c>
      <c r="C131" s="13"/>
      <c r="D131" s="15" t="s">
        <v>9</v>
      </c>
      <c r="E131" s="9">
        <v>1</v>
      </c>
      <c r="G131" s="68">
        <f>ROUND($E131*F131,2)</f>
        <v>0</v>
      </c>
    </row>
    <row r="132" spans="1:7" x14ac:dyDescent="0.3">
      <c r="A132" s="46"/>
      <c r="C132" s="13"/>
      <c r="D132" s="15"/>
      <c r="G132" s="47"/>
    </row>
    <row r="133" spans="1:7" ht="14.5" x14ac:dyDescent="0.35">
      <c r="A133" s="46">
        <v>49</v>
      </c>
      <c r="B133" s="1" t="s">
        <v>44</v>
      </c>
      <c r="C133" s="13"/>
      <c r="D133" s="15" t="s">
        <v>9</v>
      </c>
      <c r="E133" s="9">
        <v>1</v>
      </c>
      <c r="G133" s="68">
        <f>ROUND($E133*F133,2)</f>
        <v>0</v>
      </c>
    </row>
    <row r="134" spans="1:7" x14ac:dyDescent="0.3">
      <c r="A134" s="46"/>
      <c r="C134" s="13"/>
      <c r="D134" s="15"/>
      <c r="G134" s="47"/>
    </row>
    <row r="135" spans="1:7" x14ac:dyDescent="0.3">
      <c r="A135" s="46"/>
      <c r="B135" s="50" t="s">
        <v>45</v>
      </c>
      <c r="C135" s="13"/>
      <c r="D135" s="15"/>
      <c r="E135" s="2"/>
      <c r="G135" s="47"/>
    </row>
    <row r="136" spans="1:7" x14ac:dyDescent="0.3">
      <c r="A136" s="46"/>
      <c r="C136" s="13"/>
      <c r="D136" s="15"/>
      <c r="G136" s="47"/>
    </row>
    <row r="137" spans="1:7" ht="26.5" x14ac:dyDescent="0.35">
      <c r="A137" s="46">
        <v>50</v>
      </c>
      <c r="B137" s="1" t="s">
        <v>46</v>
      </c>
      <c r="C137" s="13"/>
      <c r="D137" s="15" t="s">
        <v>9</v>
      </c>
      <c r="E137" s="9">
        <v>1</v>
      </c>
      <c r="G137" s="68">
        <f>ROUND($E137*F137,2)</f>
        <v>0</v>
      </c>
    </row>
    <row r="138" spans="1:7" x14ac:dyDescent="0.3">
      <c r="A138" s="46"/>
      <c r="C138" s="13"/>
      <c r="D138" s="15"/>
      <c r="G138" s="47"/>
    </row>
    <row r="139" spans="1:7" ht="14.5" x14ac:dyDescent="0.35">
      <c r="A139" s="46">
        <v>51</v>
      </c>
      <c r="B139" s="1" t="s">
        <v>47</v>
      </c>
      <c r="C139" s="13"/>
      <c r="D139" s="15" t="s">
        <v>9</v>
      </c>
      <c r="E139" s="9">
        <v>1</v>
      </c>
      <c r="G139" s="68">
        <f>ROUND($E139*F139,2)</f>
        <v>0</v>
      </c>
    </row>
    <row r="140" spans="1:7" x14ac:dyDescent="0.3">
      <c r="A140" s="46"/>
      <c r="C140" s="13"/>
      <c r="D140" s="15"/>
      <c r="G140" s="47"/>
    </row>
    <row r="141" spans="1:7" x14ac:dyDescent="0.3">
      <c r="A141" s="46"/>
      <c r="B141" s="50" t="s">
        <v>48</v>
      </c>
      <c r="C141" s="13"/>
      <c r="D141" s="15"/>
      <c r="E141" s="2"/>
      <c r="G141" s="47"/>
    </row>
    <row r="142" spans="1:7" x14ac:dyDescent="0.3">
      <c r="A142" s="46"/>
      <c r="C142" s="13"/>
      <c r="D142" s="15"/>
      <c r="G142" s="47"/>
    </row>
    <row r="143" spans="1:7" ht="14.5" x14ac:dyDescent="0.35">
      <c r="A143" s="46">
        <v>52</v>
      </c>
      <c r="B143" s="1" t="s">
        <v>49</v>
      </c>
      <c r="C143" s="13"/>
      <c r="D143" s="15" t="s">
        <v>9</v>
      </c>
      <c r="E143" s="9">
        <v>1</v>
      </c>
      <c r="G143" s="68">
        <f>ROUND($E143*F143,2)</f>
        <v>0</v>
      </c>
    </row>
    <row r="144" spans="1:7" x14ac:dyDescent="0.3">
      <c r="A144" s="46"/>
      <c r="C144" s="13"/>
      <c r="D144" s="15"/>
      <c r="G144" s="47"/>
    </row>
    <row r="145" spans="1:7" ht="14.5" x14ac:dyDescent="0.35">
      <c r="A145" s="46">
        <v>53</v>
      </c>
      <c r="B145" s="1" t="s">
        <v>50</v>
      </c>
      <c r="C145" s="13"/>
      <c r="D145" s="15" t="s">
        <v>9</v>
      </c>
      <c r="E145" s="9">
        <v>1</v>
      </c>
      <c r="G145" s="68">
        <f>ROUND($E145*F145,2)</f>
        <v>0</v>
      </c>
    </row>
    <row r="146" spans="1:7" x14ac:dyDescent="0.3">
      <c r="A146" s="46"/>
      <c r="C146" s="13"/>
      <c r="D146" s="15"/>
      <c r="G146" s="47"/>
    </row>
    <row r="147" spans="1:7" ht="14.5" x14ac:dyDescent="0.35">
      <c r="A147" s="46">
        <v>54</v>
      </c>
      <c r="B147" s="1" t="s">
        <v>51</v>
      </c>
      <c r="C147" s="13"/>
      <c r="D147" s="15" t="s">
        <v>9</v>
      </c>
      <c r="E147" s="9">
        <v>1</v>
      </c>
      <c r="G147" s="68">
        <f>ROUND($E147*F147,2)</f>
        <v>0</v>
      </c>
    </row>
    <row r="148" spans="1:7" x14ac:dyDescent="0.3">
      <c r="A148" s="46"/>
      <c r="C148" s="13"/>
      <c r="D148" s="15"/>
      <c r="G148" s="47"/>
    </row>
    <row r="149" spans="1:7" ht="39.5" x14ac:dyDescent="0.35">
      <c r="A149" s="46">
        <v>55</v>
      </c>
      <c r="B149" s="1" t="s">
        <v>52</v>
      </c>
      <c r="C149" s="13"/>
      <c r="D149" s="15" t="s">
        <v>53</v>
      </c>
      <c r="E149" s="9">
        <v>1</v>
      </c>
      <c r="G149" s="68">
        <f>ROUND($E149*F149,2)</f>
        <v>0</v>
      </c>
    </row>
    <row r="150" spans="1:7" x14ac:dyDescent="0.3">
      <c r="A150" s="46"/>
      <c r="C150" s="13"/>
      <c r="D150" s="15"/>
      <c r="G150" s="47"/>
    </row>
    <row r="151" spans="1:7" ht="182.5" x14ac:dyDescent="0.35">
      <c r="A151" s="46">
        <v>56</v>
      </c>
      <c r="B151" s="1" t="s">
        <v>54</v>
      </c>
      <c r="C151" s="13"/>
      <c r="D151" s="15" t="s">
        <v>9</v>
      </c>
      <c r="E151" s="9">
        <v>1</v>
      </c>
      <c r="G151" s="68">
        <f>ROUND($E151*F151,2)</f>
        <v>0</v>
      </c>
    </row>
    <row r="152" spans="1:7" x14ac:dyDescent="0.3">
      <c r="A152" s="46"/>
      <c r="C152" s="13"/>
      <c r="D152" s="15"/>
      <c r="G152" s="47"/>
    </row>
    <row r="153" spans="1:7" s="6" customFormat="1" ht="30" customHeight="1" x14ac:dyDescent="0.3">
      <c r="A153" s="51"/>
      <c r="B153" s="10" t="s">
        <v>1623</v>
      </c>
      <c r="C153" s="19"/>
      <c r="D153" s="21"/>
      <c r="E153" s="36"/>
      <c r="F153" s="27"/>
      <c r="G153" s="52">
        <f>SUM(G11:G152)</f>
        <v>0</v>
      </c>
    </row>
    <row r="154" spans="1:7" x14ac:dyDescent="0.3">
      <c r="A154" s="46"/>
      <c r="C154" s="13"/>
      <c r="D154" s="15"/>
      <c r="G154" s="47"/>
    </row>
    <row r="155" spans="1:7" x14ac:dyDescent="0.3">
      <c r="A155" s="46"/>
      <c r="B155" s="48" t="s">
        <v>112</v>
      </c>
      <c r="C155" s="13"/>
      <c r="D155" s="15"/>
      <c r="E155" s="2"/>
      <c r="G155" s="47"/>
    </row>
    <row r="156" spans="1:7" x14ac:dyDescent="0.3">
      <c r="A156" s="46"/>
      <c r="C156" s="13"/>
      <c r="D156" s="15"/>
      <c r="G156" s="47"/>
    </row>
    <row r="157" spans="1:7" x14ac:dyDescent="0.3">
      <c r="A157" s="46"/>
      <c r="B157" s="48" t="s">
        <v>55</v>
      </c>
      <c r="C157" s="13"/>
      <c r="D157" s="15"/>
      <c r="E157" s="2"/>
      <c r="G157" s="47"/>
    </row>
    <row r="158" spans="1:7" x14ac:dyDescent="0.3">
      <c r="A158" s="46"/>
      <c r="C158" s="13"/>
      <c r="D158" s="15"/>
      <c r="G158" s="47"/>
    </row>
    <row r="159" spans="1:7" x14ac:dyDescent="0.3">
      <c r="A159" s="46"/>
      <c r="B159" s="48" t="s">
        <v>56</v>
      </c>
      <c r="C159" s="13"/>
      <c r="D159" s="15"/>
      <c r="E159" s="2"/>
      <c r="G159" s="47"/>
    </row>
    <row r="160" spans="1:7" x14ac:dyDescent="0.3">
      <c r="A160" s="46"/>
      <c r="C160" s="13"/>
      <c r="D160" s="15"/>
      <c r="G160" s="47"/>
    </row>
    <row r="161" spans="1:7" x14ac:dyDescent="0.3">
      <c r="A161" s="46"/>
      <c r="B161" s="48" t="s">
        <v>57</v>
      </c>
      <c r="C161" s="13"/>
      <c r="D161" s="15"/>
      <c r="E161" s="2"/>
      <c r="G161" s="47"/>
    </row>
    <row r="162" spans="1:7" x14ac:dyDescent="0.3">
      <c r="A162" s="46"/>
      <c r="C162" s="13"/>
      <c r="D162" s="15"/>
      <c r="G162" s="47"/>
    </row>
    <row r="163" spans="1:7" ht="26" x14ac:dyDescent="0.3">
      <c r="A163" s="46"/>
      <c r="B163" s="1" t="s">
        <v>58</v>
      </c>
      <c r="C163" s="13"/>
      <c r="D163" s="15"/>
      <c r="E163" s="2"/>
      <c r="G163" s="47"/>
    </row>
    <row r="164" spans="1:7" x14ac:dyDescent="0.3">
      <c r="A164" s="46"/>
      <c r="C164" s="13"/>
      <c r="D164" s="15"/>
      <c r="G164" s="47"/>
    </row>
    <row r="165" spans="1:7" x14ac:dyDescent="0.3">
      <c r="A165" s="46"/>
      <c r="B165" s="48" t="s">
        <v>1224</v>
      </c>
      <c r="C165" s="13"/>
      <c r="D165" s="15"/>
      <c r="E165" s="2"/>
      <c r="G165" s="47"/>
    </row>
    <row r="166" spans="1:7" x14ac:dyDescent="0.3">
      <c r="A166" s="46"/>
      <c r="C166" s="13"/>
      <c r="D166" s="15"/>
      <c r="G166" s="47"/>
    </row>
    <row r="167" spans="1:7" ht="65" x14ac:dyDescent="0.3">
      <c r="A167" s="46"/>
      <c r="B167" s="1" t="s">
        <v>1473</v>
      </c>
      <c r="C167" s="13"/>
      <c r="D167" s="15"/>
      <c r="E167" s="2"/>
      <c r="G167" s="47"/>
    </row>
    <row r="168" spans="1:7" x14ac:dyDescent="0.3">
      <c r="A168" s="46"/>
      <c r="C168" s="13"/>
      <c r="D168" s="15"/>
      <c r="G168" s="47"/>
    </row>
    <row r="169" spans="1:7" ht="39" x14ac:dyDescent="0.3">
      <c r="A169" s="46"/>
      <c r="B169" s="1" t="s">
        <v>59</v>
      </c>
      <c r="C169" s="13"/>
      <c r="D169" s="15"/>
      <c r="E169" s="2"/>
      <c r="G169" s="47"/>
    </row>
    <row r="170" spans="1:7" x14ac:dyDescent="0.3">
      <c r="A170" s="46"/>
      <c r="C170" s="13"/>
      <c r="D170" s="15"/>
      <c r="G170" s="47"/>
    </row>
    <row r="171" spans="1:7" x14ac:dyDescent="0.3">
      <c r="A171" s="46"/>
      <c r="B171" s="48" t="s">
        <v>60</v>
      </c>
      <c r="C171" s="13"/>
      <c r="D171" s="15"/>
      <c r="E171" s="2"/>
      <c r="G171" s="47"/>
    </row>
    <row r="172" spans="1:7" x14ac:dyDescent="0.3">
      <c r="A172" s="46"/>
      <c r="C172" s="13"/>
      <c r="D172" s="15"/>
      <c r="G172" s="47"/>
    </row>
    <row r="173" spans="1:7" x14ac:dyDescent="0.3">
      <c r="A173" s="46"/>
      <c r="B173" s="49" t="s">
        <v>61</v>
      </c>
      <c r="C173" s="13"/>
      <c r="D173" s="15"/>
      <c r="E173" s="2"/>
      <c r="G173" s="47"/>
    </row>
    <row r="174" spans="1:7" x14ac:dyDescent="0.3">
      <c r="A174" s="46"/>
      <c r="C174" s="13"/>
      <c r="D174" s="15"/>
      <c r="G174" s="47"/>
    </row>
    <row r="175" spans="1:7" ht="78" x14ac:dyDescent="0.3">
      <c r="A175" s="46"/>
      <c r="B175" s="1" t="s">
        <v>62</v>
      </c>
      <c r="C175" s="13"/>
      <c r="D175" s="15"/>
      <c r="E175" s="2"/>
      <c r="G175" s="47"/>
    </row>
    <row r="176" spans="1:7" x14ac:dyDescent="0.3">
      <c r="A176" s="46"/>
      <c r="C176" s="13"/>
      <c r="D176" s="15"/>
      <c r="G176" s="47"/>
    </row>
    <row r="177" spans="1:7" x14ac:dyDescent="0.3">
      <c r="A177" s="46"/>
      <c r="B177" s="49" t="s">
        <v>63</v>
      </c>
      <c r="C177" s="13"/>
      <c r="D177" s="15"/>
      <c r="E177" s="2"/>
      <c r="G177" s="47"/>
    </row>
    <row r="178" spans="1:7" x14ac:dyDescent="0.3">
      <c r="A178" s="46"/>
      <c r="C178" s="13"/>
      <c r="D178" s="15"/>
      <c r="G178" s="47"/>
    </row>
    <row r="179" spans="1:7" ht="39" x14ac:dyDescent="0.3">
      <c r="A179" s="46"/>
      <c r="B179" s="1" t="s">
        <v>64</v>
      </c>
      <c r="C179" s="13"/>
      <c r="D179" s="15"/>
      <c r="E179" s="2"/>
      <c r="G179" s="47"/>
    </row>
    <row r="180" spans="1:7" x14ac:dyDescent="0.3">
      <c r="A180" s="46"/>
      <c r="C180" s="13"/>
      <c r="D180" s="15"/>
      <c r="G180" s="47"/>
    </row>
    <row r="181" spans="1:7" x14ac:dyDescent="0.3">
      <c r="A181" s="46"/>
      <c r="B181" s="49" t="s">
        <v>65</v>
      </c>
      <c r="C181" s="13"/>
      <c r="D181" s="15"/>
      <c r="E181" s="2"/>
      <c r="G181" s="47"/>
    </row>
    <row r="182" spans="1:7" x14ac:dyDescent="0.3">
      <c r="A182" s="46"/>
      <c r="C182" s="13"/>
      <c r="D182" s="15"/>
      <c r="G182" s="47"/>
    </row>
    <row r="183" spans="1:7" ht="39" x14ac:dyDescent="0.3">
      <c r="A183" s="46"/>
      <c r="B183" s="1" t="s">
        <v>66</v>
      </c>
      <c r="C183" s="13"/>
      <c r="D183" s="15"/>
      <c r="E183" s="2"/>
      <c r="G183" s="47"/>
    </row>
    <row r="184" spans="1:7" x14ac:dyDescent="0.3">
      <c r="A184" s="46"/>
      <c r="C184" s="13"/>
      <c r="D184" s="15"/>
      <c r="G184" s="47"/>
    </row>
    <row r="185" spans="1:7" x14ac:dyDescent="0.3">
      <c r="A185" s="46"/>
      <c r="B185" s="49" t="s">
        <v>67</v>
      </c>
      <c r="C185" s="13"/>
      <c r="D185" s="15"/>
      <c r="E185" s="2"/>
      <c r="G185" s="47"/>
    </row>
    <row r="186" spans="1:7" x14ac:dyDescent="0.3">
      <c r="A186" s="46"/>
      <c r="C186" s="13"/>
      <c r="D186" s="15"/>
      <c r="G186" s="47"/>
    </row>
    <row r="187" spans="1:7" ht="26" x14ac:dyDescent="0.3">
      <c r="A187" s="46"/>
      <c r="B187" s="1" t="s">
        <v>68</v>
      </c>
      <c r="C187" s="13"/>
      <c r="D187" s="15"/>
      <c r="E187" s="2"/>
      <c r="G187" s="47"/>
    </row>
    <row r="188" spans="1:7" x14ac:dyDescent="0.3">
      <c r="A188" s="46"/>
      <c r="C188" s="13"/>
      <c r="D188" s="15"/>
      <c r="G188" s="47"/>
    </row>
    <row r="189" spans="1:7" x14ac:dyDescent="0.3">
      <c r="A189" s="46"/>
      <c r="B189" s="49" t="s">
        <v>69</v>
      </c>
      <c r="C189" s="13"/>
      <c r="D189" s="15"/>
      <c r="E189" s="2"/>
      <c r="G189" s="47"/>
    </row>
    <row r="190" spans="1:7" x14ac:dyDescent="0.3">
      <c r="A190" s="46"/>
      <c r="C190" s="13"/>
      <c r="D190" s="15"/>
      <c r="G190" s="47"/>
    </row>
    <row r="191" spans="1:7" ht="143" x14ac:dyDescent="0.3">
      <c r="A191" s="46"/>
      <c r="B191" s="1" t="s">
        <v>70</v>
      </c>
      <c r="C191" s="13"/>
      <c r="D191" s="15"/>
      <c r="E191" s="2"/>
      <c r="G191" s="47"/>
    </row>
    <row r="192" spans="1:7" x14ac:dyDescent="0.3">
      <c r="A192" s="46"/>
      <c r="C192" s="13"/>
      <c r="D192" s="15"/>
      <c r="G192" s="47"/>
    </row>
    <row r="193" spans="1:7" x14ac:dyDescent="0.3">
      <c r="A193" s="46"/>
      <c r="B193" s="49" t="s">
        <v>71</v>
      </c>
      <c r="C193" s="13"/>
      <c r="D193" s="15"/>
      <c r="E193" s="2"/>
      <c r="G193" s="47"/>
    </row>
    <row r="194" spans="1:7" x14ac:dyDescent="0.3">
      <c r="A194" s="46"/>
      <c r="C194" s="13"/>
      <c r="D194" s="15"/>
      <c r="G194" s="47"/>
    </row>
    <row r="195" spans="1:7" ht="26" x14ac:dyDescent="0.3">
      <c r="A195" s="46"/>
      <c r="B195" s="1" t="s">
        <v>72</v>
      </c>
      <c r="C195" s="13"/>
      <c r="D195" s="15"/>
      <c r="E195" s="2"/>
      <c r="G195" s="47"/>
    </row>
    <row r="196" spans="1:7" x14ac:dyDescent="0.3">
      <c r="A196" s="46"/>
      <c r="C196" s="13"/>
      <c r="D196" s="15"/>
      <c r="G196" s="47"/>
    </row>
    <row r="197" spans="1:7" x14ac:dyDescent="0.3">
      <c r="A197" s="46"/>
      <c r="B197" s="48" t="s">
        <v>73</v>
      </c>
      <c r="C197" s="13"/>
      <c r="D197" s="15"/>
      <c r="E197" s="2"/>
      <c r="G197" s="47"/>
    </row>
    <row r="198" spans="1:7" x14ac:dyDescent="0.3">
      <c r="A198" s="46"/>
      <c r="C198" s="13"/>
      <c r="D198" s="15"/>
      <c r="G198" s="47"/>
    </row>
    <row r="199" spans="1:7" ht="78" x14ac:dyDescent="0.3">
      <c r="A199" s="46"/>
      <c r="B199" s="50" t="s">
        <v>74</v>
      </c>
      <c r="C199" s="13"/>
      <c r="D199" s="15"/>
      <c r="E199" s="2"/>
      <c r="G199" s="47"/>
    </row>
    <row r="200" spans="1:7" x14ac:dyDescent="0.3">
      <c r="A200" s="46"/>
      <c r="C200" s="13"/>
      <c r="D200" s="15"/>
      <c r="G200" s="47"/>
    </row>
    <row r="201" spans="1:7" ht="52" x14ac:dyDescent="0.3">
      <c r="A201" s="46"/>
      <c r="B201" s="50" t="s">
        <v>75</v>
      </c>
      <c r="C201" s="13"/>
      <c r="D201" s="15"/>
      <c r="E201" s="2"/>
      <c r="G201" s="47"/>
    </row>
    <row r="202" spans="1:7" x14ac:dyDescent="0.3">
      <c r="A202" s="46"/>
      <c r="C202" s="13"/>
      <c r="D202" s="15"/>
      <c r="G202" s="47"/>
    </row>
    <row r="203" spans="1:7" ht="78" x14ac:dyDescent="0.3">
      <c r="A203" s="46"/>
      <c r="B203" s="50" t="s">
        <v>76</v>
      </c>
      <c r="C203" s="13"/>
      <c r="D203" s="15"/>
      <c r="E203" s="2"/>
      <c r="G203" s="47"/>
    </row>
    <row r="204" spans="1:7" x14ac:dyDescent="0.3">
      <c r="A204" s="46"/>
      <c r="C204" s="13"/>
      <c r="D204" s="15"/>
      <c r="G204" s="47"/>
    </row>
    <row r="205" spans="1:7" ht="52" x14ac:dyDescent="0.3">
      <c r="A205" s="46"/>
      <c r="B205" s="50" t="s">
        <v>77</v>
      </c>
      <c r="C205" s="13"/>
      <c r="D205" s="15"/>
      <c r="E205" s="2"/>
      <c r="G205" s="47"/>
    </row>
    <row r="206" spans="1:7" x14ac:dyDescent="0.3">
      <c r="A206" s="46"/>
      <c r="C206" s="13"/>
      <c r="D206" s="15"/>
      <c r="G206" s="47"/>
    </row>
    <row r="207" spans="1:7" ht="26" x14ac:dyDescent="0.3">
      <c r="A207" s="46"/>
      <c r="B207" s="50" t="s">
        <v>78</v>
      </c>
      <c r="C207" s="13"/>
      <c r="D207" s="15"/>
      <c r="E207" s="2"/>
      <c r="G207" s="47"/>
    </row>
    <row r="208" spans="1:7" x14ac:dyDescent="0.3">
      <c r="A208" s="46"/>
      <c r="C208" s="13"/>
      <c r="D208" s="15"/>
      <c r="G208" s="47"/>
    </row>
    <row r="209" spans="1:7" ht="39" x14ac:dyDescent="0.3">
      <c r="A209" s="46"/>
      <c r="B209" s="50" t="s">
        <v>79</v>
      </c>
      <c r="C209" s="13"/>
      <c r="D209" s="15"/>
      <c r="E209" s="2"/>
      <c r="G209" s="47"/>
    </row>
    <row r="210" spans="1:7" x14ac:dyDescent="0.3">
      <c r="A210" s="46"/>
      <c r="C210" s="13"/>
      <c r="D210" s="15"/>
      <c r="G210" s="47"/>
    </row>
    <row r="211" spans="1:7" ht="26" x14ac:dyDescent="0.3">
      <c r="A211" s="46"/>
      <c r="B211" s="50" t="s">
        <v>80</v>
      </c>
      <c r="C211" s="13"/>
      <c r="D211" s="15"/>
      <c r="E211" s="2"/>
      <c r="G211" s="47"/>
    </row>
    <row r="212" spans="1:7" x14ac:dyDescent="0.3">
      <c r="A212" s="46"/>
      <c r="C212" s="13"/>
      <c r="D212" s="15"/>
      <c r="G212" s="47"/>
    </row>
    <row r="213" spans="1:7" ht="39" x14ac:dyDescent="0.3">
      <c r="A213" s="46"/>
      <c r="B213" s="50" t="s">
        <v>81</v>
      </c>
      <c r="C213" s="13"/>
      <c r="D213" s="15"/>
      <c r="E213" s="2"/>
      <c r="G213" s="47"/>
    </row>
    <row r="214" spans="1:7" x14ac:dyDescent="0.3">
      <c r="A214" s="46"/>
      <c r="C214" s="13"/>
      <c r="D214" s="15"/>
      <c r="G214" s="47"/>
    </row>
    <row r="215" spans="1:7" ht="39" x14ac:dyDescent="0.3">
      <c r="A215" s="46"/>
      <c r="B215" s="50" t="s">
        <v>82</v>
      </c>
      <c r="C215" s="13"/>
      <c r="D215" s="15"/>
      <c r="E215" s="2"/>
      <c r="G215" s="47"/>
    </row>
    <row r="216" spans="1:7" x14ac:dyDescent="0.3">
      <c r="A216" s="46"/>
      <c r="C216" s="13"/>
      <c r="D216" s="15"/>
      <c r="G216" s="47"/>
    </row>
    <row r="217" spans="1:7" x14ac:dyDescent="0.3">
      <c r="A217" s="46"/>
      <c r="B217" s="49" t="s">
        <v>83</v>
      </c>
      <c r="C217" s="13"/>
      <c r="D217" s="15"/>
      <c r="E217" s="2"/>
      <c r="G217" s="47"/>
    </row>
    <row r="218" spans="1:7" x14ac:dyDescent="0.3">
      <c r="A218" s="46"/>
      <c r="C218" s="13"/>
      <c r="D218" s="15"/>
      <c r="G218" s="47"/>
    </row>
    <row r="219" spans="1:7" ht="39" x14ac:dyDescent="0.3">
      <c r="A219" s="46"/>
      <c r="B219" s="1" t="s">
        <v>84</v>
      </c>
      <c r="C219" s="13"/>
      <c r="D219" s="15"/>
      <c r="E219" s="2"/>
      <c r="G219" s="47"/>
    </row>
    <row r="220" spans="1:7" x14ac:dyDescent="0.3">
      <c r="A220" s="46"/>
      <c r="C220" s="13"/>
      <c r="D220" s="15"/>
      <c r="G220" s="47"/>
    </row>
    <row r="221" spans="1:7" x14ac:dyDescent="0.3">
      <c r="A221" s="46"/>
      <c r="B221" s="1" t="s">
        <v>85</v>
      </c>
      <c r="C221" s="13"/>
      <c r="D221" s="15"/>
      <c r="E221" s="2"/>
      <c r="G221" s="47"/>
    </row>
    <row r="222" spans="1:7" x14ac:dyDescent="0.3">
      <c r="A222" s="46"/>
      <c r="C222" s="13"/>
      <c r="D222" s="15"/>
      <c r="G222" s="47"/>
    </row>
    <row r="223" spans="1:7" x14ac:dyDescent="0.3">
      <c r="A223" s="46"/>
      <c r="B223" s="48" t="s">
        <v>86</v>
      </c>
      <c r="C223" s="13"/>
      <c r="D223" s="15"/>
      <c r="E223" s="2"/>
      <c r="G223" s="47"/>
    </row>
    <row r="224" spans="1:7" x14ac:dyDescent="0.3">
      <c r="A224" s="46"/>
      <c r="C224" s="13"/>
      <c r="D224" s="15"/>
      <c r="G224" s="47"/>
    </row>
    <row r="225" spans="1:7" x14ac:dyDescent="0.3">
      <c r="A225" s="46"/>
      <c r="B225" s="49" t="s">
        <v>87</v>
      </c>
      <c r="C225" s="13"/>
      <c r="D225" s="15"/>
      <c r="E225" s="2"/>
      <c r="G225" s="47"/>
    </row>
    <row r="226" spans="1:7" x14ac:dyDescent="0.3">
      <c r="A226" s="46"/>
      <c r="C226" s="13"/>
      <c r="D226" s="15"/>
      <c r="G226" s="47"/>
    </row>
    <row r="227" spans="1:7" ht="52" x14ac:dyDescent="0.3">
      <c r="A227" s="46">
        <v>1</v>
      </c>
      <c r="B227" s="1" t="s">
        <v>88</v>
      </c>
      <c r="C227" s="13"/>
      <c r="D227" s="15" t="s">
        <v>89</v>
      </c>
      <c r="E227" s="9">
        <v>646</v>
      </c>
      <c r="G227" s="47">
        <f>ROUND(E227*F227,2)</f>
        <v>0</v>
      </c>
    </row>
    <row r="228" spans="1:7" x14ac:dyDescent="0.3">
      <c r="A228" s="46"/>
      <c r="C228" s="13"/>
      <c r="D228" s="15"/>
      <c r="G228" s="47"/>
    </row>
    <row r="229" spans="1:7" x14ac:dyDescent="0.3">
      <c r="A229" s="46"/>
      <c r="B229" s="48" t="s">
        <v>90</v>
      </c>
      <c r="C229" s="13"/>
      <c r="D229" s="15"/>
      <c r="E229" s="2"/>
      <c r="G229" s="47"/>
    </row>
    <row r="230" spans="1:7" x14ac:dyDescent="0.3">
      <c r="A230" s="46"/>
      <c r="C230" s="13"/>
      <c r="D230" s="15"/>
      <c r="G230" s="47"/>
    </row>
    <row r="231" spans="1:7" x14ac:dyDescent="0.3">
      <c r="A231" s="46"/>
      <c r="B231" s="49" t="s">
        <v>91</v>
      </c>
      <c r="C231" s="13"/>
      <c r="D231" s="15"/>
      <c r="E231" s="2"/>
      <c r="G231" s="47"/>
    </row>
    <row r="232" spans="1:7" x14ac:dyDescent="0.3">
      <c r="A232" s="46"/>
      <c r="C232" s="13"/>
      <c r="D232" s="15"/>
      <c r="G232" s="47"/>
    </row>
    <row r="233" spans="1:7" ht="39" x14ac:dyDescent="0.3">
      <c r="A233" s="46">
        <v>2</v>
      </c>
      <c r="B233" s="1" t="s">
        <v>92</v>
      </c>
      <c r="C233" s="13"/>
      <c r="D233" s="15" t="s">
        <v>9</v>
      </c>
      <c r="E233" s="9">
        <v>1</v>
      </c>
      <c r="G233" s="47">
        <f>ROUND(E233*F233,2)</f>
        <v>0</v>
      </c>
    </row>
    <row r="234" spans="1:7" x14ac:dyDescent="0.3">
      <c r="A234" s="46"/>
      <c r="C234" s="13"/>
      <c r="D234" s="15"/>
      <c r="G234" s="47"/>
    </row>
    <row r="235" spans="1:7" ht="26" x14ac:dyDescent="0.3">
      <c r="A235" s="46">
        <v>3</v>
      </c>
      <c r="B235" s="1" t="s">
        <v>1474</v>
      </c>
      <c r="C235" s="13"/>
      <c r="D235" s="15" t="s">
        <v>9</v>
      </c>
      <c r="E235" s="9">
        <v>1</v>
      </c>
      <c r="G235" s="47">
        <f>ROUND(E235*F235,2)</f>
        <v>0</v>
      </c>
    </row>
    <row r="236" spans="1:7" x14ac:dyDescent="0.3">
      <c r="A236" s="46"/>
      <c r="C236" s="13"/>
      <c r="D236" s="15"/>
      <c r="G236" s="47"/>
    </row>
    <row r="237" spans="1:7" ht="39" x14ac:dyDescent="0.3">
      <c r="A237" s="46"/>
      <c r="B237" s="49" t="s">
        <v>1475</v>
      </c>
      <c r="C237" s="13"/>
      <c r="D237" s="15"/>
      <c r="E237" s="2"/>
      <c r="G237" s="47"/>
    </row>
    <row r="238" spans="1:7" x14ac:dyDescent="0.3">
      <c r="A238" s="46"/>
      <c r="C238" s="13"/>
      <c r="D238" s="15"/>
      <c r="G238" s="47"/>
    </row>
    <row r="239" spans="1:7" x14ac:dyDescent="0.3">
      <c r="A239" s="46">
        <v>4</v>
      </c>
      <c r="B239" s="1" t="s">
        <v>1595</v>
      </c>
      <c r="C239" s="13"/>
      <c r="D239" s="15" t="s">
        <v>93</v>
      </c>
      <c r="E239" s="9">
        <v>3</v>
      </c>
      <c r="G239" s="47">
        <f>ROUND(E239*F239,2)</f>
        <v>0</v>
      </c>
    </row>
    <row r="240" spans="1:7" x14ac:dyDescent="0.3">
      <c r="A240" s="46"/>
      <c r="C240" s="13"/>
      <c r="D240" s="15"/>
      <c r="G240" s="47"/>
    </row>
    <row r="241" spans="1:7" x14ac:dyDescent="0.3">
      <c r="A241" s="46">
        <v>5</v>
      </c>
      <c r="B241" s="1" t="s">
        <v>94</v>
      </c>
      <c r="C241" s="13"/>
      <c r="D241" s="15" t="s">
        <v>93</v>
      </c>
      <c r="E241" s="9">
        <v>2</v>
      </c>
      <c r="G241" s="47">
        <f>ROUND(E241*F241,2)</f>
        <v>0</v>
      </c>
    </row>
    <row r="242" spans="1:7" x14ac:dyDescent="0.3">
      <c r="A242" s="46"/>
      <c r="C242" s="13"/>
      <c r="D242" s="15"/>
      <c r="G242" s="47"/>
    </row>
    <row r="243" spans="1:7" x14ac:dyDescent="0.3">
      <c r="A243" s="46">
        <v>6</v>
      </c>
      <c r="B243" s="1" t="s">
        <v>95</v>
      </c>
      <c r="C243" s="13"/>
      <c r="D243" s="15" t="s">
        <v>93</v>
      </c>
      <c r="E243" s="9">
        <v>1</v>
      </c>
      <c r="G243" s="47">
        <f>ROUND(E243*F243,2)</f>
        <v>0</v>
      </c>
    </row>
    <row r="244" spans="1:7" x14ac:dyDescent="0.3">
      <c r="A244" s="46"/>
      <c r="C244" s="13"/>
      <c r="D244" s="15"/>
      <c r="G244" s="47"/>
    </row>
    <row r="245" spans="1:7" ht="26" x14ac:dyDescent="0.3">
      <c r="A245" s="46">
        <v>7</v>
      </c>
      <c r="B245" s="1" t="s">
        <v>1476</v>
      </c>
      <c r="C245" s="13"/>
      <c r="D245" s="15" t="s">
        <v>93</v>
      </c>
      <c r="E245" s="9">
        <v>1</v>
      </c>
      <c r="G245" s="47">
        <f>ROUND(E245*F245,2)</f>
        <v>0</v>
      </c>
    </row>
    <row r="246" spans="1:7" x14ac:dyDescent="0.3">
      <c r="A246" s="46"/>
      <c r="C246" s="13"/>
      <c r="D246" s="15"/>
      <c r="G246" s="47"/>
    </row>
    <row r="247" spans="1:7" x14ac:dyDescent="0.3">
      <c r="A247" s="46"/>
      <c r="B247" s="49" t="s">
        <v>96</v>
      </c>
      <c r="C247" s="13"/>
      <c r="D247" s="15"/>
      <c r="E247" s="2"/>
      <c r="G247" s="47"/>
    </row>
    <row r="248" spans="1:7" x14ac:dyDescent="0.3">
      <c r="A248" s="46"/>
      <c r="C248" s="13"/>
      <c r="D248" s="15"/>
      <c r="G248" s="47"/>
    </row>
    <row r="249" spans="1:7" x14ac:dyDescent="0.3">
      <c r="A249" s="46">
        <v>8</v>
      </c>
      <c r="B249" s="1" t="s">
        <v>97</v>
      </c>
      <c r="C249" s="13"/>
      <c r="D249" s="15" t="s">
        <v>1477</v>
      </c>
      <c r="E249" s="9">
        <v>37</v>
      </c>
      <c r="G249" s="47">
        <f>ROUND(E249*F249,2)</f>
        <v>0</v>
      </c>
    </row>
    <row r="250" spans="1:7" x14ac:dyDescent="0.3">
      <c r="A250" s="46"/>
      <c r="C250" s="13"/>
      <c r="D250" s="15"/>
      <c r="G250" s="47"/>
    </row>
    <row r="251" spans="1:7" x14ac:dyDescent="0.3">
      <c r="A251" s="46"/>
      <c r="B251" s="49" t="s">
        <v>98</v>
      </c>
      <c r="C251" s="13"/>
      <c r="D251" s="15"/>
      <c r="E251" s="2"/>
      <c r="G251" s="47"/>
    </row>
    <row r="252" spans="1:7" x14ac:dyDescent="0.3">
      <c r="A252" s="46"/>
      <c r="C252" s="13"/>
      <c r="D252" s="15"/>
      <c r="G252" s="47"/>
    </row>
    <row r="253" spans="1:7" x14ac:dyDescent="0.3">
      <c r="A253" s="46">
        <v>9</v>
      </c>
      <c r="B253" s="1" t="s">
        <v>99</v>
      </c>
      <c r="C253" s="13"/>
      <c r="D253" s="15" t="s">
        <v>1477</v>
      </c>
      <c r="E253" s="9">
        <v>45</v>
      </c>
      <c r="G253" s="47">
        <f>ROUND(E253*F253,2)</f>
        <v>0</v>
      </c>
    </row>
    <row r="254" spans="1:7" x14ac:dyDescent="0.3">
      <c r="A254" s="46"/>
      <c r="C254" s="13"/>
      <c r="D254" s="15"/>
      <c r="G254" s="47"/>
    </row>
    <row r="255" spans="1:7" x14ac:dyDescent="0.3">
      <c r="A255" s="46"/>
      <c r="B255" s="48" t="s">
        <v>100</v>
      </c>
      <c r="C255" s="13"/>
      <c r="D255" s="15"/>
      <c r="E255" s="2"/>
      <c r="G255" s="47"/>
    </row>
    <row r="256" spans="1:7" x14ac:dyDescent="0.3">
      <c r="A256" s="46"/>
      <c r="C256" s="13"/>
      <c r="D256" s="15"/>
      <c r="G256" s="47"/>
    </row>
    <row r="257" spans="1:14" ht="26" x14ac:dyDescent="0.3">
      <c r="A257" s="46"/>
      <c r="B257" s="49" t="s">
        <v>101</v>
      </c>
      <c r="C257" s="13"/>
      <c r="D257" s="15"/>
      <c r="E257" s="2"/>
      <c r="G257" s="47"/>
    </row>
    <row r="258" spans="1:14" x14ac:dyDescent="0.3">
      <c r="A258" s="46"/>
      <c r="C258" s="13"/>
      <c r="D258" s="15"/>
      <c r="G258" s="47"/>
    </row>
    <row r="259" spans="1:14" ht="26" x14ac:dyDescent="0.3">
      <c r="A259" s="46">
        <v>10</v>
      </c>
      <c r="B259" s="1" t="s">
        <v>102</v>
      </c>
      <c r="C259" s="13"/>
      <c r="D259" s="15" t="s">
        <v>93</v>
      </c>
      <c r="E259" s="9">
        <v>2</v>
      </c>
      <c r="G259" s="47">
        <f>ROUND(E259*F259,2)</f>
        <v>0</v>
      </c>
    </row>
    <row r="260" spans="1:14" x14ac:dyDescent="0.3">
      <c r="A260" s="46"/>
      <c r="C260" s="13"/>
      <c r="D260" s="15"/>
      <c r="G260" s="47"/>
    </row>
    <row r="261" spans="1:14" ht="26" x14ac:dyDescent="0.3">
      <c r="A261" s="46">
        <v>11</v>
      </c>
      <c r="B261" s="1" t="s">
        <v>103</v>
      </c>
      <c r="C261" s="13"/>
      <c r="D261" s="15" t="s">
        <v>93</v>
      </c>
      <c r="E261" s="9">
        <v>2</v>
      </c>
      <c r="G261" s="47">
        <f>ROUND(E261*F261,2)</f>
        <v>0</v>
      </c>
    </row>
    <row r="262" spans="1:14" x14ac:dyDescent="0.3">
      <c r="A262" s="46"/>
      <c r="C262" s="13"/>
      <c r="D262" s="15"/>
      <c r="G262" s="47"/>
    </row>
    <row r="263" spans="1:14" x14ac:dyDescent="0.3">
      <c r="A263" s="46"/>
      <c r="B263" s="48" t="s">
        <v>104</v>
      </c>
      <c r="C263" s="13"/>
      <c r="D263" s="15"/>
      <c r="E263" s="2"/>
      <c r="G263" s="47"/>
    </row>
    <row r="264" spans="1:14" x14ac:dyDescent="0.3">
      <c r="A264" s="46"/>
      <c r="C264" s="13"/>
      <c r="D264" s="15"/>
      <c r="G264" s="47"/>
    </row>
    <row r="265" spans="1:14" x14ac:dyDescent="0.3">
      <c r="A265" s="46"/>
      <c r="B265" s="49" t="s">
        <v>105</v>
      </c>
      <c r="C265" s="13"/>
      <c r="D265" s="15"/>
      <c r="E265" s="2"/>
      <c r="G265" s="47"/>
    </row>
    <row r="266" spans="1:14" x14ac:dyDescent="0.3">
      <c r="A266" s="46"/>
      <c r="C266" s="13"/>
      <c r="D266" s="15"/>
      <c r="G266" s="47"/>
      <c r="N266" s="2"/>
    </row>
    <row r="267" spans="1:14" x14ac:dyDescent="0.3">
      <c r="A267" s="46">
        <v>12</v>
      </c>
      <c r="B267" s="1" t="s">
        <v>1478</v>
      </c>
      <c r="C267" s="13"/>
      <c r="D267" s="15" t="s">
        <v>1477</v>
      </c>
      <c r="E267" s="9">
        <v>50</v>
      </c>
      <c r="G267" s="47">
        <f>ROUND(E267*F267,2)</f>
        <v>0</v>
      </c>
    </row>
    <row r="268" spans="1:14" x14ac:dyDescent="0.3">
      <c r="A268" s="46"/>
      <c r="C268" s="13"/>
      <c r="D268" s="15"/>
      <c r="G268" s="47"/>
    </row>
    <row r="269" spans="1:14" x14ac:dyDescent="0.3">
      <c r="A269" s="46"/>
      <c r="B269" s="49" t="s">
        <v>106</v>
      </c>
      <c r="C269" s="13"/>
      <c r="D269" s="15"/>
      <c r="E269" s="2"/>
      <c r="G269" s="47"/>
    </row>
    <row r="270" spans="1:14" x14ac:dyDescent="0.3">
      <c r="A270" s="46"/>
      <c r="C270" s="13"/>
      <c r="D270" s="15"/>
      <c r="G270" s="47"/>
    </row>
    <row r="271" spans="1:14" x14ac:dyDescent="0.3">
      <c r="A271" s="46">
        <v>13</v>
      </c>
      <c r="B271" s="1" t="s">
        <v>107</v>
      </c>
      <c r="C271" s="13"/>
      <c r="D271" s="15" t="s">
        <v>1477</v>
      </c>
      <c r="E271" s="9">
        <v>512</v>
      </c>
      <c r="G271" s="47">
        <f>ROUND(E271*F271,2)</f>
        <v>0</v>
      </c>
    </row>
    <row r="272" spans="1:14" x14ac:dyDescent="0.3">
      <c r="A272" s="46"/>
      <c r="C272" s="13"/>
      <c r="D272" s="15"/>
      <c r="G272" s="47"/>
    </row>
    <row r="273" spans="1:7" x14ac:dyDescent="0.3">
      <c r="A273" s="46"/>
      <c r="B273" s="49" t="s">
        <v>108</v>
      </c>
      <c r="C273" s="13"/>
      <c r="D273" s="15"/>
      <c r="E273" s="2"/>
      <c r="G273" s="47"/>
    </row>
    <row r="274" spans="1:7" x14ac:dyDescent="0.3">
      <c r="A274" s="46"/>
      <c r="C274" s="13"/>
      <c r="D274" s="15"/>
      <c r="G274" s="47"/>
    </row>
    <row r="275" spans="1:7" x14ac:dyDescent="0.3">
      <c r="A275" s="46">
        <v>14</v>
      </c>
      <c r="B275" s="1" t="s">
        <v>1478</v>
      </c>
      <c r="C275" s="13"/>
      <c r="D275" s="15" t="s">
        <v>1477</v>
      </c>
      <c r="E275" s="9">
        <v>6</v>
      </c>
      <c r="G275" s="47">
        <f>ROUND(E275*F275,2)</f>
        <v>0</v>
      </c>
    </row>
    <row r="276" spans="1:7" x14ac:dyDescent="0.3">
      <c r="A276" s="46"/>
      <c r="C276" s="13"/>
      <c r="D276" s="15"/>
      <c r="G276" s="47"/>
    </row>
    <row r="277" spans="1:7" x14ac:dyDescent="0.3">
      <c r="A277" s="46"/>
      <c r="B277" s="48" t="s">
        <v>109</v>
      </c>
      <c r="C277" s="13"/>
      <c r="D277" s="15"/>
      <c r="E277" s="2"/>
      <c r="G277" s="47"/>
    </row>
    <row r="278" spans="1:7" x14ac:dyDescent="0.3">
      <c r="A278" s="46"/>
      <c r="C278" s="13"/>
      <c r="D278" s="15"/>
      <c r="G278" s="47"/>
    </row>
    <row r="279" spans="1:7" x14ac:dyDescent="0.3">
      <c r="A279" s="46"/>
      <c r="B279" s="49" t="s">
        <v>110</v>
      </c>
      <c r="C279" s="13"/>
      <c r="D279" s="15"/>
      <c r="E279" s="2"/>
      <c r="G279" s="47"/>
    </row>
    <row r="280" spans="1:7" x14ac:dyDescent="0.3">
      <c r="A280" s="46"/>
      <c r="C280" s="13"/>
      <c r="D280" s="15"/>
      <c r="G280" s="47"/>
    </row>
    <row r="281" spans="1:7" ht="52" x14ac:dyDescent="0.3">
      <c r="A281" s="46">
        <v>15</v>
      </c>
      <c r="B281" s="1" t="s">
        <v>111</v>
      </c>
      <c r="C281" s="13"/>
      <c r="D281" s="15" t="s">
        <v>1477</v>
      </c>
      <c r="E281" s="9">
        <v>30</v>
      </c>
      <c r="G281" s="47">
        <f>ROUND(E281*F281,2)</f>
        <v>0</v>
      </c>
    </row>
    <row r="282" spans="1:7" x14ac:dyDescent="0.3">
      <c r="A282" s="46"/>
      <c r="C282" s="13"/>
      <c r="D282" s="15"/>
      <c r="G282" s="47"/>
    </row>
    <row r="283" spans="1:7" s="6" customFormat="1" ht="24" customHeight="1" x14ac:dyDescent="0.3">
      <c r="A283" s="51"/>
      <c r="B283" s="8" t="s">
        <v>1622</v>
      </c>
      <c r="C283" s="19"/>
      <c r="D283" s="21"/>
      <c r="E283" s="37"/>
      <c r="F283" s="27"/>
      <c r="G283" s="52">
        <f>SUM(G227:G282)</f>
        <v>0</v>
      </c>
    </row>
    <row r="284" spans="1:7" x14ac:dyDescent="0.3">
      <c r="A284" s="46"/>
      <c r="C284" s="13"/>
      <c r="D284" s="15"/>
      <c r="G284" s="47"/>
    </row>
    <row r="285" spans="1:7" x14ac:dyDescent="0.3">
      <c r="A285" s="46"/>
      <c r="B285" s="48" t="s">
        <v>112</v>
      </c>
      <c r="C285" s="13"/>
      <c r="D285" s="15"/>
      <c r="E285" s="2"/>
      <c r="G285" s="47"/>
    </row>
    <row r="286" spans="1:7" x14ac:dyDescent="0.3">
      <c r="A286" s="46"/>
      <c r="C286" s="13"/>
      <c r="D286" s="15"/>
      <c r="G286" s="47"/>
    </row>
    <row r="287" spans="1:7" x14ac:dyDescent="0.3">
      <c r="A287" s="46"/>
      <c r="B287" s="48" t="s">
        <v>113</v>
      </c>
      <c r="C287" s="13"/>
      <c r="D287" s="15"/>
      <c r="E287" s="2"/>
      <c r="G287" s="47"/>
    </row>
    <row r="288" spans="1:7" x14ac:dyDescent="0.3">
      <c r="A288" s="46"/>
      <c r="C288" s="13"/>
      <c r="D288" s="15"/>
      <c r="G288" s="47"/>
    </row>
    <row r="289" spans="1:7" x14ac:dyDescent="0.3">
      <c r="A289" s="46"/>
      <c r="B289" s="48" t="s">
        <v>114</v>
      </c>
      <c r="C289" s="13"/>
      <c r="D289" s="15"/>
      <c r="E289" s="2"/>
      <c r="G289" s="47"/>
    </row>
    <row r="290" spans="1:7" x14ac:dyDescent="0.3">
      <c r="A290" s="46"/>
      <c r="C290" s="13"/>
      <c r="D290" s="15"/>
      <c r="G290" s="47"/>
    </row>
    <row r="291" spans="1:7" x14ac:dyDescent="0.3">
      <c r="A291" s="46"/>
      <c r="B291" s="48" t="s">
        <v>57</v>
      </c>
      <c r="C291" s="13"/>
      <c r="D291" s="15"/>
      <c r="E291" s="2"/>
      <c r="G291" s="47"/>
    </row>
    <row r="292" spans="1:7" x14ac:dyDescent="0.3">
      <c r="A292" s="46"/>
      <c r="C292" s="13"/>
      <c r="D292" s="15"/>
      <c r="G292" s="47"/>
    </row>
    <row r="293" spans="1:7" ht="26" x14ac:dyDescent="0.3">
      <c r="A293" s="46"/>
      <c r="B293" s="1" t="s">
        <v>115</v>
      </c>
      <c r="C293" s="13"/>
      <c r="D293" s="15"/>
      <c r="E293" s="2"/>
      <c r="G293" s="47"/>
    </row>
    <row r="294" spans="1:7" x14ac:dyDescent="0.3">
      <c r="A294" s="46"/>
      <c r="C294" s="13"/>
      <c r="D294" s="15"/>
      <c r="G294" s="47"/>
    </row>
    <row r="295" spans="1:7" x14ac:dyDescent="0.3">
      <c r="A295" s="46"/>
      <c r="B295" s="48" t="s">
        <v>1224</v>
      </c>
      <c r="C295" s="13"/>
      <c r="D295" s="15"/>
      <c r="E295" s="2"/>
      <c r="G295" s="47"/>
    </row>
    <row r="296" spans="1:7" x14ac:dyDescent="0.3">
      <c r="A296" s="46"/>
      <c r="C296" s="13"/>
      <c r="D296" s="15"/>
      <c r="G296" s="47"/>
    </row>
    <row r="297" spans="1:7" ht="65" x14ac:dyDescent="0.3">
      <c r="A297" s="46"/>
      <c r="B297" s="1" t="s">
        <v>116</v>
      </c>
      <c r="C297" s="13"/>
      <c r="D297" s="15"/>
      <c r="E297" s="2"/>
      <c r="G297" s="47"/>
    </row>
    <row r="298" spans="1:7" x14ac:dyDescent="0.3">
      <c r="A298" s="46"/>
      <c r="C298" s="13"/>
      <c r="D298" s="15"/>
      <c r="G298" s="47"/>
    </row>
    <row r="299" spans="1:7" ht="39" x14ac:dyDescent="0.3">
      <c r="A299" s="46"/>
      <c r="B299" s="1" t="s">
        <v>59</v>
      </c>
      <c r="C299" s="13"/>
      <c r="D299" s="15"/>
      <c r="E299" s="2"/>
      <c r="G299" s="47"/>
    </row>
    <row r="300" spans="1:7" x14ac:dyDescent="0.3">
      <c r="A300" s="46"/>
      <c r="C300" s="13"/>
      <c r="D300" s="15"/>
      <c r="G300" s="47"/>
    </row>
    <row r="301" spans="1:7" x14ac:dyDescent="0.3">
      <c r="A301" s="46"/>
      <c r="B301" s="48" t="s">
        <v>60</v>
      </c>
      <c r="C301" s="13"/>
      <c r="D301" s="15"/>
      <c r="E301" s="2"/>
      <c r="G301" s="47"/>
    </row>
    <row r="302" spans="1:7" x14ac:dyDescent="0.3">
      <c r="A302" s="46"/>
      <c r="C302" s="13"/>
      <c r="D302" s="15"/>
      <c r="G302" s="47"/>
    </row>
    <row r="303" spans="1:7" x14ac:dyDescent="0.3">
      <c r="A303" s="46"/>
      <c r="B303" s="49" t="s">
        <v>117</v>
      </c>
      <c r="C303" s="13"/>
      <c r="D303" s="15"/>
      <c r="E303" s="2"/>
      <c r="G303" s="47"/>
    </row>
    <row r="304" spans="1:7" x14ac:dyDescent="0.3">
      <c r="A304" s="46"/>
      <c r="C304" s="13"/>
      <c r="D304" s="15"/>
      <c r="G304" s="47"/>
    </row>
    <row r="305" spans="1:7" ht="26" x14ac:dyDescent="0.3">
      <c r="A305" s="46"/>
      <c r="B305" s="1" t="s">
        <v>118</v>
      </c>
      <c r="C305" s="13"/>
      <c r="D305" s="15"/>
      <c r="E305" s="2"/>
      <c r="G305" s="47"/>
    </row>
    <row r="306" spans="1:7" x14ac:dyDescent="0.3">
      <c r="A306" s="46"/>
      <c r="C306" s="13"/>
      <c r="D306" s="15"/>
      <c r="G306" s="47"/>
    </row>
    <row r="307" spans="1:7" ht="26" x14ac:dyDescent="0.3">
      <c r="A307" s="46"/>
      <c r="B307" s="1" t="s">
        <v>119</v>
      </c>
      <c r="C307" s="13"/>
      <c r="D307" s="15"/>
      <c r="E307" s="2"/>
      <c r="G307" s="47"/>
    </row>
    <row r="308" spans="1:7" x14ac:dyDescent="0.3">
      <c r="A308" s="46"/>
      <c r="C308" s="13"/>
      <c r="D308" s="15"/>
      <c r="G308" s="47"/>
    </row>
    <row r="309" spans="1:7" ht="39" x14ac:dyDescent="0.3">
      <c r="A309" s="46"/>
      <c r="B309" s="1" t="s">
        <v>120</v>
      </c>
      <c r="C309" s="13"/>
      <c r="D309" s="15"/>
      <c r="E309" s="2"/>
      <c r="G309" s="47"/>
    </row>
    <row r="310" spans="1:7" x14ac:dyDescent="0.3">
      <c r="A310" s="46"/>
      <c r="C310" s="13"/>
      <c r="D310" s="15"/>
      <c r="G310" s="47"/>
    </row>
    <row r="311" spans="1:7" ht="52" x14ac:dyDescent="0.3">
      <c r="A311" s="46"/>
      <c r="B311" s="1" t="s">
        <v>121</v>
      </c>
      <c r="C311" s="13"/>
      <c r="D311" s="15"/>
      <c r="E311" s="2"/>
      <c r="G311" s="47"/>
    </row>
    <row r="312" spans="1:7" x14ac:dyDescent="0.3">
      <c r="A312" s="46"/>
      <c r="C312" s="13"/>
      <c r="D312" s="15"/>
      <c r="G312" s="47"/>
    </row>
    <row r="313" spans="1:7" ht="65" x14ac:dyDescent="0.3">
      <c r="A313" s="46"/>
      <c r="B313" s="1" t="s">
        <v>122</v>
      </c>
      <c r="C313" s="13"/>
      <c r="D313" s="15"/>
      <c r="E313" s="2"/>
      <c r="G313" s="47"/>
    </row>
    <row r="314" spans="1:7" x14ac:dyDescent="0.3">
      <c r="A314" s="46"/>
      <c r="C314" s="13"/>
      <c r="D314" s="15"/>
      <c r="G314" s="47"/>
    </row>
    <row r="315" spans="1:7" x14ac:dyDescent="0.3">
      <c r="A315" s="46"/>
      <c r="B315" s="49" t="s">
        <v>123</v>
      </c>
      <c r="C315" s="13"/>
      <c r="D315" s="15"/>
      <c r="E315" s="2"/>
      <c r="G315" s="47"/>
    </row>
    <row r="316" spans="1:7" x14ac:dyDescent="0.3">
      <c r="A316" s="46"/>
      <c r="C316" s="13"/>
      <c r="D316" s="15"/>
      <c r="G316" s="47"/>
    </row>
    <row r="317" spans="1:7" x14ac:dyDescent="0.3">
      <c r="A317" s="46"/>
      <c r="B317" s="1" t="s">
        <v>124</v>
      </c>
      <c r="C317" s="13"/>
      <c r="D317" s="15"/>
      <c r="E317" s="2"/>
      <c r="G317" s="47"/>
    </row>
    <row r="318" spans="1:7" x14ac:dyDescent="0.3">
      <c r="A318" s="46"/>
      <c r="C318" s="13"/>
      <c r="D318" s="15"/>
      <c r="G318" s="47"/>
    </row>
    <row r="319" spans="1:7" ht="52" x14ac:dyDescent="0.3">
      <c r="A319" s="46"/>
      <c r="B319" s="1" t="s">
        <v>125</v>
      </c>
      <c r="C319" s="13"/>
      <c r="D319" s="15"/>
      <c r="E319" s="2"/>
      <c r="G319" s="47"/>
    </row>
    <row r="320" spans="1:7" x14ac:dyDescent="0.3">
      <c r="A320" s="46"/>
      <c r="C320" s="13"/>
      <c r="D320" s="15"/>
      <c r="G320" s="47"/>
    </row>
    <row r="321" spans="1:7" x14ac:dyDescent="0.3">
      <c r="A321" s="46"/>
      <c r="B321" s="49" t="s">
        <v>126</v>
      </c>
      <c r="C321" s="13"/>
      <c r="D321" s="15"/>
      <c r="E321" s="2"/>
      <c r="G321" s="47"/>
    </row>
    <row r="322" spans="1:7" x14ac:dyDescent="0.3">
      <c r="A322" s="46"/>
      <c r="C322" s="13"/>
      <c r="D322" s="15"/>
      <c r="G322" s="47"/>
    </row>
    <row r="323" spans="1:7" ht="65" x14ac:dyDescent="0.3">
      <c r="A323" s="46"/>
      <c r="B323" s="1" t="s">
        <v>127</v>
      </c>
      <c r="C323" s="13"/>
      <c r="D323" s="15"/>
      <c r="E323" s="2"/>
      <c r="G323" s="47"/>
    </row>
    <row r="324" spans="1:7" x14ac:dyDescent="0.3">
      <c r="A324" s="46"/>
      <c r="C324" s="13"/>
      <c r="D324" s="15"/>
      <c r="G324" s="47"/>
    </row>
    <row r="325" spans="1:7" x14ac:dyDescent="0.3">
      <c r="A325" s="46"/>
      <c r="B325" s="49" t="s">
        <v>128</v>
      </c>
      <c r="C325" s="13"/>
      <c r="D325" s="15"/>
      <c r="E325" s="2"/>
      <c r="G325" s="47"/>
    </row>
    <row r="326" spans="1:7" x14ac:dyDescent="0.3">
      <c r="A326" s="46"/>
      <c r="C326" s="13"/>
      <c r="D326" s="15"/>
      <c r="G326" s="47"/>
    </row>
    <row r="327" spans="1:7" ht="39" x14ac:dyDescent="0.3">
      <c r="A327" s="46"/>
      <c r="B327" s="1" t="s">
        <v>129</v>
      </c>
      <c r="C327" s="13"/>
      <c r="D327" s="15"/>
      <c r="E327" s="2"/>
      <c r="G327" s="47"/>
    </row>
    <row r="328" spans="1:7" x14ac:dyDescent="0.3">
      <c r="A328" s="46"/>
      <c r="C328" s="13"/>
      <c r="D328" s="15"/>
      <c r="G328" s="47"/>
    </row>
    <row r="329" spans="1:7" x14ac:dyDescent="0.3">
      <c r="A329" s="46"/>
      <c r="B329" s="49" t="s">
        <v>130</v>
      </c>
      <c r="C329" s="13"/>
      <c r="D329" s="15"/>
      <c r="E329" s="2"/>
      <c r="G329" s="47"/>
    </row>
    <row r="330" spans="1:7" x14ac:dyDescent="0.3">
      <c r="A330" s="46"/>
      <c r="C330" s="13"/>
      <c r="D330" s="15"/>
      <c r="G330" s="47"/>
    </row>
    <row r="331" spans="1:7" ht="52" x14ac:dyDescent="0.3">
      <c r="A331" s="46"/>
      <c r="B331" s="1" t="s">
        <v>131</v>
      </c>
      <c r="C331" s="13"/>
      <c r="D331" s="15"/>
      <c r="E331" s="2"/>
      <c r="G331" s="47"/>
    </row>
    <row r="332" spans="1:7" x14ac:dyDescent="0.3">
      <c r="A332" s="46"/>
      <c r="C332" s="13"/>
      <c r="D332" s="15"/>
      <c r="G332" s="47"/>
    </row>
    <row r="333" spans="1:7" x14ac:dyDescent="0.3">
      <c r="A333" s="46"/>
      <c r="B333" s="49" t="s">
        <v>132</v>
      </c>
      <c r="C333" s="13"/>
      <c r="D333" s="15"/>
      <c r="E333" s="2"/>
      <c r="G333" s="47"/>
    </row>
    <row r="334" spans="1:7" x14ac:dyDescent="0.3">
      <c r="A334" s="46"/>
      <c r="C334" s="13"/>
      <c r="D334" s="15"/>
      <c r="G334" s="47"/>
    </row>
    <row r="335" spans="1:7" ht="26" x14ac:dyDescent="0.3">
      <c r="A335" s="46"/>
      <c r="B335" s="1" t="s">
        <v>133</v>
      </c>
      <c r="C335" s="13"/>
      <c r="D335" s="15"/>
      <c r="E335" s="2"/>
      <c r="G335" s="47"/>
    </row>
    <row r="336" spans="1:7" x14ac:dyDescent="0.3">
      <c r="A336" s="46"/>
      <c r="C336" s="13"/>
      <c r="D336" s="15"/>
      <c r="G336" s="47"/>
    </row>
    <row r="337" spans="1:7" x14ac:dyDescent="0.3">
      <c r="A337" s="46"/>
      <c r="B337" s="48" t="s">
        <v>134</v>
      </c>
      <c r="C337" s="13"/>
      <c r="D337" s="15"/>
      <c r="E337" s="2"/>
      <c r="G337" s="47"/>
    </row>
    <row r="338" spans="1:7" x14ac:dyDescent="0.3">
      <c r="A338" s="46"/>
      <c r="C338" s="13"/>
      <c r="D338" s="15"/>
      <c r="G338" s="47"/>
    </row>
    <row r="339" spans="1:7" x14ac:dyDescent="0.3">
      <c r="A339" s="46"/>
      <c r="B339" s="49" t="s">
        <v>135</v>
      </c>
      <c r="C339" s="13"/>
      <c r="D339" s="15"/>
      <c r="E339" s="2"/>
      <c r="G339" s="47"/>
    </row>
    <row r="340" spans="1:7" x14ac:dyDescent="0.3">
      <c r="A340" s="46"/>
      <c r="C340" s="13"/>
      <c r="D340" s="15"/>
      <c r="G340" s="47"/>
    </row>
    <row r="341" spans="1:7" x14ac:dyDescent="0.3">
      <c r="A341" s="46"/>
      <c r="B341" s="49" t="s">
        <v>136</v>
      </c>
      <c r="C341" s="13"/>
      <c r="D341" s="15"/>
      <c r="E341" s="2"/>
      <c r="G341" s="47"/>
    </row>
    <row r="342" spans="1:7" x14ac:dyDescent="0.3">
      <c r="A342" s="46"/>
      <c r="C342" s="13"/>
      <c r="D342" s="15"/>
      <c r="G342" s="47"/>
    </row>
    <row r="343" spans="1:7" x14ac:dyDescent="0.3">
      <c r="A343" s="46">
        <v>1</v>
      </c>
      <c r="B343" s="1" t="s">
        <v>137</v>
      </c>
      <c r="C343" s="13"/>
      <c r="D343" s="15" t="s">
        <v>1479</v>
      </c>
      <c r="E343" s="9">
        <v>63</v>
      </c>
      <c r="G343" s="47">
        <f>ROUND(E343*F343,2)</f>
        <v>0</v>
      </c>
    </row>
    <row r="344" spans="1:7" x14ac:dyDescent="0.3">
      <c r="A344" s="46"/>
      <c r="C344" s="13"/>
      <c r="D344" s="15"/>
      <c r="G344" s="47"/>
    </row>
    <row r="345" spans="1:7" x14ac:dyDescent="0.3">
      <c r="A345" s="46">
        <v>2</v>
      </c>
      <c r="B345" s="1" t="s">
        <v>138</v>
      </c>
      <c r="C345" s="13"/>
      <c r="D345" s="15" t="s">
        <v>1479</v>
      </c>
      <c r="E345" s="9">
        <v>62</v>
      </c>
      <c r="G345" s="47">
        <f>ROUND(E345*F345,2)</f>
        <v>0</v>
      </c>
    </row>
    <row r="346" spans="1:7" x14ac:dyDescent="0.3">
      <c r="A346" s="46"/>
      <c r="C346" s="13"/>
      <c r="D346" s="15"/>
      <c r="G346" s="47"/>
    </row>
    <row r="347" spans="1:7" x14ac:dyDescent="0.3">
      <c r="A347" s="46">
        <v>3</v>
      </c>
      <c r="B347" s="1" t="s">
        <v>139</v>
      </c>
      <c r="C347" s="13"/>
      <c r="D347" s="15" t="s">
        <v>1479</v>
      </c>
      <c r="E347" s="9">
        <v>28</v>
      </c>
      <c r="G347" s="47">
        <f>ROUND(E347*F347,2)</f>
        <v>0</v>
      </c>
    </row>
    <row r="348" spans="1:7" x14ac:dyDescent="0.3">
      <c r="A348" s="46"/>
      <c r="C348" s="13"/>
      <c r="D348" s="15"/>
      <c r="G348" s="47"/>
    </row>
    <row r="349" spans="1:7" x14ac:dyDescent="0.3">
      <c r="A349" s="46"/>
      <c r="B349" s="49" t="s">
        <v>140</v>
      </c>
      <c r="C349" s="13"/>
      <c r="D349" s="15"/>
      <c r="E349" s="2"/>
      <c r="G349" s="47"/>
    </row>
    <row r="350" spans="1:7" x14ac:dyDescent="0.3">
      <c r="A350" s="46"/>
      <c r="C350" s="13"/>
      <c r="D350" s="15"/>
      <c r="G350" s="47"/>
    </row>
    <row r="351" spans="1:7" x14ac:dyDescent="0.3">
      <c r="A351" s="46">
        <v>4</v>
      </c>
      <c r="B351" s="1" t="s">
        <v>141</v>
      </c>
      <c r="C351" s="13"/>
      <c r="D351" s="15" t="s">
        <v>1479</v>
      </c>
      <c r="E351" s="9">
        <v>9</v>
      </c>
      <c r="G351" s="47">
        <f>ROUND(E351*F351,2)</f>
        <v>0</v>
      </c>
    </row>
    <row r="352" spans="1:7" x14ac:dyDescent="0.3">
      <c r="A352" s="46"/>
      <c r="C352" s="13"/>
      <c r="D352" s="15"/>
      <c r="G352" s="47"/>
    </row>
    <row r="353" spans="1:7" x14ac:dyDescent="0.3">
      <c r="A353" s="46">
        <v>5</v>
      </c>
      <c r="B353" s="1" t="s">
        <v>142</v>
      </c>
      <c r="C353" s="13"/>
      <c r="D353" s="15" t="s">
        <v>1479</v>
      </c>
      <c r="E353" s="9">
        <v>6</v>
      </c>
      <c r="G353" s="47">
        <f>ROUND(E353*F353,2)</f>
        <v>0</v>
      </c>
    </row>
    <row r="354" spans="1:7" x14ac:dyDescent="0.3">
      <c r="A354" s="46"/>
      <c r="C354" s="13"/>
      <c r="D354" s="15"/>
      <c r="G354" s="47"/>
    </row>
    <row r="355" spans="1:7" x14ac:dyDescent="0.3">
      <c r="A355" s="46"/>
      <c r="B355" s="49" t="s">
        <v>143</v>
      </c>
      <c r="C355" s="13"/>
      <c r="D355" s="15"/>
      <c r="E355" s="2"/>
      <c r="G355" s="47"/>
    </row>
    <row r="356" spans="1:7" x14ac:dyDescent="0.3">
      <c r="A356" s="46"/>
      <c r="C356" s="13"/>
      <c r="D356" s="15"/>
      <c r="G356" s="47"/>
    </row>
    <row r="357" spans="1:7" ht="26" x14ac:dyDescent="0.3">
      <c r="A357" s="46">
        <v>6</v>
      </c>
      <c r="B357" s="1" t="s">
        <v>144</v>
      </c>
      <c r="C357" s="13"/>
      <c r="D357" s="15" t="s">
        <v>1479</v>
      </c>
      <c r="E357" s="9">
        <v>90</v>
      </c>
      <c r="G357" s="47">
        <f>ROUND(E357*F357,2)</f>
        <v>0</v>
      </c>
    </row>
    <row r="358" spans="1:7" x14ac:dyDescent="0.3">
      <c r="A358" s="46"/>
      <c r="C358" s="13"/>
      <c r="D358" s="15"/>
      <c r="G358" s="47"/>
    </row>
    <row r="359" spans="1:7" x14ac:dyDescent="0.3">
      <c r="A359" s="46"/>
      <c r="B359" s="49" t="s">
        <v>145</v>
      </c>
      <c r="C359" s="13"/>
      <c r="D359" s="15"/>
      <c r="E359" s="2"/>
      <c r="G359" s="47"/>
    </row>
    <row r="360" spans="1:7" x14ac:dyDescent="0.3">
      <c r="A360" s="46"/>
      <c r="C360" s="13"/>
      <c r="D360" s="15"/>
      <c r="G360" s="47"/>
    </row>
    <row r="361" spans="1:7" x14ac:dyDescent="0.3">
      <c r="A361" s="46">
        <v>7</v>
      </c>
      <c r="B361" s="1" t="s">
        <v>146</v>
      </c>
      <c r="C361" s="13"/>
      <c r="D361" s="15" t="s">
        <v>1477</v>
      </c>
      <c r="E361" s="9">
        <v>230</v>
      </c>
      <c r="G361" s="47">
        <f>ROUND(E361*F361,2)</f>
        <v>0</v>
      </c>
    </row>
    <row r="362" spans="1:7" x14ac:dyDescent="0.3">
      <c r="A362" s="46"/>
      <c r="C362" s="13"/>
      <c r="D362" s="15"/>
      <c r="G362" s="47"/>
    </row>
    <row r="363" spans="1:7" x14ac:dyDescent="0.3">
      <c r="A363" s="46"/>
      <c r="B363" s="49" t="s">
        <v>147</v>
      </c>
      <c r="C363" s="13"/>
      <c r="D363" s="15"/>
      <c r="E363" s="2"/>
      <c r="G363" s="47"/>
    </row>
    <row r="364" spans="1:7" x14ac:dyDescent="0.3">
      <c r="A364" s="46"/>
      <c r="C364" s="13"/>
      <c r="D364" s="15"/>
      <c r="G364" s="47"/>
    </row>
    <row r="365" spans="1:7" x14ac:dyDescent="0.3">
      <c r="A365" s="46">
        <v>8</v>
      </c>
      <c r="B365" s="1" t="s">
        <v>148</v>
      </c>
      <c r="C365" s="13"/>
      <c r="D365" s="15" t="s">
        <v>9</v>
      </c>
      <c r="E365" s="9">
        <v>1</v>
      </c>
      <c r="G365" s="47">
        <f>ROUND(E365*F365,2)</f>
        <v>0</v>
      </c>
    </row>
    <row r="366" spans="1:7" x14ac:dyDescent="0.3">
      <c r="A366" s="46"/>
      <c r="C366" s="13"/>
      <c r="D366" s="15"/>
      <c r="G366" s="47"/>
    </row>
    <row r="367" spans="1:7" x14ac:dyDescent="0.3">
      <c r="A367" s="46"/>
      <c r="B367" s="49" t="s">
        <v>149</v>
      </c>
      <c r="C367" s="13"/>
      <c r="D367" s="15"/>
      <c r="E367" s="2"/>
      <c r="G367" s="47"/>
    </row>
    <row r="368" spans="1:7" x14ac:dyDescent="0.3">
      <c r="A368" s="46"/>
      <c r="C368" s="13"/>
      <c r="D368" s="15"/>
      <c r="G368" s="47"/>
    </row>
    <row r="369" spans="1:7" ht="26" x14ac:dyDescent="0.3">
      <c r="A369" s="46"/>
      <c r="B369" s="49" t="s">
        <v>150</v>
      </c>
      <c r="C369" s="13"/>
      <c r="D369" s="15"/>
      <c r="E369" s="2"/>
      <c r="G369" s="47"/>
    </row>
    <row r="370" spans="1:7" x14ac:dyDescent="0.3">
      <c r="A370" s="46"/>
      <c r="C370" s="13"/>
      <c r="D370" s="15"/>
      <c r="G370" s="47"/>
    </row>
    <row r="371" spans="1:7" x14ac:dyDescent="0.3">
      <c r="A371" s="46">
        <v>9</v>
      </c>
      <c r="B371" s="1" t="s">
        <v>151</v>
      </c>
      <c r="C371" s="13"/>
      <c r="D371" s="15" t="s">
        <v>1479</v>
      </c>
      <c r="E371" s="9">
        <v>20</v>
      </c>
      <c r="G371" s="47">
        <f>ROUND(E371*F371,2)</f>
        <v>0</v>
      </c>
    </row>
    <row r="372" spans="1:7" x14ac:dyDescent="0.3">
      <c r="A372" s="46"/>
      <c r="C372" s="13"/>
      <c r="D372" s="15"/>
      <c r="G372" s="47"/>
    </row>
    <row r="373" spans="1:7" ht="26" x14ac:dyDescent="0.3">
      <c r="A373" s="46"/>
      <c r="B373" s="49" t="s">
        <v>152</v>
      </c>
      <c r="C373" s="13"/>
      <c r="D373" s="15"/>
      <c r="E373" s="2"/>
      <c r="G373" s="47"/>
    </row>
    <row r="374" spans="1:7" x14ac:dyDescent="0.3">
      <c r="A374" s="46"/>
      <c r="C374" s="13"/>
      <c r="D374" s="15"/>
      <c r="G374" s="47"/>
    </row>
    <row r="375" spans="1:7" x14ac:dyDescent="0.3">
      <c r="A375" s="46">
        <v>10</v>
      </c>
      <c r="B375" s="1" t="s">
        <v>153</v>
      </c>
      <c r="C375" s="13"/>
      <c r="D375" s="15" t="s">
        <v>1479</v>
      </c>
      <c r="E375" s="9">
        <v>79</v>
      </c>
      <c r="G375" s="47">
        <f>ROUND(E375*F375,2)</f>
        <v>0</v>
      </c>
    </row>
    <row r="376" spans="1:7" x14ac:dyDescent="0.3">
      <c r="A376" s="46"/>
      <c r="C376" s="13"/>
      <c r="D376" s="15"/>
      <c r="G376" s="47"/>
    </row>
    <row r="377" spans="1:7" x14ac:dyDescent="0.3">
      <c r="A377" s="46">
        <v>11</v>
      </c>
      <c r="B377" s="1" t="s">
        <v>151</v>
      </c>
      <c r="C377" s="13"/>
      <c r="D377" s="15" t="s">
        <v>1479</v>
      </c>
      <c r="E377" s="9">
        <v>61</v>
      </c>
      <c r="G377" s="47">
        <f>ROUND(E377*F377,2)</f>
        <v>0</v>
      </c>
    </row>
    <row r="378" spans="1:7" x14ac:dyDescent="0.3">
      <c r="A378" s="46"/>
      <c r="C378" s="13"/>
      <c r="D378" s="15"/>
      <c r="G378" s="47"/>
    </row>
    <row r="379" spans="1:7" ht="26" x14ac:dyDescent="0.3">
      <c r="A379" s="46"/>
      <c r="B379" s="49" t="s">
        <v>154</v>
      </c>
      <c r="C379" s="13"/>
      <c r="D379" s="15"/>
      <c r="E379" s="2"/>
      <c r="G379" s="47"/>
    </row>
    <row r="380" spans="1:7" x14ac:dyDescent="0.3">
      <c r="A380" s="46"/>
      <c r="C380" s="13"/>
      <c r="D380" s="15"/>
      <c r="G380" s="47"/>
    </row>
    <row r="381" spans="1:7" x14ac:dyDescent="0.3">
      <c r="A381" s="46">
        <v>12</v>
      </c>
      <c r="B381" s="1" t="s">
        <v>151</v>
      </c>
      <c r="C381" s="13"/>
      <c r="D381" s="15" t="s">
        <v>1479</v>
      </c>
      <c r="E381" s="9">
        <v>12</v>
      </c>
      <c r="G381" s="47">
        <f>ROUND(E381*F381,2)</f>
        <v>0</v>
      </c>
    </row>
    <row r="382" spans="1:7" x14ac:dyDescent="0.3">
      <c r="A382" s="46"/>
      <c r="C382" s="13"/>
      <c r="D382" s="15"/>
      <c r="G382" s="47"/>
    </row>
    <row r="383" spans="1:7" x14ac:dyDescent="0.3">
      <c r="A383" s="46">
        <v>13</v>
      </c>
      <c r="B383" s="1" t="s">
        <v>153</v>
      </c>
      <c r="C383" s="13"/>
      <c r="D383" s="15" t="s">
        <v>1479</v>
      </c>
      <c r="E383" s="9">
        <v>61</v>
      </c>
      <c r="G383" s="47">
        <f>ROUND(E383*F383,2)</f>
        <v>0</v>
      </c>
    </row>
    <row r="384" spans="1:7" x14ac:dyDescent="0.3">
      <c r="A384" s="46"/>
      <c r="C384" s="13"/>
      <c r="D384" s="15"/>
      <c r="G384" s="47"/>
    </row>
    <row r="385" spans="1:7" x14ac:dyDescent="0.3">
      <c r="A385" s="46"/>
      <c r="B385" s="49" t="s">
        <v>155</v>
      </c>
      <c r="C385" s="13"/>
      <c r="D385" s="15"/>
      <c r="E385" s="2"/>
      <c r="G385" s="47"/>
    </row>
    <row r="386" spans="1:7" x14ac:dyDescent="0.3">
      <c r="A386" s="46"/>
      <c r="C386" s="13"/>
      <c r="D386" s="15"/>
      <c r="G386" s="47"/>
    </row>
    <row r="387" spans="1:7" ht="39" x14ac:dyDescent="0.3">
      <c r="A387" s="46">
        <v>14</v>
      </c>
      <c r="B387" s="1" t="s">
        <v>156</v>
      </c>
      <c r="C387" s="13"/>
      <c r="D387" s="15" t="s">
        <v>1477</v>
      </c>
      <c r="E387" s="9">
        <v>473</v>
      </c>
      <c r="G387" s="47">
        <f>ROUND(E387*F387,2)</f>
        <v>0</v>
      </c>
    </row>
    <row r="388" spans="1:7" x14ac:dyDescent="0.3">
      <c r="A388" s="46"/>
      <c r="C388" s="13"/>
      <c r="D388" s="15"/>
      <c r="G388" s="47"/>
    </row>
    <row r="389" spans="1:7" x14ac:dyDescent="0.3">
      <c r="A389" s="46"/>
      <c r="B389" s="49" t="s">
        <v>157</v>
      </c>
      <c r="C389" s="13"/>
      <c r="D389" s="15"/>
      <c r="E389" s="2"/>
      <c r="G389" s="47"/>
    </row>
    <row r="390" spans="1:7" x14ac:dyDescent="0.3">
      <c r="A390" s="46"/>
      <c r="C390" s="13"/>
      <c r="D390" s="15"/>
      <c r="G390" s="47"/>
    </row>
    <row r="391" spans="1:7" x14ac:dyDescent="0.3">
      <c r="A391" s="46">
        <v>15</v>
      </c>
      <c r="B391" s="1" t="s">
        <v>158</v>
      </c>
      <c r="C391" s="13"/>
      <c r="D391" s="15" t="s">
        <v>93</v>
      </c>
      <c r="E391" s="9">
        <v>2</v>
      </c>
      <c r="G391" s="47">
        <f>ROUND(E391*F391,2)</f>
        <v>0</v>
      </c>
    </row>
    <row r="392" spans="1:7" x14ac:dyDescent="0.3">
      <c r="A392" s="46"/>
      <c r="C392" s="13"/>
      <c r="D392" s="15"/>
      <c r="G392" s="47"/>
    </row>
    <row r="393" spans="1:7" x14ac:dyDescent="0.3">
      <c r="A393" s="46"/>
      <c r="B393" s="48" t="s">
        <v>159</v>
      </c>
      <c r="C393" s="13"/>
      <c r="D393" s="15"/>
      <c r="E393" s="2"/>
      <c r="G393" s="47"/>
    </row>
    <row r="394" spans="1:7" x14ac:dyDescent="0.3">
      <c r="A394" s="46"/>
      <c r="C394" s="13"/>
      <c r="D394" s="15"/>
      <c r="G394" s="47"/>
    </row>
    <row r="395" spans="1:7" x14ac:dyDescent="0.3">
      <c r="A395" s="46"/>
      <c r="B395" s="49" t="s">
        <v>160</v>
      </c>
      <c r="C395" s="13"/>
      <c r="D395" s="15"/>
      <c r="E395" s="2"/>
      <c r="G395" s="47"/>
    </row>
    <row r="396" spans="1:7" x14ac:dyDescent="0.3">
      <c r="A396" s="46"/>
      <c r="C396" s="13"/>
      <c r="D396" s="15"/>
      <c r="G396" s="47"/>
    </row>
    <row r="397" spans="1:7" ht="39" x14ac:dyDescent="0.3">
      <c r="A397" s="46">
        <v>16</v>
      </c>
      <c r="B397" s="1" t="s">
        <v>161</v>
      </c>
      <c r="C397" s="13"/>
      <c r="D397" s="15" t="s">
        <v>1477</v>
      </c>
      <c r="E397" s="9">
        <v>409</v>
      </c>
      <c r="G397" s="47">
        <f>ROUND(E397*F397,2)</f>
        <v>0</v>
      </c>
    </row>
    <row r="398" spans="1:7" x14ac:dyDescent="0.3">
      <c r="A398" s="46"/>
      <c r="C398" s="13"/>
      <c r="D398" s="15"/>
      <c r="G398" s="47"/>
    </row>
    <row r="399" spans="1:7" x14ac:dyDescent="0.3">
      <c r="A399" s="46">
        <v>17</v>
      </c>
      <c r="B399" s="1" t="s">
        <v>162</v>
      </c>
      <c r="C399" s="13"/>
      <c r="D399" s="15" t="s">
        <v>1477</v>
      </c>
      <c r="E399" s="9">
        <v>210</v>
      </c>
      <c r="G399" s="47">
        <f>ROUND(E399*F399,2)</f>
        <v>0</v>
      </c>
    </row>
    <row r="400" spans="1:7" x14ac:dyDescent="0.3">
      <c r="A400" s="46"/>
      <c r="C400" s="13"/>
      <c r="D400" s="15"/>
      <c r="G400" s="47"/>
    </row>
    <row r="401" spans="1:7" s="6" customFormat="1" ht="24" customHeight="1" x14ac:dyDescent="0.3">
      <c r="A401" s="51"/>
      <c r="B401" s="8" t="s">
        <v>1622</v>
      </c>
      <c r="C401" s="19"/>
      <c r="D401" s="21"/>
      <c r="E401" s="37"/>
      <c r="F401" s="27"/>
      <c r="G401" s="52">
        <f>SUM(G343:G400)</f>
        <v>0</v>
      </c>
    </row>
    <row r="402" spans="1:7" x14ac:dyDescent="0.3">
      <c r="A402" s="46"/>
      <c r="C402" s="13"/>
      <c r="D402" s="15"/>
      <c r="G402" s="47"/>
    </row>
    <row r="403" spans="1:7" x14ac:dyDescent="0.3">
      <c r="A403" s="46"/>
      <c r="B403" s="48" t="s">
        <v>112</v>
      </c>
      <c r="C403" s="13"/>
      <c r="D403" s="15"/>
      <c r="E403" s="2"/>
      <c r="G403" s="47"/>
    </row>
    <row r="404" spans="1:7" x14ac:dyDescent="0.3">
      <c r="A404" s="46"/>
      <c r="C404" s="13"/>
      <c r="D404" s="15"/>
      <c r="G404" s="47"/>
    </row>
    <row r="405" spans="1:7" x14ac:dyDescent="0.3">
      <c r="A405" s="46"/>
      <c r="B405" s="48" t="s">
        <v>163</v>
      </c>
      <c r="C405" s="13"/>
      <c r="D405" s="15"/>
      <c r="E405" s="2"/>
      <c r="G405" s="47"/>
    </row>
    <row r="406" spans="1:7" x14ac:dyDescent="0.3">
      <c r="A406" s="46"/>
      <c r="C406" s="13"/>
      <c r="D406" s="15"/>
      <c r="G406" s="47"/>
    </row>
    <row r="407" spans="1:7" x14ac:dyDescent="0.3">
      <c r="A407" s="46"/>
      <c r="B407" s="48" t="s">
        <v>164</v>
      </c>
      <c r="C407" s="13"/>
      <c r="D407" s="15"/>
      <c r="E407" s="2"/>
      <c r="G407" s="47"/>
    </row>
    <row r="408" spans="1:7" x14ac:dyDescent="0.3">
      <c r="A408" s="46"/>
      <c r="C408" s="13"/>
      <c r="D408" s="15"/>
      <c r="G408" s="47"/>
    </row>
    <row r="409" spans="1:7" x14ac:dyDescent="0.3">
      <c r="A409" s="46"/>
      <c r="B409" s="48" t="s">
        <v>57</v>
      </c>
      <c r="C409" s="13"/>
      <c r="D409" s="15"/>
      <c r="E409" s="2"/>
      <c r="G409" s="47"/>
    </row>
    <row r="410" spans="1:7" x14ac:dyDescent="0.3">
      <c r="A410" s="46"/>
      <c r="C410" s="13"/>
      <c r="D410" s="15"/>
      <c r="G410" s="47"/>
    </row>
    <row r="411" spans="1:7" ht="26" x14ac:dyDescent="0.3">
      <c r="A411" s="46"/>
      <c r="B411" s="1" t="s">
        <v>165</v>
      </c>
      <c r="C411" s="13"/>
      <c r="D411" s="15"/>
      <c r="E411" s="2"/>
      <c r="G411" s="47"/>
    </row>
    <row r="412" spans="1:7" x14ac:dyDescent="0.3">
      <c r="A412" s="46"/>
      <c r="C412" s="13"/>
      <c r="D412" s="15"/>
      <c r="G412" s="47"/>
    </row>
    <row r="413" spans="1:7" x14ac:dyDescent="0.3">
      <c r="A413" s="46"/>
      <c r="B413" s="48" t="s">
        <v>1224</v>
      </c>
      <c r="C413" s="13"/>
      <c r="D413" s="15"/>
      <c r="E413" s="2"/>
      <c r="G413" s="47"/>
    </row>
    <row r="414" spans="1:7" x14ac:dyDescent="0.3">
      <c r="A414" s="46"/>
      <c r="C414" s="13"/>
      <c r="D414" s="15"/>
      <c r="G414" s="47"/>
    </row>
    <row r="415" spans="1:7" ht="65" x14ac:dyDescent="0.3">
      <c r="A415" s="46"/>
      <c r="B415" s="1" t="s">
        <v>1480</v>
      </c>
      <c r="C415" s="13"/>
      <c r="D415" s="15"/>
      <c r="E415" s="2"/>
      <c r="G415" s="47"/>
    </row>
    <row r="416" spans="1:7" x14ac:dyDescent="0.3">
      <c r="A416" s="46"/>
      <c r="C416" s="13"/>
      <c r="D416" s="15"/>
      <c r="G416" s="47"/>
    </row>
    <row r="417" spans="1:7" ht="39" x14ac:dyDescent="0.3">
      <c r="A417" s="46"/>
      <c r="B417" s="1" t="s">
        <v>59</v>
      </c>
      <c r="C417" s="13"/>
      <c r="D417" s="15"/>
      <c r="E417" s="2"/>
      <c r="G417" s="47"/>
    </row>
    <row r="418" spans="1:7" x14ac:dyDescent="0.3">
      <c r="A418" s="46"/>
      <c r="C418" s="13"/>
      <c r="D418" s="15"/>
      <c r="G418" s="47"/>
    </row>
    <row r="419" spans="1:7" x14ac:dyDescent="0.3">
      <c r="A419" s="46"/>
      <c r="B419" s="48" t="s">
        <v>60</v>
      </c>
      <c r="C419" s="13"/>
      <c r="D419" s="15"/>
      <c r="E419" s="2"/>
      <c r="G419" s="47"/>
    </row>
    <row r="420" spans="1:7" x14ac:dyDescent="0.3">
      <c r="A420" s="46"/>
      <c r="C420" s="13"/>
      <c r="D420" s="15"/>
      <c r="G420" s="47"/>
    </row>
    <row r="421" spans="1:7" x14ac:dyDescent="0.3">
      <c r="A421" s="46"/>
      <c r="B421" s="49" t="s">
        <v>166</v>
      </c>
      <c r="C421" s="13"/>
      <c r="D421" s="15"/>
      <c r="E421" s="2"/>
      <c r="G421" s="47"/>
    </row>
    <row r="422" spans="1:7" x14ac:dyDescent="0.3">
      <c r="A422" s="46"/>
      <c r="C422" s="13"/>
      <c r="D422" s="15"/>
      <c r="G422" s="47"/>
    </row>
    <row r="423" spans="1:7" x14ac:dyDescent="0.3">
      <c r="A423" s="46"/>
      <c r="B423" s="49" t="s">
        <v>167</v>
      </c>
      <c r="C423" s="13"/>
      <c r="D423" s="15"/>
      <c r="E423" s="2"/>
      <c r="G423" s="47"/>
    </row>
    <row r="424" spans="1:7" x14ac:dyDescent="0.3">
      <c r="A424" s="46"/>
      <c r="C424" s="13"/>
      <c r="D424" s="15"/>
      <c r="G424" s="47"/>
    </row>
    <row r="425" spans="1:7" ht="78" x14ac:dyDescent="0.3">
      <c r="A425" s="46"/>
      <c r="B425" s="1" t="s">
        <v>168</v>
      </c>
      <c r="C425" s="13"/>
      <c r="D425" s="15"/>
      <c r="E425" s="2"/>
      <c r="G425" s="47"/>
    </row>
    <row r="426" spans="1:7" x14ac:dyDescent="0.3">
      <c r="A426" s="46"/>
      <c r="C426" s="13"/>
      <c r="D426" s="15"/>
      <c r="G426" s="47"/>
    </row>
    <row r="427" spans="1:7" x14ac:dyDescent="0.3">
      <c r="A427" s="46"/>
      <c r="B427" s="49" t="s">
        <v>169</v>
      </c>
      <c r="C427" s="13"/>
      <c r="D427" s="15"/>
      <c r="E427" s="2"/>
      <c r="G427" s="47"/>
    </row>
    <row r="428" spans="1:7" x14ac:dyDescent="0.3">
      <c r="A428" s="46"/>
      <c r="C428" s="13"/>
      <c r="D428" s="15"/>
      <c r="G428" s="47"/>
    </row>
    <row r="429" spans="1:7" ht="39" x14ac:dyDescent="0.3">
      <c r="A429" s="46"/>
      <c r="B429" s="1" t="s">
        <v>170</v>
      </c>
      <c r="C429" s="13"/>
      <c r="D429" s="15"/>
      <c r="E429" s="2"/>
      <c r="G429" s="47"/>
    </row>
    <row r="430" spans="1:7" x14ac:dyDescent="0.3">
      <c r="A430" s="46"/>
      <c r="C430" s="13"/>
      <c r="D430" s="15"/>
      <c r="G430" s="47"/>
    </row>
    <row r="431" spans="1:7" x14ac:dyDescent="0.3">
      <c r="A431" s="46"/>
      <c r="B431" s="49" t="s">
        <v>171</v>
      </c>
      <c r="C431" s="13"/>
      <c r="D431" s="15"/>
      <c r="E431" s="2"/>
      <c r="G431" s="47"/>
    </row>
    <row r="432" spans="1:7" x14ac:dyDescent="0.3">
      <c r="A432" s="46"/>
      <c r="C432" s="13"/>
      <c r="D432" s="15"/>
      <c r="G432" s="47"/>
    </row>
    <row r="433" spans="1:7" ht="65" x14ac:dyDescent="0.3">
      <c r="A433" s="46"/>
      <c r="B433" s="1" t="s">
        <v>172</v>
      </c>
      <c r="C433" s="13"/>
      <c r="D433" s="15"/>
      <c r="E433" s="2"/>
      <c r="G433" s="47"/>
    </row>
    <row r="434" spans="1:7" x14ac:dyDescent="0.3">
      <c r="A434" s="46"/>
      <c r="C434" s="13"/>
      <c r="D434" s="15"/>
      <c r="G434" s="47"/>
    </row>
    <row r="435" spans="1:7" x14ac:dyDescent="0.3">
      <c r="A435" s="46"/>
      <c r="B435" s="49" t="s">
        <v>173</v>
      </c>
      <c r="C435" s="13"/>
      <c r="D435" s="15"/>
      <c r="E435" s="2"/>
      <c r="G435" s="47"/>
    </row>
    <row r="436" spans="1:7" x14ac:dyDescent="0.3">
      <c r="A436" s="46"/>
      <c r="C436" s="13"/>
      <c r="D436" s="15"/>
      <c r="G436" s="47"/>
    </row>
    <row r="437" spans="1:7" ht="65" x14ac:dyDescent="0.3">
      <c r="A437" s="46"/>
      <c r="B437" s="1" t="s">
        <v>174</v>
      </c>
      <c r="C437" s="13"/>
      <c r="D437" s="15"/>
      <c r="E437" s="2"/>
      <c r="G437" s="47"/>
    </row>
    <row r="438" spans="1:7" x14ac:dyDescent="0.3">
      <c r="A438" s="46"/>
      <c r="C438" s="13"/>
      <c r="D438" s="15"/>
      <c r="G438" s="47"/>
    </row>
    <row r="439" spans="1:7" ht="39" x14ac:dyDescent="0.3">
      <c r="A439" s="46"/>
      <c r="B439" s="1" t="s">
        <v>175</v>
      </c>
      <c r="C439" s="13"/>
      <c r="D439" s="15"/>
      <c r="E439" s="2"/>
      <c r="G439" s="47"/>
    </row>
    <row r="440" spans="1:7" x14ac:dyDescent="0.3">
      <c r="A440" s="46"/>
      <c r="C440" s="13"/>
      <c r="D440" s="15"/>
      <c r="G440" s="47"/>
    </row>
    <row r="441" spans="1:7" ht="26" x14ac:dyDescent="0.3">
      <c r="A441" s="46"/>
      <c r="B441" s="1" t="s">
        <v>176</v>
      </c>
      <c r="C441" s="13"/>
      <c r="D441" s="15"/>
      <c r="E441" s="2"/>
      <c r="G441" s="47"/>
    </row>
    <row r="442" spans="1:7" x14ac:dyDescent="0.3">
      <c r="A442" s="46"/>
      <c r="C442" s="13"/>
      <c r="D442" s="15"/>
      <c r="G442" s="47"/>
    </row>
    <row r="443" spans="1:7" ht="39" x14ac:dyDescent="0.3">
      <c r="A443" s="46"/>
      <c r="B443" s="1" t="s">
        <v>177</v>
      </c>
      <c r="C443" s="13"/>
      <c r="D443" s="15"/>
      <c r="E443" s="2"/>
      <c r="G443" s="47"/>
    </row>
    <row r="444" spans="1:7" x14ac:dyDescent="0.3">
      <c r="A444" s="46"/>
      <c r="C444" s="13"/>
      <c r="D444" s="15"/>
      <c r="G444" s="47"/>
    </row>
    <row r="445" spans="1:7" ht="26" x14ac:dyDescent="0.3">
      <c r="A445" s="46"/>
      <c r="B445" s="48" t="s">
        <v>178</v>
      </c>
      <c r="C445" s="13"/>
      <c r="D445" s="15"/>
      <c r="E445" s="2"/>
      <c r="G445" s="47"/>
    </row>
    <row r="446" spans="1:7" x14ac:dyDescent="0.3">
      <c r="A446" s="46"/>
      <c r="C446" s="13"/>
      <c r="D446" s="15"/>
      <c r="G446" s="47"/>
    </row>
    <row r="447" spans="1:7" x14ac:dyDescent="0.3">
      <c r="A447" s="46"/>
      <c r="B447" s="49" t="s">
        <v>179</v>
      </c>
      <c r="C447" s="13"/>
      <c r="D447" s="15"/>
      <c r="E447" s="2"/>
      <c r="G447" s="47"/>
    </row>
    <row r="448" spans="1:7" x14ac:dyDescent="0.3">
      <c r="A448" s="46"/>
      <c r="C448" s="13"/>
      <c r="D448" s="15"/>
      <c r="G448" s="47"/>
    </row>
    <row r="449" spans="1:7" x14ac:dyDescent="0.3">
      <c r="A449" s="46">
        <v>1</v>
      </c>
      <c r="B449" s="1" t="s">
        <v>180</v>
      </c>
      <c r="C449" s="13"/>
      <c r="D449" s="15" t="s">
        <v>1479</v>
      </c>
      <c r="E449" s="9">
        <v>60</v>
      </c>
      <c r="G449" s="47">
        <f>ROUND(E449*F449,2)</f>
        <v>0</v>
      </c>
    </row>
    <row r="450" spans="1:7" x14ac:dyDescent="0.3">
      <c r="A450" s="46"/>
      <c r="C450" s="13"/>
      <c r="D450" s="15"/>
      <c r="G450" s="47"/>
    </row>
    <row r="451" spans="1:7" x14ac:dyDescent="0.3">
      <c r="A451" s="46"/>
      <c r="B451" s="49" t="s">
        <v>181</v>
      </c>
      <c r="C451" s="13"/>
      <c r="D451" s="15"/>
      <c r="E451" s="2"/>
      <c r="G451" s="47"/>
    </row>
    <row r="452" spans="1:7" x14ac:dyDescent="0.3">
      <c r="A452" s="46"/>
      <c r="C452" s="13"/>
      <c r="D452" s="15"/>
      <c r="G452" s="47"/>
    </row>
    <row r="453" spans="1:7" x14ac:dyDescent="0.3">
      <c r="A453" s="46">
        <v>2</v>
      </c>
      <c r="B453" s="1" t="s">
        <v>182</v>
      </c>
      <c r="C453" s="13"/>
      <c r="D453" s="15" t="s">
        <v>1479</v>
      </c>
      <c r="E453" s="9">
        <v>12</v>
      </c>
      <c r="G453" s="47">
        <f>ROUND(E453*F453,2)</f>
        <v>0</v>
      </c>
    </row>
    <row r="454" spans="1:7" x14ac:dyDescent="0.3">
      <c r="A454" s="46"/>
      <c r="C454" s="13"/>
      <c r="D454" s="15"/>
      <c r="G454" s="47"/>
    </row>
    <row r="455" spans="1:7" ht="26" x14ac:dyDescent="0.3">
      <c r="A455" s="46"/>
      <c r="B455" s="48" t="s">
        <v>1481</v>
      </c>
      <c r="C455" s="13"/>
      <c r="D455" s="15"/>
      <c r="E455" s="2"/>
      <c r="G455" s="47"/>
    </row>
    <row r="456" spans="1:7" x14ac:dyDescent="0.3">
      <c r="A456" s="46"/>
      <c r="C456" s="13"/>
      <c r="D456" s="15"/>
      <c r="G456" s="47"/>
    </row>
    <row r="457" spans="1:7" x14ac:dyDescent="0.3">
      <c r="A457" s="46"/>
      <c r="B457" s="49" t="s">
        <v>183</v>
      </c>
      <c r="C457" s="13"/>
      <c r="D457" s="15"/>
      <c r="E457" s="2"/>
      <c r="G457" s="47"/>
    </row>
    <row r="458" spans="1:7" x14ac:dyDescent="0.3">
      <c r="A458" s="46"/>
      <c r="C458" s="13"/>
      <c r="D458" s="15"/>
      <c r="G458" s="47"/>
    </row>
    <row r="459" spans="1:7" x14ac:dyDescent="0.3">
      <c r="A459" s="46"/>
      <c r="B459" s="1" t="s">
        <v>184</v>
      </c>
      <c r="C459" s="13"/>
      <c r="D459" s="15" t="s">
        <v>1479</v>
      </c>
      <c r="E459" s="9">
        <v>59</v>
      </c>
      <c r="G459" s="47">
        <f>ROUND(E459*F459,2)</f>
        <v>0</v>
      </c>
    </row>
    <row r="460" spans="1:7" x14ac:dyDescent="0.3">
      <c r="A460" s="46"/>
      <c r="C460" s="13"/>
      <c r="D460" s="15"/>
      <c r="G460" s="47"/>
    </row>
    <row r="461" spans="1:7" x14ac:dyDescent="0.3">
      <c r="A461" s="46">
        <v>3</v>
      </c>
      <c r="B461" s="1" t="s">
        <v>185</v>
      </c>
      <c r="C461" s="13"/>
      <c r="D461" s="15" t="s">
        <v>1479</v>
      </c>
      <c r="E461" s="9">
        <v>1</v>
      </c>
      <c r="G461" s="47">
        <f>ROUND(E461*F461,2)</f>
        <v>0</v>
      </c>
    </row>
    <row r="462" spans="1:7" x14ac:dyDescent="0.3">
      <c r="A462" s="46"/>
      <c r="C462" s="13"/>
      <c r="D462" s="15"/>
      <c r="G462" s="47"/>
    </row>
    <row r="463" spans="1:7" x14ac:dyDescent="0.3">
      <c r="A463" s="46"/>
      <c r="B463" s="48" t="s">
        <v>186</v>
      </c>
      <c r="C463" s="13"/>
      <c r="D463" s="15"/>
      <c r="E463" s="2"/>
      <c r="G463" s="47"/>
    </row>
    <row r="464" spans="1:7" x14ac:dyDescent="0.3">
      <c r="A464" s="46"/>
      <c r="C464" s="13"/>
      <c r="D464" s="15"/>
      <c r="G464" s="47"/>
    </row>
    <row r="465" spans="1:7" x14ac:dyDescent="0.3">
      <c r="A465" s="46"/>
      <c r="B465" s="49" t="s">
        <v>183</v>
      </c>
      <c r="C465" s="13"/>
      <c r="D465" s="15"/>
      <c r="E465" s="2"/>
      <c r="G465" s="47"/>
    </row>
    <row r="466" spans="1:7" x14ac:dyDescent="0.3">
      <c r="A466" s="46"/>
      <c r="C466" s="13"/>
      <c r="D466" s="15"/>
      <c r="G466" s="47"/>
    </row>
    <row r="467" spans="1:7" x14ac:dyDescent="0.3">
      <c r="A467" s="46">
        <v>4</v>
      </c>
      <c r="B467" s="1" t="s">
        <v>187</v>
      </c>
      <c r="C467" s="13"/>
      <c r="D467" s="15" t="s">
        <v>1479</v>
      </c>
      <c r="E467" s="9">
        <v>23</v>
      </c>
      <c r="G467" s="47">
        <f>ROUND(E467*F467,2)</f>
        <v>0</v>
      </c>
    </row>
    <row r="468" spans="1:7" x14ac:dyDescent="0.3">
      <c r="A468" s="46"/>
      <c r="C468" s="13"/>
      <c r="D468" s="15"/>
      <c r="G468" s="47"/>
    </row>
    <row r="469" spans="1:7" x14ac:dyDescent="0.3">
      <c r="A469" s="46"/>
      <c r="B469" s="1" t="s">
        <v>188</v>
      </c>
      <c r="C469" s="13"/>
      <c r="D469" s="15" t="s">
        <v>1479</v>
      </c>
      <c r="E469" s="9">
        <v>21</v>
      </c>
      <c r="G469" s="47">
        <f>ROUND(E469*F469,2)</f>
        <v>0</v>
      </c>
    </row>
    <row r="470" spans="1:7" x14ac:dyDescent="0.3">
      <c r="A470" s="46"/>
      <c r="C470" s="13"/>
      <c r="D470" s="15"/>
      <c r="G470" s="47"/>
    </row>
    <row r="471" spans="1:7" x14ac:dyDescent="0.3">
      <c r="A471" s="46">
        <v>5</v>
      </c>
      <c r="B471" s="1" t="s">
        <v>189</v>
      </c>
      <c r="C471" s="13"/>
      <c r="D471" s="15" t="s">
        <v>1479</v>
      </c>
      <c r="E471" s="9">
        <v>28</v>
      </c>
      <c r="G471" s="47">
        <f>ROUND(E471*F471,2)</f>
        <v>0</v>
      </c>
    </row>
    <row r="472" spans="1:7" x14ac:dyDescent="0.3">
      <c r="A472" s="46"/>
      <c r="C472" s="13"/>
      <c r="D472" s="15"/>
      <c r="G472" s="47"/>
    </row>
    <row r="473" spans="1:7" x14ac:dyDescent="0.3">
      <c r="A473" s="46">
        <v>6</v>
      </c>
      <c r="B473" s="1" t="s">
        <v>190</v>
      </c>
      <c r="C473" s="13"/>
      <c r="D473" s="15" t="s">
        <v>1479</v>
      </c>
      <c r="E473" s="9">
        <v>7</v>
      </c>
      <c r="G473" s="47">
        <f>ROUND(E473*F473,2)</f>
        <v>0</v>
      </c>
    </row>
    <row r="474" spans="1:7" x14ac:dyDescent="0.3">
      <c r="A474" s="46"/>
      <c r="C474" s="13"/>
      <c r="D474" s="15"/>
      <c r="G474" s="47"/>
    </row>
    <row r="475" spans="1:7" x14ac:dyDescent="0.3">
      <c r="A475" s="46">
        <v>7</v>
      </c>
      <c r="B475" s="1" t="s">
        <v>191</v>
      </c>
      <c r="C475" s="13"/>
      <c r="D475" s="15" t="s">
        <v>1479</v>
      </c>
      <c r="E475" s="9">
        <v>7</v>
      </c>
      <c r="G475" s="47">
        <f>ROUND(E475*F475,2)</f>
        <v>0</v>
      </c>
    </row>
    <row r="476" spans="1:7" x14ac:dyDescent="0.3">
      <c r="A476" s="46"/>
      <c r="C476" s="13"/>
      <c r="D476" s="15"/>
      <c r="G476" s="47"/>
    </row>
    <row r="477" spans="1:7" x14ac:dyDescent="0.3">
      <c r="A477" s="46">
        <v>8</v>
      </c>
      <c r="B477" s="1" t="s">
        <v>192</v>
      </c>
      <c r="C477" s="13"/>
      <c r="D477" s="15" t="s">
        <v>1479</v>
      </c>
      <c r="E477" s="9">
        <v>5</v>
      </c>
      <c r="G477" s="47">
        <f>ROUND(E477*F477,2)</f>
        <v>0</v>
      </c>
    </row>
    <row r="478" spans="1:7" x14ac:dyDescent="0.3">
      <c r="A478" s="46"/>
      <c r="C478" s="13"/>
      <c r="D478" s="15"/>
      <c r="G478" s="47"/>
    </row>
    <row r="479" spans="1:7" x14ac:dyDescent="0.3">
      <c r="A479" s="46"/>
      <c r="B479" s="48" t="s">
        <v>193</v>
      </c>
      <c r="C479" s="13"/>
      <c r="D479" s="15"/>
      <c r="E479" s="2"/>
      <c r="G479" s="47"/>
    </row>
    <row r="480" spans="1:7" x14ac:dyDescent="0.3">
      <c r="A480" s="46"/>
      <c r="C480" s="13"/>
      <c r="D480" s="15"/>
      <c r="G480" s="47"/>
    </row>
    <row r="481" spans="1:7" ht="26" x14ac:dyDescent="0.3">
      <c r="A481" s="46">
        <v>9</v>
      </c>
      <c r="B481" s="1" t="s">
        <v>194</v>
      </c>
      <c r="C481" s="13"/>
      <c r="D481" s="15" t="s">
        <v>195</v>
      </c>
      <c r="E481" s="9">
        <v>11</v>
      </c>
      <c r="G481" s="47">
        <f>ROUND(E481*F481,2)</f>
        <v>0</v>
      </c>
    </row>
    <row r="482" spans="1:7" x14ac:dyDescent="0.3">
      <c r="A482" s="46"/>
      <c r="C482" s="13"/>
      <c r="D482" s="15"/>
      <c r="G482" s="47"/>
    </row>
    <row r="483" spans="1:7" x14ac:dyDescent="0.3">
      <c r="A483" s="46"/>
      <c r="B483" s="48" t="s">
        <v>196</v>
      </c>
      <c r="C483" s="13"/>
      <c r="D483" s="15"/>
      <c r="E483" s="2"/>
      <c r="G483" s="47"/>
    </row>
    <row r="484" spans="1:7" x14ac:dyDescent="0.3">
      <c r="A484" s="46"/>
      <c r="C484" s="13"/>
      <c r="D484" s="15"/>
      <c r="G484" s="47"/>
    </row>
    <row r="485" spans="1:7" x14ac:dyDescent="0.3">
      <c r="A485" s="46"/>
      <c r="B485" s="49" t="s">
        <v>197</v>
      </c>
      <c r="C485" s="13"/>
      <c r="D485" s="15"/>
      <c r="E485" s="2"/>
      <c r="G485" s="47"/>
    </row>
    <row r="486" spans="1:7" x14ac:dyDescent="0.3">
      <c r="A486" s="46"/>
      <c r="C486" s="13"/>
      <c r="D486" s="15"/>
      <c r="G486" s="47"/>
    </row>
    <row r="487" spans="1:7" x14ac:dyDescent="0.3">
      <c r="A487" s="46">
        <v>10</v>
      </c>
      <c r="B487" s="1" t="s">
        <v>198</v>
      </c>
      <c r="C487" s="13"/>
      <c r="D487" s="15" t="s">
        <v>1477</v>
      </c>
      <c r="E487" s="9">
        <v>586</v>
      </c>
      <c r="G487" s="47">
        <f>ROUND(E487*F487,2)</f>
        <v>0</v>
      </c>
    </row>
    <row r="488" spans="1:7" x14ac:dyDescent="0.3">
      <c r="A488" s="46"/>
      <c r="C488" s="13"/>
      <c r="D488" s="15"/>
      <c r="G488" s="47"/>
    </row>
    <row r="489" spans="1:7" x14ac:dyDescent="0.3">
      <c r="A489" s="46"/>
      <c r="B489" s="49" t="s">
        <v>199</v>
      </c>
      <c r="C489" s="13"/>
      <c r="D489" s="15"/>
      <c r="E489" s="2"/>
      <c r="G489" s="47"/>
    </row>
    <row r="490" spans="1:7" x14ac:dyDescent="0.3">
      <c r="A490" s="46"/>
      <c r="C490" s="13"/>
      <c r="D490" s="15"/>
      <c r="G490" s="47"/>
    </row>
    <row r="491" spans="1:7" ht="26" x14ac:dyDescent="0.3">
      <c r="A491" s="46">
        <v>11</v>
      </c>
      <c r="B491" s="1" t="s">
        <v>200</v>
      </c>
      <c r="C491" s="13"/>
      <c r="D491" s="15" t="s">
        <v>93</v>
      </c>
      <c r="E491" s="9">
        <v>8</v>
      </c>
      <c r="G491" s="47">
        <f>ROUND(E491*F491,2)</f>
        <v>0</v>
      </c>
    </row>
    <row r="492" spans="1:7" x14ac:dyDescent="0.3">
      <c r="A492" s="46"/>
      <c r="C492" s="13"/>
      <c r="D492" s="15"/>
      <c r="G492" s="47"/>
    </row>
    <row r="493" spans="1:7" ht="26" x14ac:dyDescent="0.3">
      <c r="A493" s="46">
        <v>12</v>
      </c>
      <c r="B493" s="1" t="s">
        <v>201</v>
      </c>
      <c r="C493" s="13"/>
      <c r="D493" s="15" t="s">
        <v>93</v>
      </c>
      <c r="E493" s="9">
        <v>2</v>
      </c>
      <c r="G493" s="47">
        <f>ROUND(E493*F493,2)</f>
        <v>0</v>
      </c>
    </row>
    <row r="494" spans="1:7" x14ac:dyDescent="0.3">
      <c r="A494" s="46"/>
      <c r="C494" s="13"/>
      <c r="D494" s="15"/>
      <c r="G494" s="47"/>
    </row>
    <row r="495" spans="1:7" ht="26" x14ac:dyDescent="0.3">
      <c r="A495" s="46">
        <v>13</v>
      </c>
      <c r="B495" s="1" t="s">
        <v>202</v>
      </c>
      <c r="C495" s="13"/>
      <c r="D495" s="15" t="s">
        <v>93</v>
      </c>
      <c r="E495" s="9">
        <v>3</v>
      </c>
      <c r="G495" s="47">
        <f>ROUND(E495*F495,2)</f>
        <v>0</v>
      </c>
    </row>
    <row r="496" spans="1:7" x14ac:dyDescent="0.3">
      <c r="A496" s="46"/>
      <c r="C496" s="13"/>
      <c r="D496" s="15"/>
      <c r="G496" s="47"/>
    </row>
    <row r="497" spans="1:7" x14ac:dyDescent="0.3">
      <c r="A497" s="46"/>
      <c r="B497" s="48" t="s">
        <v>203</v>
      </c>
      <c r="C497" s="13"/>
      <c r="D497" s="15"/>
      <c r="E497" s="2"/>
      <c r="G497" s="47"/>
    </row>
    <row r="498" spans="1:7" x14ac:dyDescent="0.3">
      <c r="A498" s="46"/>
      <c r="C498" s="13"/>
      <c r="D498" s="15"/>
      <c r="G498" s="47"/>
    </row>
    <row r="499" spans="1:7" x14ac:dyDescent="0.3">
      <c r="A499" s="46"/>
      <c r="B499" s="49" t="s">
        <v>204</v>
      </c>
      <c r="C499" s="13"/>
      <c r="D499" s="15"/>
      <c r="E499" s="2"/>
      <c r="G499" s="47"/>
    </row>
    <row r="500" spans="1:7" x14ac:dyDescent="0.3">
      <c r="A500" s="46"/>
      <c r="C500" s="13"/>
      <c r="D500" s="15"/>
      <c r="G500" s="47"/>
    </row>
    <row r="501" spans="1:7" x14ac:dyDescent="0.3">
      <c r="A501" s="46">
        <v>14</v>
      </c>
      <c r="B501" s="1" t="s">
        <v>185</v>
      </c>
      <c r="C501" s="13"/>
      <c r="D501" s="15" t="s">
        <v>1477</v>
      </c>
      <c r="E501" s="9">
        <v>3</v>
      </c>
      <c r="G501" s="47">
        <f>ROUND(E501*F501,2)</f>
        <v>0</v>
      </c>
    </row>
    <row r="502" spans="1:7" x14ac:dyDescent="0.3">
      <c r="A502" s="46"/>
      <c r="C502" s="13"/>
      <c r="D502" s="15"/>
      <c r="G502" s="47"/>
    </row>
    <row r="503" spans="1:7" x14ac:dyDescent="0.3">
      <c r="A503" s="46"/>
      <c r="B503" s="48" t="s">
        <v>205</v>
      </c>
      <c r="C503" s="13"/>
      <c r="D503" s="15"/>
      <c r="E503" s="2"/>
      <c r="G503" s="47"/>
    </row>
    <row r="504" spans="1:7" x14ac:dyDescent="0.3">
      <c r="A504" s="46"/>
      <c r="C504" s="13"/>
      <c r="D504" s="15"/>
      <c r="G504" s="47"/>
    </row>
    <row r="505" spans="1:7" x14ac:dyDescent="0.3">
      <c r="A505" s="46"/>
      <c r="B505" s="49" t="s">
        <v>206</v>
      </c>
      <c r="C505" s="13"/>
      <c r="D505" s="15"/>
      <c r="E505" s="2"/>
      <c r="G505" s="47"/>
    </row>
    <row r="506" spans="1:7" x14ac:dyDescent="0.3">
      <c r="A506" s="46"/>
      <c r="C506" s="13"/>
      <c r="D506" s="15"/>
      <c r="G506" s="47"/>
    </row>
    <row r="507" spans="1:7" x14ac:dyDescent="0.3">
      <c r="A507" s="46">
        <v>15</v>
      </c>
      <c r="B507" s="1" t="s">
        <v>207</v>
      </c>
      <c r="C507" s="13"/>
      <c r="D507" s="15" t="s">
        <v>1477</v>
      </c>
      <c r="E507" s="9">
        <v>52</v>
      </c>
      <c r="G507" s="47">
        <f>ROUND(E507*F507,2)</f>
        <v>0</v>
      </c>
    </row>
    <row r="508" spans="1:7" x14ac:dyDescent="0.3">
      <c r="A508" s="46"/>
      <c r="C508" s="13"/>
      <c r="D508" s="15"/>
      <c r="G508" s="47"/>
    </row>
    <row r="509" spans="1:7" x14ac:dyDescent="0.3">
      <c r="A509" s="46">
        <v>16</v>
      </c>
      <c r="B509" s="1" t="s">
        <v>208</v>
      </c>
      <c r="C509" s="13"/>
      <c r="D509" s="15" t="s">
        <v>89</v>
      </c>
      <c r="E509" s="9">
        <v>24</v>
      </c>
      <c r="G509" s="47">
        <f>ROUND(E509*F509,2)</f>
        <v>0</v>
      </c>
    </row>
    <row r="510" spans="1:7" x14ac:dyDescent="0.3">
      <c r="A510" s="46"/>
      <c r="C510" s="13"/>
      <c r="D510" s="15"/>
      <c r="G510" s="47"/>
    </row>
    <row r="511" spans="1:7" x14ac:dyDescent="0.3">
      <c r="A511" s="46"/>
      <c r="B511" s="49" t="s">
        <v>209</v>
      </c>
      <c r="C511" s="13"/>
      <c r="D511" s="15"/>
      <c r="E511" s="2"/>
      <c r="G511" s="47"/>
    </row>
    <row r="512" spans="1:7" x14ac:dyDescent="0.3">
      <c r="A512" s="46"/>
      <c r="C512" s="13"/>
      <c r="D512" s="15"/>
      <c r="G512" s="47"/>
    </row>
    <row r="513" spans="1:7" x14ac:dyDescent="0.3">
      <c r="A513" s="46">
        <v>17</v>
      </c>
      <c r="B513" s="1" t="s">
        <v>210</v>
      </c>
      <c r="C513" s="13"/>
      <c r="D513" s="15" t="s">
        <v>1477</v>
      </c>
      <c r="E513" s="9">
        <v>153</v>
      </c>
      <c r="G513" s="47">
        <f>ROUND(E513*F513,2)</f>
        <v>0</v>
      </c>
    </row>
    <row r="514" spans="1:7" x14ac:dyDescent="0.3">
      <c r="A514" s="46"/>
      <c r="C514" s="13"/>
      <c r="D514" s="15"/>
      <c r="G514" s="47"/>
    </row>
    <row r="515" spans="1:7" x14ac:dyDescent="0.3">
      <c r="A515" s="46"/>
      <c r="B515" s="49" t="s">
        <v>211</v>
      </c>
      <c r="C515" s="13"/>
      <c r="D515" s="15"/>
      <c r="E515" s="2"/>
      <c r="G515" s="47"/>
    </row>
    <row r="516" spans="1:7" x14ac:dyDescent="0.3">
      <c r="A516" s="46"/>
      <c r="C516" s="13"/>
      <c r="D516" s="15"/>
      <c r="G516" s="47"/>
    </row>
    <row r="517" spans="1:7" x14ac:dyDescent="0.3">
      <c r="A517" s="46">
        <v>18</v>
      </c>
      <c r="B517" s="1" t="s">
        <v>212</v>
      </c>
      <c r="C517" s="13"/>
      <c r="D517" s="15" t="s">
        <v>89</v>
      </c>
      <c r="E517" s="9">
        <v>24</v>
      </c>
      <c r="G517" s="47">
        <f>ROUND(E517*F517,2)</f>
        <v>0</v>
      </c>
    </row>
    <row r="518" spans="1:7" x14ac:dyDescent="0.3">
      <c r="A518" s="46"/>
      <c r="C518" s="13"/>
      <c r="D518" s="15"/>
      <c r="G518" s="47"/>
    </row>
    <row r="519" spans="1:7" x14ac:dyDescent="0.3">
      <c r="A519" s="46"/>
      <c r="B519" s="48" t="s">
        <v>213</v>
      </c>
      <c r="C519" s="13"/>
      <c r="D519" s="15"/>
      <c r="E519" s="2"/>
      <c r="G519" s="47"/>
    </row>
    <row r="520" spans="1:7" x14ac:dyDescent="0.3">
      <c r="A520" s="46"/>
      <c r="C520" s="13"/>
      <c r="D520" s="15"/>
      <c r="G520" s="47"/>
    </row>
    <row r="521" spans="1:7" ht="26" x14ac:dyDescent="0.3">
      <c r="A521" s="46"/>
      <c r="B521" s="49" t="s">
        <v>214</v>
      </c>
      <c r="C521" s="13"/>
      <c r="D521" s="15"/>
      <c r="E521" s="2"/>
      <c r="G521" s="47"/>
    </row>
    <row r="522" spans="1:7" x14ac:dyDescent="0.3">
      <c r="A522" s="46"/>
      <c r="C522" s="13"/>
      <c r="D522" s="15"/>
      <c r="G522" s="47"/>
    </row>
    <row r="523" spans="1:7" x14ac:dyDescent="0.3">
      <c r="A523" s="46">
        <v>19</v>
      </c>
      <c r="B523" s="1" t="s">
        <v>215</v>
      </c>
      <c r="C523" s="13"/>
      <c r="D523" s="15" t="s">
        <v>89</v>
      </c>
      <c r="E523" s="9">
        <v>7</v>
      </c>
      <c r="G523" s="47">
        <f>ROUND(E523*F523,2)</f>
        <v>0</v>
      </c>
    </row>
    <row r="524" spans="1:7" x14ac:dyDescent="0.3">
      <c r="A524" s="46"/>
      <c r="C524" s="13"/>
      <c r="D524" s="15"/>
      <c r="G524" s="47"/>
    </row>
    <row r="525" spans="1:7" x14ac:dyDescent="0.3">
      <c r="A525" s="46"/>
      <c r="B525" s="49" t="s">
        <v>216</v>
      </c>
      <c r="C525" s="13"/>
      <c r="D525" s="15"/>
      <c r="E525" s="2"/>
      <c r="G525" s="47"/>
    </row>
    <row r="526" spans="1:7" x14ac:dyDescent="0.3">
      <c r="A526" s="46"/>
      <c r="C526" s="13"/>
      <c r="D526" s="15"/>
      <c r="G526" s="47"/>
    </row>
    <row r="527" spans="1:7" x14ac:dyDescent="0.3">
      <c r="A527" s="46">
        <v>20</v>
      </c>
      <c r="B527" s="1" t="s">
        <v>217</v>
      </c>
      <c r="C527" s="13"/>
      <c r="D527" s="15" t="s">
        <v>89</v>
      </c>
      <c r="E527" s="9">
        <v>150</v>
      </c>
      <c r="G527" s="47">
        <f>ROUND(E527*F527,2)</f>
        <v>0</v>
      </c>
    </row>
    <row r="528" spans="1:7" x14ac:dyDescent="0.3">
      <c r="A528" s="46"/>
      <c r="C528" s="13"/>
      <c r="D528" s="15"/>
      <c r="G528" s="47"/>
    </row>
    <row r="529" spans="1:7" ht="26" x14ac:dyDescent="0.3">
      <c r="A529" s="46"/>
      <c r="B529" s="49" t="s">
        <v>218</v>
      </c>
      <c r="C529" s="13"/>
      <c r="D529" s="15"/>
      <c r="E529" s="2"/>
      <c r="G529" s="47"/>
    </row>
    <row r="530" spans="1:7" x14ac:dyDescent="0.3">
      <c r="A530" s="46"/>
      <c r="C530" s="13"/>
      <c r="D530" s="15"/>
      <c r="G530" s="47"/>
    </row>
    <row r="531" spans="1:7" x14ac:dyDescent="0.3">
      <c r="A531" s="46">
        <v>21</v>
      </c>
      <c r="B531" s="1" t="s">
        <v>219</v>
      </c>
      <c r="C531" s="13"/>
      <c r="D531" s="15" t="s">
        <v>89</v>
      </c>
      <c r="E531" s="9">
        <v>150</v>
      </c>
      <c r="G531" s="47">
        <f>ROUND(E531*F531,2)</f>
        <v>0</v>
      </c>
    </row>
    <row r="532" spans="1:7" x14ac:dyDescent="0.3">
      <c r="A532" s="46"/>
      <c r="C532" s="13"/>
      <c r="D532" s="15"/>
      <c r="G532" s="47"/>
    </row>
    <row r="533" spans="1:7" x14ac:dyDescent="0.3">
      <c r="A533" s="46"/>
      <c r="B533" s="48" t="s">
        <v>220</v>
      </c>
      <c r="C533" s="13"/>
      <c r="D533" s="15"/>
      <c r="E533" s="2"/>
      <c r="G533" s="47"/>
    </row>
    <row r="534" spans="1:7" x14ac:dyDescent="0.3">
      <c r="A534" s="46"/>
      <c r="C534" s="13"/>
      <c r="D534" s="15"/>
      <c r="G534" s="47"/>
    </row>
    <row r="535" spans="1:7" x14ac:dyDescent="0.3">
      <c r="A535" s="46"/>
      <c r="B535" s="49" t="s">
        <v>221</v>
      </c>
      <c r="C535" s="13"/>
      <c r="D535" s="15"/>
      <c r="E535" s="2"/>
      <c r="G535" s="47"/>
    </row>
    <row r="536" spans="1:7" x14ac:dyDescent="0.3">
      <c r="A536" s="46"/>
      <c r="C536" s="13"/>
      <c r="D536" s="15"/>
      <c r="G536" s="47"/>
    </row>
    <row r="537" spans="1:7" x14ac:dyDescent="0.3">
      <c r="A537" s="46">
        <v>22</v>
      </c>
      <c r="B537" s="1" t="s">
        <v>1482</v>
      </c>
      <c r="C537" s="13"/>
      <c r="D537" s="15" t="s">
        <v>222</v>
      </c>
      <c r="E537" s="53">
        <v>9.73</v>
      </c>
      <c r="G537" s="47">
        <f>ROUND(E537*F537,2)</f>
        <v>0</v>
      </c>
    </row>
    <row r="538" spans="1:7" x14ac:dyDescent="0.3">
      <c r="A538" s="46"/>
      <c r="C538" s="13"/>
      <c r="D538" s="15"/>
      <c r="G538" s="47"/>
    </row>
    <row r="539" spans="1:7" x14ac:dyDescent="0.3">
      <c r="A539" s="46"/>
      <c r="B539" s="49" t="s">
        <v>223</v>
      </c>
      <c r="C539" s="13"/>
      <c r="D539" s="15"/>
      <c r="E539" s="2"/>
      <c r="G539" s="47"/>
    </row>
    <row r="540" spans="1:7" x14ac:dyDescent="0.3">
      <c r="A540" s="46"/>
      <c r="C540" s="13"/>
      <c r="D540" s="15"/>
      <c r="G540" s="47"/>
    </row>
    <row r="541" spans="1:7" x14ac:dyDescent="0.3">
      <c r="A541" s="46">
        <v>23</v>
      </c>
      <c r="B541" s="1" t="s">
        <v>1483</v>
      </c>
      <c r="C541" s="13"/>
      <c r="D541" s="15" t="s">
        <v>222</v>
      </c>
      <c r="E541" s="53">
        <v>22.77</v>
      </c>
      <c r="G541" s="47">
        <f>ROUND(E541*F541,2)</f>
        <v>0</v>
      </c>
    </row>
    <row r="542" spans="1:7" x14ac:dyDescent="0.3">
      <c r="A542" s="46"/>
      <c r="C542" s="13"/>
      <c r="D542" s="15"/>
      <c r="G542" s="47"/>
    </row>
    <row r="543" spans="1:7" x14ac:dyDescent="0.3">
      <c r="A543" s="46"/>
      <c r="B543" s="49" t="s">
        <v>224</v>
      </c>
      <c r="C543" s="13"/>
      <c r="D543" s="15"/>
      <c r="E543" s="2"/>
      <c r="G543" s="47"/>
    </row>
    <row r="544" spans="1:7" x14ac:dyDescent="0.3">
      <c r="A544" s="46"/>
      <c r="C544" s="13"/>
      <c r="D544" s="15"/>
      <c r="G544" s="47"/>
    </row>
    <row r="545" spans="1:7" x14ac:dyDescent="0.3">
      <c r="A545" s="46">
        <v>24</v>
      </c>
      <c r="B545" s="1" t="s">
        <v>225</v>
      </c>
      <c r="C545" s="13"/>
      <c r="D545" s="15" t="s">
        <v>1477</v>
      </c>
      <c r="E545" s="9">
        <v>433</v>
      </c>
      <c r="G545" s="47">
        <f>ROUND(E545*F545,2)</f>
        <v>0</v>
      </c>
    </row>
    <row r="546" spans="1:7" x14ac:dyDescent="0.3">
      <c r="A546" s="46"/>
      <c r="C546" s="13"/>
      <c r="D546" s="15"/>
      <c r="G546" s="47"/>
    </row>
    <row r="547" spans="1:7" s="6" customFormat="1" ht="24" customHeight="1" x14ac:dyDescent="0.3">
      <c r="A547" s="51"/>
      <c r="B547" s="8" t="s">
        <v>1622</v>
      </c>
      <c r="C547" s="19"/>
      <c r="D547" s="21"/>
      <c r="E547" s="37"/>
      <c r="F547" s="27"/>
      <c r="G547" s="52">
        <f>SUM(G416:G546)</f>
        <v>0</v>
      </c>
    </row>
    <row r="548" spans="1:7" x14ac:dyDescent="0.3">
      <c r="A548" s="46"/>
      <c r="C548" s="13"/>
      <c r="D548" s="15"/>
      <c r="G548" s="47"/>
    </row>
    <row r="549" spans="1:7" x14ac:dyDescent="0.3">
      <c r="A549" s="46"/>
      <c r="B549" s="48" t="s">
        <v>112</v>
      </c>
      <c r="C549" s="13"/>
      <c r="D549" s="15"/>
      <c r="E549" s="2"/>
      <c r="G549" s="47"/>
    </row>
    <row r="550" spans="1:7" x14ac:dyDescent="0.3">
      <c r="A550" s="46"/>
      <c r="C550" s="13"/>
      <c r="D550" s="15"/>
      <c r="G550" s="47"/>
    </row>
    <row r="551" spans="1:7" x14ac:dyDescent="0.3">
      <c r="A551" s="46"/>
      <c r="B551" s="48" t="s">
        <v>226</v>
      </c>
      <c r="C551" s="13"/>
      <c r="D551" s="15"/>
      <c r="E551" s="2"/>
      <c r="G551" s="47"/>
    </row>
    <row r="552" spans="1:7" x14ac:dyDescent="0.3">
      <c r="A552" s="46"/>
      <c r="C552" s="13"/>
      <c r="D552" s="15"/>
      <c r="G552" s="47"/>
    </row>
    <row r="553" spans="1:7" x14ac:dyDescent="0.3">
      <c r="A553" s="46"/>
      <c r="B553" s="48" t="s">
        <v>227</v>
      </c>
      <c r="C553" s="13"/>
      <c r="D553" s="15"/>
      <c r="E553" s="2"/>
      <c r="G553" s="47"/>
    </row>
    <row r="554" spans="1:7" x14ac:dyDescent="0.3">
      <c r="A554" s="46"/>
      <c r="C554" s="13"/>
      <c r="D554" s="15"/>
      <c r="G554" s="47"/>
    </row>
    <row r="555" spans="1:7" x14ac:dyDescent="0.3">
      <c r="A555" s="46"/>
      <c r="B555" s="48" t="s">
        <v>57</v>
      </c>
      <c r="C555" s="13"/>
      <c r="D555" s="15"/>
      <c r="E555" s="2"/>
      <c r="G555" s="47"/>
    </row>
    <row r="556" spans="1:7" x14ac:dyDescent="0.3">
      <c r="A556" s="46"/>
      <c r="C556" s="13"/>
      <c r="D556" s="15"/>
      <c r="G556" s="47"/>
    </row>
    <row r="557" spans="1:7" ht="26" x14ac:dyDescent="0.3">
      <c r="A557" s="46"/>
      <c r="B557" s="1" t="s">
        <v>228</v>
      </c>
      <c r="C557" s="13"/>
      <c r="D557" s="15"/>
      <c r="E557" s="2"/>
      <c r="G557" s="47"/>
    </row>
    <row r="558" spans="1:7" x14ac:dyDescent="0.3">
      <c r="A558" s="46"/>
      <c r="C558" s="13"/>
      <c r="D558" s="15"/>
      <c r="G558" s="47"/>
    </row>
    <row r="559" spans="1:7" x14ac:dyDescent="0.3">
      <c r="A559" s="46"/>
      <c r="B559" s="48" t="s">
        <v>1224</v>
      </c>
      <c r="C559" s="13"/>
      <c r="D559" s="15"/>
      <c r="E559" s="2"/>
      <c r="G559" s="47"/>
    </row>
    <row r="560" spans="1:7" x14ac:dyDescent="0.3">
      <c r="A560" s="46"/>
      <c r="C560" s="13"/>
      <c r="D560" s="15"/>
      <c r="G560" s="47"/>
    </row>
    <row r="561" spans="1:7" ht="65" x14ac:dyDescent="0.3">
      <c r="A561" s="46"/>
      <c r="B561" s="1" t="s">
        <v>1480</v>
      </c>
      <c r="C561" s="13"/>
      <c r="D561" s="15"/>
      <c r="E561" s="2"/>
      <c r="G561" s="47"/>
    </row>
    <row r="562" spans="1:7" x14ac:dyDescent="0.3">
      <c r="A562" s="46"/>
      <c r="C562" s="13"/>
      <c r="D562" s="15"/>
      <c r="G562" s="47"/>
    </row>
    <row r="563" spans="1:7" ht="39" x14ac:dyDescent="0.3">
      <c r="A563" s="46"/>
      <c r="B563" s="1" t="s">
        <v>59</v>
      </c>
      <c r="C563" s="13"/>
      <c r="D563" s="15"/>
      <c r="E563" s="2"/>
      <c r="G563" s="47"/>
    </row>
    <row r="564" spans="1:7" x14ac:dyDescent="0.3">
      <c r="A564" s="46"/>
      <c r="C564" s="13"/>
      <c r="D564" s="15"/>
      <c r="G564" s="47"/>
    </row>
    <row r="565" spans="1:7" x14ac:dyDescent="0.3">
      <c r="A565" s="46"/>
      <c r="B565" s="48" t="s">
        <v>60</v>
      </c>
      <c r="C565" s="13"/>
      <c r="D565" s="15"/>
      <c r="E565" s="2"/>
      <c r="G565" s="47"/>
    </row>
    <row r="566" spans="1:7" x14ac:dyDescent="0.3">
      <c r="A566" s="46"/>
      <c r="C566" s="13"/>
      <c r="D566" s="15"/>
      <c r="G566" s="47"/>
    </row>
    <row r="567" spans="1:7" x14ac:dyDescent="0.3">
      <c r="A567" s="46"/>
      <c r="B567" s="49" t="s">
        <v>229</v>
      </c>
      <c r="C567" s="13"/>
      <c r="D567" s="15"/>
      <c r="E567" s="2"/>
      <c r="G567" s="47"/>
    </row>
    <row r="568" spans="1:7" x14ac:dyDescent="0.3">
      <c r="A568" s="46"/>
      <c r="C568" s="13"/>
      <c r="D568" s="15"/>
      <c r="G568" s="47"/>
    </row>
    <row r="569" spans="1:7" x14ac:dyDescent="0.3">
      <c r="A569" s="46"/>
      <c r="B569" s="49" t="s">
        <v>230</v>
      </c>
      <c r="C569" s="13"/>
      <c r="D569" s="15"/>
      <c r="E569" s="2"/>
      <c r="G569" s="47"/>
    </row>
    <row r="570" spans="1:7" x14ac:dyDescent="0.3">
      <c r="A570" s="46"/>
      <c r="C570" s="13"/>
      <c r="D570" s="15"/>
      <c r="G570" s="47"/>
    </row>
    <row r="571" spans="1:7" ht="39" x14ac:dyDescent="0.3">
      <c r="A571" s="46"/>
      <c r="B571" s="1" t="s">
        <v>231</v>
      </c>
      <c r="C571" s="13"/>
      <c r="D571" s="15"/>
      <c r="E571" s="2"/>
      <c r="G571" s="47"/>
    </row>
    <row r="572" spans="1:7" x14ac:dyDescent="0.3">
      <c r="A572" s="46"/>
      <c r="C572" s="13"/>
      <c r="D572" s="15"/>
      <c r="G572" s="47"/>
    </row>
    <row r="573" spans="1:7" x14ac:dyDescent="0.3">
      <c r="A573" s="46"/>
      <c r="B573" s="49" t="s">
        <v>232</v>
      </c>
      <c r="C573" s="13"/>
      <c r="D573" s="15"/>
      <c r="E573" s="2"/>
      <c r="G573" s="47"/>
    </row>
    <row r="574" spans="1:7" x14ac:dyDescent="0.3">
      <c r="A574" s="46"/>
      <c r="C574" s="13"/>
      <c r="D574" s="15"/>
      <c r="G574" s="47"/>
    </row>
    <row r="575" spans="1:7" ht="26" x14ac:dyDescent="0.3">
      <c r="A575" s="46"/>
      <c r="B575" s="1" t="s">
        <v>233</v>
      </c>
      <c r="C575" s="13"/>
      <c r="D575" s="15"/>
      <c r="E575" s="2"/>
      <c r="G575" s="47"/>
    </row>
    <row r="576" spans="1:7" x14ac:dyDescent="0.3">
      <c r="A576" s="46"/>
      <c r="C576" s="13"/>
      <c r="D576" s="15"/>
      <c r="G576" s="47"/>
    </row>
    <row r="577" spans="1:7" x14ac:dyDescent="0.3">
      <c r="A577" s="46"/>
      <c r="B577" s="49" t="s">
        <v>234</v>
      </c>
      <c r="C577" s="13"/>
      <c r="D577" s="15"/>
      <c r="E577" s="2"/>
      <c r="G577" s="47"/>
    </row>
    <row r="578" spans="1:7" x14ac:dyDescent="0.3">
      <c r="A578" s="46"/>
      <c r="C578" s="13"/>
      <c r="D578" s="15"/>
      <c r="G578" s="47"/>
    </row>
    <row r="579" spans="1:7" ht="26" x14ac:dyDescent="0.3">
      <c r="A579" s="46"/>
      <c r="B579" s="1" t="s">
        <v>235</v>
      </c>
      <c r="C579" s="13"/>
      <c r="D579" s="15"/>
      <c r="E579" s="2"/>
      <c r="G579" s="47"/>
    </row>
    <row r="580" spans="1:7" x14ac:dyDescent="0.3">
      <c r="A580" s="46"/>
      <c r="C580" s="13"/>
      <c r="D580" s="15"/>
      <c r="G580" s="47"/>
    </row>
    <row r="581" spans="1:7" x14ac:dyDescent="0.3">
      <c r="A581" s="46"/>
      <c r="B581" s="49" t="s">
        <v>236</v>
      </c>
      <c r="C581" s="13"/>
      <c r="D581" s="15"/>
      <c r="E581" s="2"/>
      <c r="G581" s="47"/>
    </row>
    <row r="582" spans="1:7" x14ac:dyDescent="0.3">
      <c r="A582" s="46"/>
      <c r="C582" s="13"/>
      <c r="D582" s="15"/>
      <c r="G582" s="47"/>
    </row>
    <row r="583" spans="1:7" ht="52" x14ac:dyDescent="0.3">
      <c r="A583" s="46"/>
      <c r="B583" s="1" t="s">
        <v>237</v>
      </c>
      <c r="C583" s="13"/>
      <c r="D583" s="15"/>
      <c r="E583" s="2"/>
      <c r="G583" s="47"/>
    </row>
    <row r="584" spans="1:7" x14ac:dyDescent="0.3">
      <c r="A584" s="46"/>
      <c r="C584" s="13"/>
      <c r="D584" s="15"/>
      <c r="G584" s="47"/>
    </row>
    <row r="585" spans="1:7" x14ac:dyDescent="0.3">
      <c r="A585" s="46"/>
      <c r="B585" s="49" t="s">
        <v>238</v>
      </c>
      <c r="C585" s="13"/>
      <c r="D585" s="15"/>
      <c r="E585" s="2"/>
      <c r="G585" s="47"/>
    </row>
    <row r="586" spans="1:7" x14ac:dyDescent="0.3">
      <c r="A586" s="46"/>
      <c r="C586" s="13"/>
      <c r="D586" s="15"/>
      <c r="G586" s="47"/>
    </row>
    <row r="587" spans="1:7" ht="39" x14ac:dyDescent="0.3">
      <c r="A587" s="46"/>
      <c r="B587" s="1" t="s">
        <v>239</v>
      </c>
      <c r="C587" s="13"/>
      <c r="D587" s="15"/>
      <c r="E587" s="2"/>
      <c r="G587" s="47"/>
    </row>
    <row r="588" spans="1:7" x14ac:dyDescent="0.3">
      <c r="A588" s="46"/>
      <c r="C588" s="13"/>
      <c r="D588" s="15"/>
      <c r="G588" s="47"/>
    </row>
    <row r="589" spans="1:7" x14ac:dyDescent="0.3">
      <c r="A589" s="46"/>
      <c r="B589" s="49" t="s">
        <v>1484</v>
      </c>
      <c r="C589" s="13"/>
      <c r="D589" s="15"/>
      <c r="E589" s="2"/>
      <c r="G589" s="47"/>
    </row>
    <row r="590" spans="1:7" x14ac:dyDescent="0.3">
      <c r="A590" s="46"/>
      <c r="C590" s="13"/>
      <c r="D590" s="15"/>
      <c r="G590" s="47"/>
    </row>
    <row r="591" spans="1:7" ht="39" x14ac:dyDescent="0.3">
      <c r="A591" s="46"/>
      <c r="B591" s="1" t="s">
        <v>240</v>
      </c>
      <c r="C591" s="13"/>
      <c r="D591" s="15"/>
      <c r="E591" s="2"/>
      <c r="G591" s="47"/>
    </row>
    <row r="592" spans="1:7" x14ac:dyDescent="0.3">
      <c r="A592" s="46"/>
      <c r="C592" s="13"/>
      <c r="D592" s="15"/>
      <c r="G592" s="47"/>
    </row>
    <row r="593" spans="1:7" x14ac:dyDescent="0.3">
      <c r="A593" s="46"/>
      <c r="B593" s="49" t="s">
        <v>241</v>
      </c>
      <c r="C593" s="13"/>
      <c r="D593" s="15"/>
      <c r="E593" s="2"/>
      <c r="G593" s="47"/>
    </row>
    <row r="594" spans="1:7" x14ac:dyDescent="0.3">
      <c r="A594" s="46"/>
      <c r="C594" s="13"/>
      <c r="D594" s="15"/>
      <c r="G594" s="47"/>
    </row>
    <row r="595" spans="1:7" x14ac:dyDescent="0.3">
      <c r="A595" s="46"/>
      <c r="B595" s="49" t="s">
        <v>242</v>
      </c>
      <c r="C595" s="13"/>
      <c r="D595" s="15"/>
      <c r="E595" s="2"/>
      <c r="G595" s="47"/>
    </row>
    <row r="596" spans="1:7" x14ac:dyDescent="0.3">
      <c r="A596" s="46"/>
      <c r="C596" s="13"/>
      <c r="D596" s="15"/>
      <c r="G596" s="47"/>
    </row>
    <row r="597" spans="1:7" ht="26" x14ac:dyDescent="0.3">
      <c r="A597" s="46"/>
      <c r="B597" s="1" t="s">
        <v>243</v>
      </c>
      <c r="C597" s="13"/>
      <c r="D597" s="15"/>
      <c r="E597" s="2"/>
      <c r="G597" s="47"/>
    </row>
    <row r="598" spans="1:7" x14ac:dyDescent="0.3">
      <c r="A598" s="46"/>
      <c r="C598" s="13"/>
      <c r="D598" s="15"/>
      <c r="G598" s="47"/>
    </row>
    <row r="599" spans="1:7" x14ac:dyDescent="0.3">
      <c r="A599" s="46"/>
      <c r="B599" s="49" t="s">
        <v>244</v>
      </c>
      <c r="C599" s="13"/>
      <c r="D599" s="15"/>
      <c r="E599" s="2"/>
      <c r="G599" s="47"/>
    </row>
    <row r="600" spans="1:7" x14ac:dyDescent="0.3">
      <c r="A600" s="46"/>
      <c r="C600" s="13"/>
      <c r="D600" s="15"/>
      <c r="G600" s="47"/>
    </row>
    <row r="601" spans="1:7" ht="78" x14ac:dyDescent="0.3">
      <c r="A601" s="46"/>
      <c r="B601" s="1" t="s">
        <v>245</v>
      </c>
      <c r="C601" s="13"/>
      <c r="D601" s="15"/>
      <c r="E601" s="2"/>
      <c r="G601" s="47"/>
    </row>
    <row r="602" spans="1:7" x14ac:dyDescent="0.3">
      <c r="A602" s="46"/>
      <c r="C602" s="13"/>
      <c r="D602" s="15"/>
      <c r="G602" s="47"/>
    </row>
    <row r="603" spans="1:7" x14ac:dyDescent="0.3">
      <c r="A603" s="46"/>
      <c r="B603" s="49" t="s">
        <v>1485</v>
      </c>
      <c r="C603" s="13"/>
      <c r="D603" s="15"/>
      <c r="E603" s="2"/>
      <c r="G603" s="47"/>
    </row>
    <row r="604" spans="1:7" x14ac:dyDescent="0.3">
      <c r="A604" s="46"/>
      <c r="C604" s="13"/>
      <c r="D604" s="15"/>
      <c r="G604" s="47"/>
    </row>
    <row r="605" spans="1:7" ht="26" x14ac:dyDescent="0.3">
      <c r="A605" s="46"/>
      <c r="B605" s="1" t="s">
        <v>1486</v>
      </c>
      <c r="C605" s="13"/>
      <c r="D605" s="15"/>
      <c r="E605" s="2"/>
      <c r="G605" s="47"/>
    </row>
    <row r="606" spans="1:7" x14ac:dyDescent="0.3">
      <c r="A606" s="46"/>
      <c r="C606" s="13"/>
      <c r="D606" s="15"/>
      <c r="G606" s="47"/>
    </row>
    <row r="607" spans="1:7" ht="65" x14ac:dyDescent="0.3">
      <c r="A607" s="46"/>
      <c r="B607" s="1" t="s">
        <v>246</v>
      </c>
      <c r="C607" s="13"/>
      <c r="D607" s="15"/>
      <c r="E607" s="2"/>
      <c r="G607" s="47"/>
    </row>
    <row r="608" spans="1:7" x14ac:dyDescent="0.3">
      <c r="A608" s="46"/>
      <c r="C608" s="13"/>
      <c r="D608" s="15"/>
      <c r="G608" s="47"/>
    </row>
    <row r="609" spans="1:7" x14ac:dyDescent="0.3">
      <c r="A609" s="46"/>
      <c r="B609" s="49" t="s">
        <v>247</v>
      </c>
      <c r="C609" s="13"/>
      <c r="D609" s="15"/>
      <c r="E609" s="2"/>
      <c r="G609" s="47"/>
    </row>
    <row r="610" spans="1:7" x14ac:dyDescent="0.3">
      <c r="A610" s="46"/>
      <c r="C610" s="13"/>
      <c r="D610" s="15"/>
      <c r="G610" s="47"/>
    </row>
    <row r="611" spans="1:7" ht="52" x14ac:dyDescent="0.3">
      <c r="A611" s="46"/>
      <c r="B611" s="1" t="s">
        <v>248</v>
      </c>
      <c r="C611" s="13"/>
      <c r="D611" s="15"/>
      <c r="E611" s="2"/>
      <c r="G611" s="47"/>
    </row>
    <row r="612" spans="1:7" x14ac:dyDescent="0.3">
      <c r="A612" s="46"/>
      <c r="C612" s="13"/>
      <c r="D612" s="15"/>
      <c r="G612" s="47"/>
    </row>
    <row r="613" spans="1:7" x14ac:dyDescent="0.3">
      <c r="A613" s="46"/>
      <c r="B613" s="49" t="s">
        <v>249</v>
      </c>
      <c r="C613" s="13"/>
      <c r="D613" s="15"/>
      <c r="E613" s="2"/>
      <c r="G613" s="47"/>
    </row>
    <row r="614" spans="1:7" x14ac:dyDescent="0.3">
      <c r="A614" s="46"/>
      <c r="C614" s="13"/>
      <c r="D614" s="15"/>
      <c r="G614" s="47"/>
    </row>
    <row r="615" spans="1:7" ht="26" x14ac:dyDescent="0.3">
      <c r="A615" s="46"/>
      <c r="B615" s="1" t="s">
        <v>250</v>
      </c>
      <c r="C615" s="13"/>
      <c r="D615" s="15"/>
      <c r="E615" s="2"/>
      <c r="G615" s="47"/>
    </row>
    <row r="616" spans="1:7" x14ac:dyDescent="0.3">
      <c r="A616" s="46"/>
      <c r="C616" s="13"/>
      <c r="D616" s="15"/>
      <c r="G616" s="47"/>
    </row>
    <row r="617" spans="1:7" x14ac:dyDescent="0.3">
      <c r="A617" s="46"/>
      <c r="B617" s="48" t="s">
        <v>251</v>
      </c>
      <c r="C617" s="13"/>
      <c r="D617" s="15"/>
      <c r="E617" s="2"/>
      <c r="G617" s="47"/>
    </row>
    <row r="618" spans="1:7" x14ac:dyDescent="0.3">
      <c r="A618" s="46"/>
      <c r="C618" s="13"/>
      <c r="D618" s="15"/>
      <c r="G618" s="47"/>
    </row>
    <row r="619" spans="1:7" x14ac:dyDescent="0.3">
      <c r="A619" s="46"/>
      <c r="B619" s="49" t="s">
        <v>252</v>
      </c>
      <c r="C619" s="13"/>
      <c r="D619" s="15"/>
      <c r="E619" s="2"/>
      <c r="G619" s="47"/>
    </row>
    <row r="620" spans="1:7" x14ac:dyDescent="0.3">
      <c r="A620" s="46"/>
      <c r="C620" s="13"/>
      <c r="D620" s="15"/>
      <c r="G620" s="47"/>
    </row>
    <row r="621" spans="1:7" x14ac:dyDescent="0.3">
      <c r="A621" s="46">
        <v>1</v>
      </c>
      <c r="B621" s="1" t="s">
        <v>253</v>
      </c>
      <c r="C621" s="13"/>
      <c r="D621" s="15" t="s">
        <v>1477</v>
      </c>
      <c r="E621" s="9">
        <v>119</v>
      </c>
      <c r="G621" s="47">
        <f>ROUND(E621*F621,2)</f>
        <v>0</v>
      </c>
    </row>
    <row r="622" spans="1:7" x14ac:dyDescent="0.3">
      <c r="A622" s="46"/>
      <c r="C622" s="13"/>
      <c r="D622" s="15"/>
      <c r="G622" s="47"/>
    </row>
    <row r="623" spans="1:7" ht="26" x14ac:dyDescent="0.3">
      <c r="A623" s="46"/>
      <c r="B623" s="49" t="s">
        <v>254</v>
      </c>
      <c r="C623" s="13"/>
      <c r="D623" s="15"/>
      <c r="E623" s="2"/>
      <c r="G623" s="47"/>
    </row>
    <row r="624" spans="1:7" x14ac:dyDescent="0.3">
      <c r="A624" s="46"/>
      <c r="C624" s="13"/>
      <c r="D624" s="15"/>
      <c r="G624" s="47"/>
    </row>
    <row r="625" spans="1:7" x14ac:dyDescent="0.3">
      <c r="A625" s="46">
        <v>2</v>
      </c>
      <c r="B625" s="1" t="s">
        <v>255</v>
      </c>
      <c r="C625" s="13"/>
      <c r="D625" s="15" t="s">
        <v>1477</v>
      </c>
      <c r="E625" s="9">
        <v>612</v>
      </c>
      <c r="G625" s="47">
        <f>ROUND(E625*F625,2)</f>
        <v>0</v>
      </c>
    </row>
    <row r="626" spans="1:7" x14ac:dyDescent="0.3">
      <c r="A626" s="46"/>
      <c r="C626" s="13"/>
      <c r="D626" s="15"/>
      <c r="G626" s="47"/>
    </row>
    <row r="627" spans="1:7" x14ac:dyDescent="0.3">
      <c r="A627" s="46">
        <v>3</v>
      </c>
      <c r="B627" s="1" t="s">
        <v>1487</v>
      </c>
      <c r="C627" s="13"/>
      <c r="D627" s="15" t="s">
        <v>1477</v>
      </c>
      <c r="E627" s="9">
        <v>261</v>
      </c>
      <c r="G627" s="47">
        <f>ROUND(E627*F627,2)</f>
        <v>0</v>
      </c>
    </row>
    <row r="628" spans="1:7" x14ac:dyDescent="0.3">
      <c r="A628" s="46"/>
      <c r="C628" s="13"/>
      <c r="D628" s="15"/>
      <c r="G628" s="47"/>
    </row>
    <row r="629" spans="1:7" ht="26" x14ac:dyDescent="0.3">
      <c r="A629" s="46">
        <v>4</v>
      </c>
      <c r="B629" s="1" t="s">
        <v>256</v>
      </c>
      <c r="C629" s="13"/>
      <c r="D629" s="15" t="s">
        <v>1477</v>
      </c>
      <c r="E629" s="9">
        <v>515</v>
      </c>
      <c r="G629" s="47">
        <f>ROUND(E629*F629,2)</f>
        <v>0</v>
      </c>
    </row>
    <row r="630" spans="1:7" x14ac:dyDescent="0.3">
      <c r="A630" s="46"/>
      <c r="C630" s="13"/>
      <c r="D630" s="15"/>
      <c r="G630" s="47"/>
    </row>
    <row r="631" spans="1:7" ht="26" x14ac:dyDescent="0.3">
      <c r="A631" s="46">
        <v>5</v>
      </c>
      <c r="B631" s="1" t="s">
        <v>257</v>
      </c>
      <c r="C631" s="13"/>
      <c r="D631" s="15" t="s">
        <v>1477</v>
      </c>
      <c r="E631" s="9">
        <v>54</v>
      </c>
      <c r="G631" s="47">
        <f>ROUND(E631*F631,2)</f>
        <v>0</v>
      </c>
    </row>
    <row r="632" spans="1:7" x14ac:dyDescent="0.3">
      <c r="A632" s="46"/>
      <c r="C632" s="13"/>
      <c r="D632" s="15"/>
      <c r="G632" s="47"/>
    </row>
    <row r="633" spans="1:7" x14ac:dyDescent="0.3">
      <c r="A633" s="46"/>
      <c r="B633" s="49" t="s">
        <v>258</v>
      </c>
      <c r="C633" s="13"/>
      <c r="D633" s="15"/>
      <c r="E633" s="2"/>
      <c r="G633" s="47"/>
    </row>
    <row r="634" spans="1:7" x14ac:dyDescent="0.3">
      <c r="A634" s="46"/>
      <c r="C634" s="13"/>
      <c r="D634" s="15"/>
      <c r="G634" s="47"/>
    </row>
    <row r="635" spans="1:7" x14ac:dyDescent="0.3">
      <c r="A635" s="46">
        <v>6</v>
      </c>
      <c r="B635" s="1" t="s">
        <v>259</v>
      </c>
      <c r="C635" s="13"/>
      <c r="D635" s="15" t="s">
        <v>89</v>
      </c>
      <c r="E635" s="9">
        <v>351</v>
      </c>
      <c r="G635" s="47">
        <f>ROUND(E635*F635,2)</f>
        <v>0</v>
      </c>
    </row>
    <row r="636" spans="1:7" x14ac:dyDescent="0.3">
      <c r="A636" s="46"/>
      <c r="C636" s="13"/>
      <c r="D636" s="15"/>
      <c r="G636" s="47"/>
    </row>
    <row r="637" spans="1:7" x14ac:dyDescent="0.3">
      <c r="A637" s="46">
        <v>7</v>
      </c>
      <c r="B637" s="1" t="s">
        <v>1488</v>
      </c>
      <c r="C637" s="13"/>
      <c r="D637" s="15" t="s">
        <v>89</v>
      </c>
      <c r="E637" s="9">
        <v>3877</v>
      </c>
      <c r="G637" s="47">
        <f>ROUND(E637*F637,2)</f>
        <v>0</v>
      </c>
    </row>
    <row r="638" spans="1:7" x14ac:dyDescent="0.3">
      <c r="A638" s="46"/>
      <c r="C638" s="13"/>
      <c r="D638" s="15"/>
      <c r="G638" s="47"/>
    </row>
    <row r="639" spans="1:7" ht="26" x14ac:dyDescent="0.3">
      <c r="A639" s="46"/>
      <c r="B639" s="49" t="s">
        <v>260</v>
      </c>
      <c r="C639" s="13"/>
      <c r="D639" s="15"/>
      <c r="E639" s="2"/>
      <c r="G639" s="47"/>
    </row>
    <row r="640" spans="1:7" x14ac:dyDescent="0.3">
      <c r="A640" s="46"/>
      <c r="C640" s="13"/>
      <c r="D640" s="15"/>
      <c r="G640" s="47"/>
    </row>
    <row r="641" spans="1:7" x14ac:dyDescent="0.3">
      <c r="A641" s="46">
        <v>8</v>
      </c>
      <c r="B641" s="1" t="s">
        <v>261</v>
      </c>
      <c r="C641" s="13"/>
      <c r="D641" s="15" t="s">
        <v>89</v>
      </c>
      <c r="E641" s="9">
        <v>19</v>
      </c>
      <c r="G641" s="47">
        <f>ROUND(E641*F641,2)</f>
        <v>0</v>
      </c>
    </row>
    <row r="642" spans="1:7" x14ac:dyDescent="0.3">
      <c r="A642" s="46"/>
      <c r="C642" s="13"/>
      <c r="D642" s="15"/>
      <c r="G642" s="47"/>
    </row>
    <row r="643" spans="1:7" x14ac:dyDescent="0.3">
      <c r="A643" s="46"/>
      <c r="B643" s="49" t="s">
        <v>262</v>
      </c>
      <c r="C643" s="13"/>
      <c r="D643" s="15"/>
      <c r="E643" s="2"/>
      <c r="G643" s="47"/>
    </row>
    <row r="644" spans="1:7" x14ac:dyDescent="0.3">
      <c r="A644" s="46"/>
      <c r="C644" s="13"/>
      <c r="D644" s="15"/>
      <c r="G644" s="47"/>
    </row>
    <row r="645" spans="1:7" x14ac:dyDescent="0.3">
      <c r="A645" s="46">
        <v>9</v>
      </c>
      <c r="B645" s="1" t="s">
        <v>263</v>
      </c>
      <c r="C645" s="13"/>
      <c r="D645" s="15" t="s">
        <v>89</v>
      </c>
      <c r="E645" s="9">
        <v>36</v>
      </c>
      <c r="G645" s="47">
        <f>ROUND(E645*F645,2)</f>
        <v>0</v>
      </c>
    </row>
    <row r="646" spans="1:7" x14ac:dyDescent="0.3">
      <c r="A646" s="46"/>
      <c r="C646" s="13"/>
      <c r="D646" s="15"/>
      <c r="G646" s="47"/>
    </row>
    <row r="647" spans="1:7" x14ac:dyDescent="0.3">
      <c r="A647" s="46"/>
      <c r="B647" s="49" t="s">
        <v>264</v>
      </c>
      <c r="C647" s="13"/>
      <c r="D647" s="15"/>
      <c r="E647" s="2"/>
      <c r="G647" s="47"/>
    </row>
    <row r="648" spans="1:7" x14ac:dyDescent="0.3">
      <c r="A648" s="46"/>
      <c r="C648" s="13"/>
      <c r="D648" s="15"/>
      <c r="G648" s="47"/>
    </row>
    <row r="649" spans="1:7" ht="39" x14ac:dyDescent="0.3">
      <c r="A649" s="46"/>
      <c r="B649" s="49" t="s">
        <v>265</v>
      </c>
      <c r="C649" s="13"/>
      <c r="D649" s="15"/>
      <c r="E649" s="2"/>
      <c r="G649" s="47"/>
    </row>
    <row r="650" spans="1:7" x14ac:dyDescent="0.3">
      <c r="A650" s="46"/>
      <c r="C650" s="13"/>
      <c r="D650" s="15"/>
      <c r="G650" s="47"/>
    </row>
    <row r="651" spans="1:7" x14ac:dyDescent="0.3">
      <c r="A651" s="46">
        <v>10</v>
      </c>
      <c r="B651" s="1" t="s">
        <v>266</v>
      </c>
      <c r="C651" s="13"/>
      <c r="D651" s="15" t="s">
        <v>1477</v>
      </c>
      <c r="E651" s="9">
        <v>352</v>
      </c>
      <c r="G651" s="47">
        <f>ROUND(E651*F651,2)</f>
        <v>0</v>
      </c>
    </row>
    <row r="652" spans="1:7" x14ac:dyDescent="0.3">
      <c r="A652" s="46"/>
      <c r="C652" s="13"/>
      <c r="D652" s="15"/>
      <c r="G652" s="47"/>
    </row>
    <row r="653" spans="1:7" ht="39" x14ac:dyDescent="0.3">
      <c r="A653" s="46"/>
      <c r="B653" s="49" t="s">
        <v>1489</v>
      </c>
      <c r="C653" s="13"/>
      <c r="D653" s="15"/>
      <c r="E653" s="2"/>
      <c r="G653" s="47"/>
    </row>
    <row r="654" spans="1:7" x14ac:dyDescent="0.3">
      <c r="A654" s="46"/>
      <c r="C654" s="13"/>
      <c r="D654" s="15"/>
      <c r="G654" s="47"/>
    </row>
    <row r="655" spans="1:7" x14ac:dyDescent="0.3">
      <c r="A655" s="46">
        <v>11</v>
      </c>
      <c r="B655" s="1" t="s">
        <v>267</v>
      </c>
      <c r="C655" s="13"/>
      <c r="D655" s="15" t="s">
        <v>89</v>
      </c>
      <c r="E655" s="9">
        <v>218</v>
      </c>
      <c r="G655" s="47">
        <f>ROUND(E655*F655,2)</f>
        <v>0</v>
      </c>
    </row>
    <row r="656" spans="1:7" x14ac:dyDescent="0.3">
      <c r="A656" s="46"/>
      <c r="C656" s="13"/>
      <c r="D656" s="15"/>
      <c r="G656" s="47"/>
    </row>
    <row r="657" spans="1:7" s="6" customFormat="1" ht="24" customHeight="1" x14ac:dyDescent="0.3">
      <c r="A657" s="51"/>
      <c r="B657" s="8" t="s">
        <v>1622</v>
      </c>
      <c r="C657" s="19"/>
      <c r="D657" s="21"/>
      <c r="E657" s="37"/>
      <c r="F657" s="27"/>
      <c r="G657" s="52">
        <f>SUM(G561:G656)</f>
        <v>0</v>
      </c>
    </row>
    <row r="658" spans="1:7" x14ac:dyDescent="0.3">
      <c r="A658" s="46"/>
      <c r="C658" s="13"/>
      <c r="D658" s="15"/>
      <c r="G658" s="47"/>
    </row>
    <row r="659" spans="1:7" x14ac:dyDescent="0.3">
      <c r="A659" s="46"/>
      <c r="B659" s="48" t="s">
        <v>112</v>
      </c>
      <c r="C659" s="13"/>
      <c r="D659" s="15"/>
      <c r="E659" s="2"/>
      <c r="G659" s="47"/>
    </row>
    <row r="660" spans="1:7" x14ac:dyDescent="0.3">
      <c r="A660" s="46"/>
      <c r="C660" s="13"/>
      <c r="D660" s="15"/>
      <c r="G660" s="47"/>
    </row>
    <row r="661" spans="1:7" x14ac:dyDescent="0.3">
      <c r="A661" s="46"/>
      <c r="B661" s="48" t="s">
        <v>268</v>
      </c>
      <c r="C661" s="13"/>
      <c r="D661" s="15"/>
      <c r="E661" s="2"/>
      <c r="G661" s="47"/>
    </row>
    <row r="662" spans="1:7" x14ac:dyDescent="0.3">
      <c r="A662" s="46"/>
      <c r="C662" s="13"/>
      <c r="D662" s="15"/>
      <c r="G662" s="47"/>
    </row>
    <row r="663" spans="1:7" x14ac:dyDescent="0.3">
      <c r="A663" s="46"/>
      <c r="B663" s="48" t="s">
        <v>269</v>
      </c>
      <c r="C663" s="13"/>
      <c r="D663" s="15"/>
      <c r="E663" s="2"/>
      <c r="G663" s="47"/>
    </row>
    <row r="664" spans="1:7" x14ac:dyDescent="0.3">
      <c r="A664" s="46"/>
      <c r="C664" s="13"/>
      <c r="D664" s="15"/>
      <c r="G664" s="47"/>
    </row>
    <row r="665" spans="1:7" x14ac:dyDescent="0.3">
      <c r="A665" s="46"/>
      <c r="B665" s="48" t="s">
        <v>57</v>
      </c>
      <c r="C665" s="13"/>
      <c r="D665" s="15"/>
      <c r="E665" s="2"/>
      <c r="G665" s="47"/>
    </row>
    <row r="666" spans="1:7" x14ac:dyDescent="0.3">
      <c r="A666" s="46"/>
      <c r="C666" s="13"/>
      <c r="D666" s="15"/>
      <c r="G666" s="47"/>
    </row>
    <row r="667" spans="1:7" ht="26" x14ac:dyDescent="0.3">
      <c r="A667" s="46"/>
      <c r="B667" s="1" t="s">
        <v>270</v>
      </c>
      <c r="C667" s="13"/>
      <c r="D667" s="15"/>
      <c r="E667" s="2"/>
      <c r="G667" s="47"/>
    </row>
    <row r="668" spans="1:7" x14ac:dyDescent="0.3">
      <c r="A668" s="46"/>
      <c r="C668" s="13"/>
      <c r="D668" s="15"/>
      <c r="G668" s="47"/>
    </row>
    <row r="669" spans="1:7" x14ac:dyDescent="0.3">
      <c r="A669" s="46"/>
      <c r="B669" s="48" t="s">
        <v>1224</v>
      </c>
      <c r="C669" s="13"/>
      <c r="D669" s="15"/>
      <c r="E669" s="2"/>
      <c r="G669" s="47"/>
    </row>
    <row r="670" spans="1:7" x14ac:dyDescent="0.3">
      <c r="A670" s="46"/>
      <c r="C670" s="13"/>
      <c r="D670" s="15"/>
      <c r="G670" s="47"/>
    </row>
    <row r="671" spans="1:7" ht="65" x14ac:dyDescent="0.3">
      <c r="A671" s="46"/>
      <c r="B671" s="1" t="s">
        <v>1480</v>
      </c>
      <c r="C671" s="13"/>
      <c r="D671" s="15"/>
      <c r="E671" s="2"/>
      <c r="G671" s="47"/>
    </row>
    <row r="672" spans="1:7" x14ac:dyDescent="0.3">
      <c r="A672" s="46"/>
      <c r="C672" s="13"/>
      <c r="D672" s="15"/>
      <c r="G672" s="47"/>
    </row>
    <row r="673" spans="1:7" ht="39" x14ac:dyDescent="0.3">
      <c r="A673" s="46"/>
      <c r="B673" s="1" t="s">
        <v>59</v>
      </c>
      <c r="C673" s="13"/>
      <c r="D673" s="15"/>
      <c r="E673" s="2"/>
      <c r="G673" s="47"/>
    </row>
    <row r="674" spans="1:7" x14ac:dyDescent="0.3">
      <c r="A674" s="46"/>
      <c r="C674" s="13"/>
      <c r="D674" s="15"/>
      <c r="G674" s="47"/>
    </row>
    <row r="675" spans="1:7" x14ac:dyDescent="0.3">
      <c r="A675" s="46"/>
      <c r="B675" s="48" t="s">
        <v>60</v>
      </c>
      <c r="C675" s="13"/>
      <c r="D675" s="15"/>
      <c r="E675" s="2"/>
      <c r="G675" s="47"/>
    </row>
    <row r="676" spans="1:7" x14ac:dyDescent="0.3">
      <c r="A676" s="46"/>
      <c r="C676" s="13"/>
      <c r="D676" s="15"/>
      <c r="G676" s="47"/>
    </row>
    <row r="677" spans="1:7" x14ac:dyDescent="0.3">
      <c r="A677" s="46"/>
      <c r="B677" s="49" t="s">
        <v>271</v>
      </c>
      <c r="C677" s="13"/>
      <c r="D677" s="15"/>
      <c r="E677" s="2"/>
      <c r="G677" s="47"/>
    </row>
    <row r="678" spans="1:7" x14ac:dyDescent="0.3">
      <c r="A678" s="46"/>
      <c r="C678" s="13"/>
      <c r="D678" s="15"/>
      <c r="G678" s="47"/>
    </row>
    <row r="679" spans="1:7" ht="65" x14ac:dyDescent="0.3">
      <c r="A679" s="46"/>
      <c r="B679" s="1" t="s">
        <v>272</v>
      </c>
      <c r="C679" s="13"/>
      <c r="D679" s="15"/>
      <c r="E679" s="2"/>
      <c r="G679" s="47"/>
    </row>
    <row r="680" spans="1:7" x14ac:dyDescent="0.3">
      <c r="A680" s="46"/>
      <c r="C680" s="13"/>
      <c r="D680" s="15"/>
      <c r="G680" s="47"/>
    </row>
    <row r="681" spans="1:7" x14ac:dyDescent="0.3">
      <c r="A681" s="46"/>
      <c r="B681" s="48" t="s">
        <v>273</v>
      </c>
      <c r="C681" s="13"/>
      <c r="D681" s="15"/>
      <c r="E681" s="2"/>
      <c r="G681" s="47"/>
    </row>
    <row r="682" spans="1:7" x14ac:dyDescent="0.3">
      <c r="A682" s="46"/>
      <c r="C682" s="13"/>
      <c r="D682" s="15"/>
      <c r="G682" s="47"/>
    </row>
    <row r="683" spans="1:7" ht="26" x14ac:dyDescent="0.3">
      <c r="A683" s="46"/>
      <c r="B683" s="49" t="s">
        <v>274</v>
      </c>
      <c r="C683" s="13"/>
      <c r="D683" s="15"/>
      <c r="E683" s="2"/>
      <c r="G683" s="47"/>
    </row>
    <row r="684" spans="1:7" x14ac:dyDescent="0.3">
      <c r="A684" s="46"/>
      <c r="C684" s="13"/>
      <c r="D684" s="15"/>
      <c r="G684" s="47"/>
    </row>
    <row r="685" spans="1:7" x14ac:dyDescent="0.3">
      <c r="A685" s="46">
        <v>1</v>
      </c>
      <c r="B685" s="1" t="s">
        <v>275</v>
      </c>
      <c r="C685" s="13"/>
      <c r="D685" s="15" t="s">
        <v>1477</v>
      </c>
      <c r="E685" s="9">
        <v>109</v>
      </c>
      <c r="G685" s="47">
        <f>ROUND(E685*F685,2)</f>
        <v>0</v>
      </c>
    </row>
    <row r="686" spans="1:7" x14ac:dyDescent="0.3">
      <c r="A686" s="46"/>
      <c r="C686" s="13"/>
      <c r="D686" s="15"/>
      <c r="G686" s="47"/>
    </row>
    <row r="687" spans="1:7" x14ac:dyDescent="0.3">
      <c r="A687" s="46">
        <v>2</v>
      </c>
      <c r="B687" s="1" t="s">
        <v>276</v>
      </c>
      <c r="C687" s="13"/>
      <c r="D687" s="15" t="s">
        <v>1477</v>
      </c>
      <c r="E687" s="9">
        <v>210</v>
      </c>
      <c r="G687" s="47">
        <f>ROUND(E687*F687,2)</f>
        <v>0</v>
      </c>
    </row>
    <row r="688" spans="1:7" x14ac:dyDescent="0.3">
      <c r="A688" s="46"/>
      <c r="C688" s="13"/>
      <c r="D688" s="15"/>
      <c r="G688" s="47"/>
    </row>
    <row r="689" spans="1:7" ht="26" x14ac:dyDescent="0.3">
      <c r="A689" s="46"/>
      <c r="B689" s="49" t="s">
        <v>277</v>
      </c>
      <c r="C689" s="13"/>
      <c r="D689" s="15"/>
      <c r="E689" s="2"/>
      <c r="G689" s="47"/>
    </row>
    <row r="690" spans="1:7" x14ac:dyDescent="0.3">
      <c r="A690" s="46"/>
      <c r="C690" s="13"/>
      <c r="D690" s="15"/>
      <c r="G690" s="47"/>
    </row>
    <row r="691" spans="1:7" x14ac:dyDescent="0.3">
      <c r="A691" s="46">
        <v>3</v>
      </c>
      <c r="B691" s="1" t="s">
        <v>278</v>
      </c>
      <c r="C691" s="13"/>
      <c r="D691" s="15" t="s">
        <v>1477</v>
      </c>
      <c r="E691" s="9">
        <v>409</v>
      </c>
      <c r="G691" s="47">
        <f>ROUND(E691*F691,2)</f>
        <v>0</v>
      </c>
    </row>
    <row r="692" spans="1:7" x14ac:dyDescent="0.3">
      <c r="A692" s="46"/>
      <c r="C692" s="13"/>
      <c r="D692" s="15"/>
      <c r="G692" s="47"/>
    </row>
    <row r="693" spans="1:7" x14ac:dyDescent="0.3">
      <c r="A693" s="46"/>
      <c r="B693" s="48" t="s">
        <v>279</v>
      </c>
      <c r="C693" s="13"/>
      <c r="D693" s="15"/>
      <c r="E693" s="2"/>
      <c r="G693" s="47"/>
    </row>
    <row r="694" spans="1:7" x14ac:dyDescent="0.3">
      <c r="A694" s="46"/>
      <c r="C694" s="13"/>
      <c r="D694" s="15"/>
      <c r="G694" s="47"/>
    </row>
    <row r="695" spans="1:7" ht="26" x14ac:dyDescent="0.3">
      <c r="A695" s="46"/>
      <c r="B695" s="49" t="s">
        <v>280</v>
      </c>
      <c r="C695" s="13"/>
      <c r="D695" s="15"/>
      <c r="E695" s="2"/>
      <c r="G695" s="47"/>
    </row>
    <row r="696" spans="1:7" x14ac:dyDescent="0.3">
      <c r="A696" s="46"/>
      <c r="C696" s="13"/>
      <c r="D696" s="15"/>
      <c r="G696" s="47"/>
    </row>
    <row r="697" spans="1:7" x14ac:dyDescent="0.3">
      <c r="A697" s="46">
        <v>4</v>
      </c>
      <c r="B697" s="1" t="s">
        <v>281</v>
      </c>
      <c r="C697" s="13"/>
      <c r="D697" s="15" t="s">
        <v>89</v>
      </c>
      <c r="E697" s="9">
        <v>179</v>
      </c>
      <c r="G697" s="47">
        <f>ROUND(E697*F697,2)</f>
        <v>0</v>
      </c>
    </row>
    <row r="698" spans="1:7" x14ac:dyDescent="0.3">
      <c r="A698" s="46"/>
      <c r="C698" s="13"/>
      <c r="D698" s="15"/>
      <c r="G698" s="47"/>
    </row>
    <row r="699" spans="1:7" x14ac:dyDescent="0.3">
      <c r="A699" s="46"/>
      <c r="B699" s="49" t="s">
        <v>282</v>
      </c>
      <c r="C699" s="13"/>
      <c r="D699" s="15"/>
      <c r="E699" s="2"/>
      <c r="G699" s="47"/>
    </row>
    <row r="700" spans="1:7" x14ac:dyDescent="0.3">
      <c r="A700" s="46"/>
      <c r="C700" s="13"/>
      <c r="D700" s="15"/>
      <c r="G700" s="47"/>
    </row>
    <row r="701" spans="1:7" x14ac:dyDescent="0.3">
      <c r="A701" s="46">
        <v>5</v>
      </c>
      <c r="B701" s="1" t="s">
        <v>1490</v>
      </c>
      <c r="C701" s="13"/>
      <c r="D701" s="15" t="s">
        <v>89</v>
      </c>
      <c r="E701" s="9">
        <v>179</v>
      </c>
      <c r="G701" s="47">
        <f>ROUND(E701*F701,2)</f>
        <v>0</v>
      </c>
    </row>
    <row r="702" spans="1:7" x14ac:dyDescent="0.3">
      <c r="A702" s="46"/>
      <c r="C702" s="13"/>
      <c r="D702" s="15"/>
      <c r="G702" s="47"/>
    </row>
    <row r="703" spans="1:7" s="6" customFormat="1" ht="24" customHeight="1" x14ac:dyDescent="0.3">
      <c r="A703" s="51"/>
      <c r="B703" s="8" t="s">
        <v>1622</v>
      </c>
      <c r="C703" s="19"/>
      <c r="D703" s="21"/>
      <c r="E703" s="37"/>
      <c r="F703" s="27"/>
      <c r="G703" s="52">
        <f>SUM(G658:G702)</f>
        <v>0</v>
      </c>
    </row>
    <row r="704" spans="1:7" x14ac:dyDescent="0.3">
      <c r="A704" s="46"/>
      <c r="C704" s="13"/>
      <c r="D704" s="15"/>
      <c r="G704" s="47"/>
    </row>
    <row r="705" spans="1:7" x14ac:dyDescent="0.3">
      <c r="A705" s="46"/>
      <c r="B705" s="48" t="s">
        <v>112</v>
      </c>
      <c r="C705" s="13"/>
      <c r="D705" s="15"/>
      <c r="E705" s="2"/>
      <c r="G705" s="47"/>
    </row>
    <row r="706" spans="1:7" x14ac:dyDescent="0.3">
      <c r="A706" s="46"/>
      <c r="C706" s="13"/>
      <c r="D706" s="15"/>
      <c r="G706" s="47"/>
    </row>
    <row r="707" spans="1:7" x14ac:dyDescent="0.3">
      <c r="A707" s="46"/>
      <c r="B707" s="48" t="s">
        <v>283</v>
      </c>
      <c r="C707" s="13"/>
      <c r="D707" s="15"/>
      <c r="E707" s="2"/>
      <c r="G707" s="47"/>
    </row>
    <row r="708" spans="1:7" x14ac:dyDescent="0.3">
      <c r="A708" s="46"/>
      <c r="C708" s="13"/>
      <c r="D708" s="15"/>
      <c r="G708" s="47"/>
    </row>
    <row r="709" spans="1:7" x14ac:dyDescent="0.3">
      <c r="A709" s="46"/>
      <c r="B709" s="48" t="s">
        <v>284</v>
      </c>
      <c r="C709" s="13"/>
      <c r="D709" s="15"/>
      <c r="E709" s="2"/>
      <c r="G709" s="47"/>
    </row>
    <row r="710" spans="1:7" x14ac:dyDescent="0.3">
      <c r="A710" s="46"/>
      <c r="C710" s="13"/>
      <c r="D710" s="15"/>
      <c r="G710" s="47"/>
    </row>
    <row r="711" spans="1:7" x14ac:dyDescent="0.3">
      <c r="A711" s="46"/>
      <c r="B711" s="48" t="s">
        <v>57</v>
      </c>
      <c r="C711" s="13"/>
      <c r="D711" s="15"/>
      <c r="E711" s="2"/>
      <c r="G711" s="47"/>
    </row>
    <row r="712" spans="1:7" x14ac:dyDescent="0.3">
      <c r="A712" s="46"/>
      <c r="C712" s="13"/>
      <c r="D712" s="15"/>
      <c r="G712" s="47"/>
    </row>
    <row r="713" spans="1:7" ht="26" x14ac:dyDescent="0.3">
      <c r="A713" s="46"/>
      <c r="B713" s="1" t="s">
        <v>285</v>
      </c>
      <c r="C713" s="13"/>
      <c r="D713" s="15"/>
      <c r="E713" s="2"/>
      <c r="G713" s="47"/>
    </row>
    <row r="714" spans="1:7" x14ac:dyDescent="0.3">
      <c r="A714" s="46"/>
      <c r="C714" s="13"/>
      <c r="D714" s="15"/>
      <c r="G714" s="47"/>
    </row>
    <row r="715" spans="1:7" x14ac:dyDescent="0.3">
      <c r="A715" s="46"/>
      <c r="B715" s="48" t="s">
        <v>1224</v>
      </c>
      <c r="C715" s="13"/>
      <c r="D715" s="15"/>
      <c r="E715" s="2"/>
      <c r="G715" s="47"/>
    </row>
    <row r="716" spans="1:7" x14ac:dyDescent="0.3">
      <c r="A716" s="46"/>
      <c r="C716" s="13"/>
      <c r="D716" s="15"/>
      <c r="G716" s="47"/>
    </row>
    <row r="717" spans="1:7" ht="65" x14ac:dyDescent="0.3">
      <c r="A717" s="46"/>
      <c r="B717" s="1" t="s">
        <v>1480</v>
      </c>
      <c r="C717" s="13"/>
      <c r="D717" s="15"/>
      <c r="E717" s="2"/>
      <c r="G717" s="47"/>
    </row>
    <row r="718" spans="1:7" x14ac:dyDescent="0.3">
      <c r="A718" s="46"/>
      <c r="C718" s="13"/>
      <c r="D718" s="15"/>
      <c r="G718" s="47"/>
    </row>
    <row r="719" spans="1:7" ht="39" x14ac:dyDescent="0.3">
      <c r="A719" s="46"/>
      <c r="B719" s="1" t="s">
        <v>59</v>
      </c>
      <c r="C719" s="13"/>
      <c r="D719" s="15"/>
      <c r="E719" s="2"/>
      <c r="G719" s="47"/>
    </row>
    <row r="720" spans="1:7" x14ac:dyDescent="0.3">
      <c r="A720" s="46"/>
      <c r="C720" s="13"/>
      <c r="D720" s="15"/>
      <c r="G720" s="47"/>
    </row>
    <row r="721" spans="1:7" x14ac:dyDescent="0.3">
      <c r="A721" s="46"/>
      <c r="B721" s="48" t="s">
        <v>60</v>
      </c>
      <c r="C721" s="13"/>
      <c r="D721" s="15"/>
      <c r="E721" s="2"/>
      <c r="G721" s="47"/>
    </row>
    <row r="722" spans="1:7" x14ac:dyDescent="0.3">
      <c r="A722" s="46"/>
      <c r="C722" s="13"/>
      <c r="D722" s="15"/>
      <c r="G722" s="47"/>
    </row>
    <row r="723" spans="1:7" ht="26" x14ac:dyDescent="0.3">
      <c r="A723" s="46"/>
      <c r="B723" s="1" t="s">
        <v>286</v>
      </c>
      <c r="C723" s="13"/>
      <c r="D723" s="15"/>
      <c r="E723" s="2"/>
      <c r="G723" s="47"/>
    </row>
    <row r="724" spans="1:7" x14ac:dyDescent="0.3">
      <c r="A724" s="46"/>
      <c r="C724" s="13"/>
      <c r="D724" s="15"/>
      <c r="G724" s="47"/>
    </row>
    <row r="725" spans="1:7" x14ac:dyDescent="0.3">
      <c r="A725" s="46"/>
      <c r="B725" s="1" t="s">
        <v>287</v>
      </c>
      <c r="C725" s="13"/>
      <c r="D725" s="15"/>
      <c r="E725" s="2"/>
      <c r="G725" s="47"/>
    </row>
    <row r="726" spans="1:7" x14ac:dyDescent="0.3">
      <c r="A726" s="46"/>
      <c r="C726" s="13"/>
      <c r="D726" s="15"/>
      <c r="G726" s="47"/>
    </row>
    <row r="727" spans="1:7" ht="26" x14ac:dyDescent="0.3">
      <c r="A727" s="46"/>
      <c r="B727" s="1" t="s">
        <v>288</v>
      </c>
      <c r="C727" s="13"/>
      <c r="D727" s="15"/>
      <c r="E727" s="2"/>
      <c r="G727" s="47"/>
    </row>
    <row r="728" spans="1:7" x14ac:dyDescent="0.3">
      <c r="A728" s="46"/>
      <c r="C728" s="13"/>
      <c r="D728" s="15"/>
      <c r="G728" s="47"/>
    </row>
    <row r="729" spans="1:7" x14ac:dyDescent="0.3">
      <c r="A729" s="46"/>
      <c r="B729" s="48" t="s">
        <v>289</v>
      </c>
      <c r="C729" s="13"/>
      <c r="D729" s="15"/>
      <c r="E729" s="2"/>
      <c r="G729" s="47"/>
    </row>
    <row r="730" spans="1:7" x14ac:dyDescent="0.3">
      <c r="A730" s="46"/>
      <c r="C730" s="13"/>
      <c r="D730" s="15"/>
      <c r="G730" s="47"/>
    </row>
    <row r="731" spans="1:7" ht="39" x14ac:dyDescent="0.3">
      <c r="A731" s="46"/>
      <c r="B731" s="49" t="s">
        <v>290</v>
      </c>
      <c r="C731" s="13"/>
      <c r="D731" s="15"/>
      <c r="E731" s="2"/>
      <c r="G731" s="47"/>
    </row>
    <row r="732" spans="1:7" x14ac:dyDescent="0.3">
      <c r="A732" s="46"/>
      <c r="C732" s="13"/>
      <c r="D732" s="15"/>
      <c r="G732" s="47"/>
    </row>
    <row r="733" spans="1:7" x14ac:dyDescent="0.3">
      <c r="A733" s="46">
        <v>1</v>
      </c>
      <c r="B733" s="1" t="s">
        <v>291</v>
      </c>
      <c r="C733" s="13"/>
      <c r="D733" s="15" t="s">
        <v>1477</v>
      </c>
      <c r="E733" s="9">
        <v>608</v>
      </c>
      <c r="G733" s="47">
        <f>ROUND(E733*F733,2)</f>
        <v>0</v>
      </c>
    </row>
    <row r="734" spans="1:7" x14ac:dyDescent="0.3">
      <c r="A734" s="46"/>
      <c r="C734" s="13"/>
      <c r="D734" s="15"/>
      <c r="G734" s="47"/>
    </row>
    <row r="735" spans="1:7" x14ac:dyDescent="0.3">
      <c r="A735" s="46"/>
      <c r="B735" s="49" t="s">
        <v>292</v>
      </c>
      <c r="C735" s="13"/>
      <c r="D735" s="15"/>
      <c r="E735" s="2"/>
      <c r="G735" s="47"/>
    </row>
    <row r="736" spans="1:7" x14ac:dyDescent="0.3">
      <c r="A736" s="46"/>
      <c r="C736" s="13"/>
      <c r="D736" s="15"/>
      <c r="G736" s="47"/>
    </row>
    <row r="737" spans="1:7" x14ac:dyDescent="0.3">
      <c r="A737" s="46">
        <v>2</v>
      </c>
      <c r="B737" s="1" t="s">
        <v>293</v>
      </c>
      <c r="C737" s="13"/>
      <c r="D737" s="15" t="s">
        <v>89</v>
      </c>
      <c r="E737" s="9">
        <v>139</v>
      </c>
      <c r="G737" s="47">
        <f>ROUND(E737*F737,2)</f>
        <v>0</v>
      </c>
    </row>
    <row r="738" spans="1:7" x14ac:dyDescent="0.3">
      <c r="A738" s="46"/>
      <c r="C738" s="13"/>
      <c r="D738" s="15"/>
      <c r="G738" s="47"/>
    </row>
    <row r="739" spans="1:7" ht="26" x14ac:dyDescent="0.3">
      <c r="A739" s="46"/>
      <c r="B739" s="48" t="s">
        <v>294</v>
      </c>
      <c r="C739" s="13"/>
      <c r="D739" s="15"/>
      <c r="E739" s="2"/>
      <c r="G739" s="47"/>
    </row>
    <row r="740" spans="1:7" x14ac:dyDescent="0.3">
      <c r="A740" s="46"/>
      <c r="C740" s="13"/>
      <c r="D740" s="15"/>
      <c r="G740" s="47"/>
    </row>
    <row r="741" spans="1:7" ht="52" x14ac:dyDescent="0.3">
      <c r="A741" s="46"/>
      <c r="B741" s="49" t="s">
        <v>295</v>
      </c>
      <c r="C741" s="13"/>
      <c r="D741" s="15"/>
      <c r="E741" s="2"/>
      <c r="G741" s="47"/>
    </row>
    <row r="742" spans="1:7" x14ac:dyDescent="0.3">
      <c r="A742" s="46"/>
      <c r="C742" s="13"/>
      <c r="D742" s="15"/>
      <c r="G742" s="47"/>
    </row>
    <row r="743" spans="1:7" x14ac:dyDescent="0.3">
      <c r="A743" s="46">
        <v>3</v>
      </c>
      <c r="B743" s="1" t="s">
        <v>296</v>
      </c>
      <c r="C743" s="13"/>
      <c r="D743" s="15" t="s">
        <v>1477</v>
      </c>
      <c r="E743" s="9">
        <v>77</v>
      </c>
      <c r="G743" s="47">
        <f>ROUND(E743*F743,2)</f>
        <v>0</v>
      </c>
    </row>
    <row r="744" spans="1:7" x14ac:dyDescent="0.3">
      <c r="A744" s="46"/>
      <c r="C744" s="13"/>
      <c r="D744" s="15"/>
      <c r="G744" s="47"/>
    </row>
    <row r="745" spans="1:7" x14ac:dyDescent="0.3">
      <c r="A745" s="46"/>
      <c r="B745" s="48" t="s">
        <v>297</v>
      </c>
      <c r="C745" s="13"/>
      <c r="D745" s="15"/>
      <c r="E745" s="2"/>
      <c r="G745" s="47"/>
    </row>
    <row r="746" spans="1:7" x14ac:dyDescent="0.3">
      <c r="A746" s="46"/>
      <c r="C746" s="13"/>
      <c r="D746" s="15"/>
      <c r="G746" s="47"/>
    </row>
    <row r="747" spans="1:7" x14ac:dyDescent="0.3">
      <c r="A747" s="46"/>
      <c r="B747" s="49" t="s">
        <v>298</v>
      </c>
      <c r="C747" s="13"/>
      <c r="D747" s="15"/>
      <c r="E747" s="2"/>
      <c r="G747" s="47"/>
    </row>
    <row r="748" spans="1:7" x14ac:dyDescent="0.3">
      <c r="A748" s="46"/>
      <c r="C748" s="13"/>
      <c r="D748" s="15"/>
      <c r="G748" s="47"/>
    </row>
    <row r="749" spans="1:7" x14ac:dyDescent="0.3">
      <c r="A749" s="46">
        <v>4</v>
      </c>
      <c r="B749" s="1" t="s">
        <v>1491</v>
      </c>
      <c r="C749" s="13"/>
      <c r="D749" s="15" t="s">
        <v>1477</v>
      </c>
      <c r="E749" s="9">
        <v>551</v>
      </c>
      <c r="G749" s="47">
        <f>ROUND(E749*F749,2)</f>
        <v>0</v>
      </c>
    </row>
    <row r="750" spans="1:7" x14ac:dyDescent="0.3">
      <c r="A750" s="46"/>
      <c r="C750" s="13"/>
      <c r="D750" s="15"/>
      <c r="G750" s="47"/>
    </row>
    <row r="751" spans="1:7" s="6" customFormat="1" ht="24" customHeight="1" x14ac:dyDescent="0.3">
      <c r="A751" s="51"/>
      <c r="B751" s="8" t="s">
        <v>1622</v>
      </c>
      <c r="C751" s="19"/>
      <c r="D751" s="21"/>
      <c r="E751" s="37"/>
      <c r="F751" s="27"/>
      <c r="G751" s="52">
        <f>SUM(G720:G750)</f>
        <v>0</v>
      </c>
    </row>
    <row r="752" spans="1:7" x14ac:dyDescent="0.3">
      <c r="A752" s="46"/>
      <c r="C752" s="13"/>
      <c r="D752" s="15"/>
      <c r="G752" s="47"/>
    </row>
    <row r="753" spans="1:7" x14ac:dyDescent="0.3">
      <c r="A753" s="46"/>
      <c r="B753" s="48" t="s">
        <v>112</v>
      </c>
      <c r="C753" s="13"/>
      <c r="D753" s="15"/>
      <c r="E753" s="2"/>
      <c r="G753" s="47"/>
    </row>
    <row r="754" spans="1:7" x14ac:dyDescent="0.3">
      <c r="A754" s="46"/>
      <c r="C754" s="13"/>
      <c r="D754" s="15"/>
      <c r="G754" s="47"/>
    </row>
    <row r="755" spans="1:7" x14ac:dyDescent="0.3">
      <c r="A755" s="46"/>
      <c r="B755" s="48" t="s">
        <v>299</v>
      </c>
      <c r="C755" s="13"/>
      <c r="D755" s="15"/>
      <c r="E755" s="2"/>
      <c r="G755" s="47"/>
    </row>
    <row r="756" spans="1:7" x14ac:dyDescent="0.3">
      <c r="A756" s="46"/>
      <c r="C756" s="13"/>
      <c r="D756" s="15"/>
      <c r="G756" s="47"/>
    </row>
    <row r="757" spans="1:7" x14ac:dyDescent="0.3">
      <c r="A757" s="46"/>
      <c r="B757" s="48" t="s">
        <v>300</v>
      </c>
      <c r="C757" s="13"/>
      <c r="D757" s="15"/>
      <c r="E757" s="2"/>
      <c r="G757" s="47"/>
    </row>
    <row r="758" spans="1:7" x14ac:dyDescent="0.3">
      <c r="A758" s="46"/>
      <c r="C758" s="13"/>
      <c r="D758" s="15"/>
      <c r="G758" s="47"/>
    </row>
    <row r="759" spans="1:7" x14ac:dyDescent="0.3">
      <c r="A759" s="46"/>
      <c r="B759" s="48" t="s">
        <v>57</v>
      </c>
      <c r="C759" s="13"/>
      <c r="D759" s="15"/>
      <c r="E759" s="2"/>
      <c r="G759" s="47"/>
    </row>
    <row r="760" spans="1:7" x14ac:dyDescent="0.3">
      <c r="A760" s="46"/>
      <c r="C760" s="13"/>
      <c r="D760" s="15"/>
      <c r="G760" s="47"/>
    </row>
    <row r="761" spans="1:7" ht="26" x14ac:dyDescent="0.3">
      <c r="A761" s="46"/>
      <c r="B761" s="1" t="s">
        <v>301</v>
      </c>
      <c r="C761" s="13"/>
      <c r="D761" s="15"/>
      <c r="E761" s="2"/>
      <c r="G761" s="47"/>
    </row>
    <row r="762" spans="1:7" x14ac:dyDescent="0.3">
      <c r="A762" s="46"/>
      <c r="C762" s="13"/>
      <c r="D762" s="15"/>
      <c r="G762" s="47"/>
    </row>
    <row r="763" spans="1:7" x14ac:dyDescent="0.3">
      <c r="A763" s="46"/>
      <c r="B763" s="48" t="s">
        <v>1224</v>
      </c>
      <c r="C763" s="13"/>
      <c r="D763" s="15"/>
      <c r="E763" s="2"/>
      <c r="G763" s="47"/>
    </row>
    <row r="764" spans="1:7" x14ac:dyDescent="0.3">
      <c r="A764" s="46"/>
      <c r="C764" s="13"/>
      <c r="D764" s="15"/>
      <c r="G764" s="47"/>
    </row>
    <row r="765" spans="1:7" ht="65" x14ac:dyDescent="0.3">
      <c r="A765" s="46"/>
      <c r="B765" s="1" t="s">
        <v>1480</v>
      </c>
      <c r="C765" s="13"/>
      <c r="D765" s="15"/>
      <c r="E765" s="2"/>
      <c r="G765" s="47"/>
    </row>
    <row r="766" spans="1:7" x14ac:dyDescent="0.3">
      <c r="A766" s="46"/>
      <c r="C766" s="13"/>
      <c r="D766" s="15"/>
      <c r="G766" s="47"/>
    </row>
    <row r="767" spans="1:7" ht="39" x14ac:dyDescent="0.3">
      <c r="A767" s="46"/>
      <c r="B767" s="1" t="s">
        <v>59</v>
      </c>
      <c r="C767" s="13"/>
      <c r="D767" s="15"/>
      <c r="E767" s="2"/>
      <c r="G767" s="47"/>
    </row>
    <row r="768" spans="1:7" x14ac:dyDescent="0.3">
      <c r="A768" s="46"/>
      <c r="C768" s="13"/>
      <c r="D768" s="15"/>
      <c r="G768" s="47"/>
    </row>
    <row r="769" spans="1:7" x14ac:dyDescent="0.3">
      <c r="A769" s="46"/>
      <c r="B769" s="48" t="s">
        <v>60</v>
      </c>
      <c r="C769" s="13"/>
      <c r="D769" s="15"/>
      <c r="E769" s="2"/>
      <c r="G769" s="47"/>
    </row>
    <row r="770" spans="1:7" x14ac:dyDescent="0.3">
      <c r="A770" s="46"/>
      <c r="C770" s="13"/>
      <c r="D770" s="15"/>
      <c r="G770" s="47"/>
    </row>
    <row r="771" spans="1:7" x14ac:dyDescent="0.3">
      <c r="A771" s="46"/>
      <c r="B771" s="49" t="s">
        <v>302</v>
      </c>
      <c r="C771" s="13"/>
      <c r="D771" s="15"/>
      <c r="E771" s="2"/>
      <c r="G771" s="47"/>
    </row>
    <row r="772" spans="1:7" x14ac:dyDescent="0.3">
      <c r="A772" s="46"/>
      <c r="C772" s="13"/>
      <c r="D772" s="15"/>
      <c r="G772" s="47"/>
    </row>
    <row r="773" spans="1:7" ht="26" x14ac:dyDescent="0.3">
      <c r="A773" s="46"/>
      <c r="B773" s="1" t="s">
        <v>303</v>
      </c>
      <c r="C773" s="13"/>
      <c r="D773" s="15"/>
      <c r="E773" s="2"/>
      <c r="G773" s="47"/>
    </row>
    <row r="774" spans="1:7" x14ac:dyDescent="0.3">
      <c r="A774" s="46"/>
      <c r="C774" s="13"/>
      <c r="D774" s="15"/>
      <c r="G774" s="47"/>
    </row>
    <row r="775" spans="1:7" ht="39" x14ac:dyDescent="0.3">
      <c r="A775" s="46"/>
      <c r="B775" s="1" t="s">
        <v>304</v>
      </c>
      <c r="C775" s="13"/>
      <c r="D775" s="15"/>
      <c r="E775" s="2"/>
      <c r="G775" s="47"/>
    </row>
    <row r="776" spans="1:7" x14ac:dyDescent="0.3">
      <c r="A776" s="46"/>
      <c r="C776" s="13"/>
      <c r="D776" s="15"/>
      <c r="G776" s="47"/>
    </row>
    <row r="777" spans="1:7" x14ac:dyDescent="0.3">
      <c r="A777" s="46"/>
      <c r="B777" s="49" t="s">
        <v>305</v>
      </c>
      <c r="C777" s="13"/>
      <c r="D777" s="15"/>
      <c r="E777" s="2"/>
      <c r="G777" s="47"/>
    </row>
    <row r="778" spans="1:7" x14ac:dyDescent="0.3">
      <c r="A778" s="46"/>
      <c r="C778" s="13"/>
      <c r="D778" s="15"/>
      <c r="G778" s="47"/>
    </row>
    <row r="779" spans="1:7" ht="26" x14ac:dyDescent="0.3">
      <c r="A779" s="46"/>
      <c r="B779" s="1" t="s">
        <v>306</v>
      </c>
      <c r="C779" s="13"/>
      <c r="D779" s="15"/>
      <c r="E779" s="2"/>
      <c r="G779" s="47"/>
    </row>
    <row r="780" spans="1:7" x14ac:dyDescent="0.3">
      <c r="A780" s="46"/>
      <c r="C780" s="13"/>
      <c r="D780" s="15"/>
      <c r="G780" s="47"/>
    </row>
    <row r="781" spans="1:7" ht="26" x14ac:dyDescent="0.3">
      <c r="A781" s="46"/>
      <c r="B781" s="1" t="s">
        <v>307</v>
      </c>
      <c r="C781" s="13"/>
      <c r="D781" s="15"/>
      <c r="E781" s="2"/>
      <c r="G781" s="47"/>
    </row>
    <row r="782" spans="1:7" x14ac:dyDescent="0.3">
      <c r="A782" s="46"/>
      <c r="C782" s="13"/>
      <c r="D782" s="15"/>
      <c r="G782" s="47"/>
    </row>
    <row r="783" spans="1:7" x14ac:dyDescent="0.3">
      <c r="A783" s="46"/>
      <c r="B783" s="49" t="s">
        <v>308</v>
      </c>
      <c r="C783" s="13"/>
      <c r="D783" s="15"/>
      <c r="E783" s="2"/>
      <c r="G783" s="47"/>
    </row>
    <row r="784" spans="1:7" x14ac:dyDescent="0.3">
      <c r="A784" s="46"/>
      <c r="C784" s="13"/>
      <c r="D784" s="15"/>
      <c r="G784" s="47"/>
    </row>
    <row r="785" spans="1:7" ht="26" x14ac:dyDescent="0.3">
      <c r="A785" s="46"/>
      <c r="B785" s="1" t="s">
        <v>1492</v>
      </c>
      <c r="C785" s="13"/>
      <c r="D785" s="15"/>
      <c r="E785" s="2"/>
      <c r="G785" s="47"/>
    </row>
    <row r="786" spans="1:7" x14ac:dyDescent="0.3">
      <c r="A786" s="46"/>
      <c r="C786" s="13"/>
      <c r="D786" s="15"/>
      <c r="G786" s="47"/>
    </row>
    <row r="787" spans="1:7" x14ac:dyDescent="0.3">
      <c r="A787" s="46"/>
      <c r="B787" s="49" t="s">
        <v>309</v>
      </c>
      <c r="C787" s="13"/>
      <c r="D787" s="15"/>
      <c r="E787" s="2"/>
      <c r="G787" s="47"/>
    </row>
    <row r="788" spans="1:7" x14ac:dyDescent="0.3">
      <c r="A788" s="46"/>
      <c r="C788" s="13"/>
      <c r="D788" s="15"/>
      <c r="G788" s="47"/>
    </row>
    <row r="789" spans="1:7" ht="26" x14ac:dyDescent="0.3">
      <c r="A789" s="46"/>
      <c r="B789" s="1" t="s">
        <v>310</v>
      </c>
      <c r="C789" s="13"/>
      <c r="D789" s="15"/>
      <c r="E789" s="2"/>
      <c r="G789" s="47"/>
    </row>
    <row r="790" spans="1:7" x14ac:dyDescent="0.3">
      <c r="A790" s="46"/>
      <c r="C790" s="13"/>
      <c r="D790" s="15"/>
      <c r="G790" s="47"/>
    </row>
    <row r="791" spans="1:7" x14ac:dyDescent="0.3">
      <c r="A791" s="46"/>
      <c r="B791" s="49" t="s">
        <v>311</v>
      </c>
      <c r="C791" s="13"/>
      <c r="D791" s="15"/>
      <c r="E791" s="2"/>
      <c r="G791" s="47"/>
    </row>
    <row r="792" spans="1:7" x14ac:dyDescent="0.3">
      <c r="A792" s="46"/>
      <c r="C792" s="13"/>
      <c r="D792" s="15"/>
      <c r="G792" s="47"/>
    </row>
    <row r="793" spans="1:7" ht="39" x14ac:dyDescent="0.3">
      <c r="A793" s="46"/>
      <c r="B793" s="1" t="s">
        <v>312</v>
      </c>
      <c r="C793" s="13"/>
      <c r="D793" s="15"/>
      <c r="E793" s="2"/>
      <c r="G793" s="47"/>
    </row>
    <row r="794" spans="1:7" x14ac:dyDescent="0.3">
      <c r="A794" s="46"/>
      <c r="C794" s="13"/>
      <c r="D794" s="15"/>
      <c r="G794" s="47"/>
    </row>
    <row r="795" spans="1:7" x14ac:dyDescent="0.3">
      <c r="A795" s="46"/>
      <c r="B795" s="49" t="s">
        <v>313</v>
      </c>
      <c r="C795" s="13"/>
      <c r="D795" s="15"/>
      <c r="E795" s="2"/>
      <c r="G795" s="47"/>
    </row>
    <row r="796" spans="1:7" x14ac:dyDescent="0.3">
      <c r="A796" s="46"/>
      <c r="C796" s="13"/>
      <c r="D796" s="15"/>
      <c r="G796" s="47"/>
    </row>
    <row r="797" spans="1:7" ht="65" x14ac:dyDescent="0.3">
      <c r="A797" s="46"/>
      <c r="B797" s="1" t="s">
        <v>314</v>
      </c>
      <c r="C797" s="13"/>
      <c r="D797" s="15"/>
      <c r="E797" s="2"/>
      <c r="G797" s="47"/>
    </row>
    <row r="798" spans="1:7" x14ac:dyDescent="0.3">
      <c r="A798" s="46"/>
      <c r="C798" s="13"/>
      <c r="D798" s="15"/>
      <c r="G798" s="47"/>
    </row>
    <row r="799" spans="1:7" x14ac:dyDescent="0.3">
      <c r="A799" s="46"/>
      <c r="B799" s="48" t="s">
        <v>315</v>
      </c>
      <c r="C799" s="13"/>
      <c r="D799" s="15"/>
      <c r="E799" s="2"/>
      <c r="G799" s="47"/>
    </row>
    <row r="800" spans="1:7" x14ac:dyDescent="0.3">
      <c r="A800" s="46"/>
      <c r="C800" s="13"/>
      <c r="D800" s="15"/>
      <c r="G800" s="47"/>
    </row>
    <row r="801" spans="1:7" x14ac:dyDescent="0.3">
      <c r="A801" s="46"/>
      <c r="B801" s="49" t="s">
        <v>316</v>
      </c>
      <c r="C801" s="13"/>
      <c r="D801" s="15"/>
      <c r="E801" s="2"/>
      <c r="G801" s="47"/>
    </row>
    <row r="802" spans="1:7" x14ac:dyDescent="0.3">
      <c r="A802" s="46"/>
      <c r="C802" s="13"/>
      <c r="D802" s="15"/>
      <c r="G802" s="47"/>
    </row>
    <row r="803" spans="1:7" x14ac:dyDescent="0.3">
      <c r="A803" s="46"/>
      <c r="B803" s="49" t="s">
        <v>317</v>
      </c>
      <c r="C803" s="13"/>
      <c r="D803" s="15"/>
      <c r="E803" s="2"/>
      <c r="G803" s="47"/>
    </row>
    <row r="804" spans="1:7" x14ac:dyDescent="0.3">
      <c r="A804" s="46"/>
      <c r="C804" s="13"/>
      <c r="D804" s="15"/>
      <c r="G804" s="47"/>
    </row>
    <row r="805" spans="1:7" x14ac:dyDescent="0.3">
      <c r="A805" s="46">
        <v>1</v>
      </c>
      <c r="B805" s="1" t="s">
        <v>318</v>
      </c>
      <c r="C805" s="13"/>
      <c r="D805" s="15" t="s">
        <v>89</v>
      </c>
      <c r="E805" s="9">
        <v>208</v>
      </c>
      <c r="G805" s="47">
        <f>ROUND(E805*F805,2)</f>
        <v>0</v>
      </c>
    </row>
    <row r="806" spans="1:7" x14ac:dyDescent="0.3">
      <c r="A806" s="46"/>
      <c r="C806" s="13"/>
      <c r="D806" s="15"/>
      <c r="G806" s="47"/>
    </row>
    <row r="807" spans="1:7" x14ac:dyDescent="0.3">
      <c r="A807" s="46"/>
      <c r="B807" s="48" t="s">
        <v>319</v>
      </c>
      <c r="C807" s="13"/>
      <c r="D807" s="15"/>
      <c r="E807" s="2"/>
      <c r="G807" s="47"/>
    </row>
    <row r="808" spans="1:7" x14ac:dyDescent="0.3">
      <c r="A808" s="46"/>
      <c r="C808" s="13"/>
      <c r="D808" s="15"/>
      <c r="G808" s="47"/>
    </row>
    <row r="809" spans="1:7" x14ac:dyDescent="0.3">
      <c r="A809" s="46"/>
      <c r="B809" s="49" t="s">
        <v>320</v>
      </c>
      <c r="C809" s="13"/>
      <c r="D809" s="15"/>
      <c r="E809" s="2"/>
      <c r="G809" s="47"/>
    </row>
    <row r="810" spans="1:7" x14ac:dyDescent="0.3">
      <c r="A810" s="46"/>
      <c r="C810" s="13"/>
      <c r="D810" s="15"/>
      <c r="G810" s="47"/>
    </row>
    <row r="811" spans="1:7" x14ac:dyDescent="0.3">
      <c r="A811" s="46">
        <v>2</v>
      </c>
      <c r="B811" s="1" t="s">
        <v>321</v>
      </c>
      <c r="C811" s="13"/>
      <c r="D811" s="15" t="s">
        <v>93</v>
      </c>
      <c r="E811" s="9">
        <v>6</v>
      </c>
      <c r="G811" s="47">
        <f>ROUND(E811*F811,2)</f>
        <v>0</v>
      </c>
    </row>
    <row r="812" spans="1:7" x14ac:dyDescent="0.3">
      <c r="A812" s="46"/>
      <c r="C812" s="13"/>
      <c r="D812" s="15"/>
      <c r="G812" s="47"/>
    </row>
    <row r="813" spans="1:7" x14ac:dyDescent="0.3">
      <c r="A813" s="46">
        <v>3</v>
      </c>
      <c r="B813" s="1" t="s">
        <v>322</v>
      </c>
      <c r="C813" s="13"/>
      <c r="D813" s="15" t="s">
        <v>93</v>
      </c>
      <c r="E813" s="9">
        <v>1</v>
      </c>
      <c r="G813" s="47">
        <f>ROUND(E813*F813,2)</f>
        <v>0</v>
      </c>
    </row>
    <row r="814" spans="1:7" x14ac:dyDescent="0.3">
      <c r="A814" s="46"/>
      <c r="C814" s="13"/>
      <c r="D814" s="15"/>
      <c r="G814" s="47"/>
    </row>
    <row r="815" spans="1:7" ht="26" x14ac:dyDescent="0.3">
      <c r="A815" s="46"/>
      <c r="B815" s="49" t="s">
        <v>323</v>
      </c>
      <c r="C815" s="13"/>
      <c r="D815" s="15"/>
      <c r="E815" s="2"/>
      <c r="G815" s="47"/>
    </row>
    <row r="816" spans="1:7" x14ac:dyDescent="0.3">
      <c r="A816" s="46"/>
      <c r="C816" s="13"/>
      <c r="D816" s="15"/>
      <c r="G816" s="47"/>
    </row>
    <row r="817" spans="1:7" x14ac:dyDescent="0.3">
      <c r="A817" s="46">
        <v>4</v>
      </c>
      <c r="B817" s="1" t="s">
        <v>324</v>
      </c>
      <c r="C817" s="13"/>
      <c r="D817" s="15" t="s">
        <v>93</v>
      </c>
      <c r="E817" s="9">
        <v>2</v>
      </c>
      <c r="G817" s="47">
        <f>ROUND(E817*F817,2)</f>
        <v>0</v>
      </c>
    </row>
    <row r="818" spans="1:7" x14ac:dyDescent="0.3">
      <c r="A818" s="46"/>
      <c r="C818" s="13"/>
      <c r="D818" s="15"/>
      <c r="G818" s="47"/>
    </row>
    <row r="819" spans="1:7" ht="39" x14ac:dyDescent="0.3">
      <c r="A819" s="46"/>
      <c r="B819" s="49" t="s">
        <v>325</v>
      </c>
      <c r="C819" s="13"/>
      <c r="D819" s="15"/>
      <c r="E819" s="2"/>
      <c r="G819" s="47"/>
    </row>
    <row r="820" spans="1:7" x14ac:dyDescent="0.3">
      <c r="A820" s="46"/>
      <c r="C820" s="13"/>
      <c r="D820" s="15"/>
      <c r="G820" s="47"/>
    </row>
    <row r="821" spans="1:7" x14ac:dyDescent="0.3">
      <c r="A821" s="46">
        <v>5</v>
      </c>
      <c r="B821" s="1" t="s">
        <v>326</v>
      </c>
      <c r="C821" s="13"/>
      <c r="D821" s="15" t="s">
        <v>93</v>
      </c>
      <c r="E821" s="9">
        <v>1</v>
      </c>
      <c r="G821" s="47">
        <f>ROUND(E821*F821,2)</f>
        <v>0</v>
      </c>
    </row>
    <row r="822" spans="1:7" x14ac:dyDescent="0.3">
      <c r="A822" s="46"/>
      <c r="C822" s="13"/>
      <c r="D822" s="15"/>
      <c r="G822" s="47"/>
    </row>
    <row r="823" spans="1:7" x14ac:dyDescent="0.3">
      <c r="A823" s="46">
        <v>6</v>
      </c>
      <c r="B823" s="1" t="s">
        <v>327</v>
      </c>
      <c r="C823" s="13"/>
      <c r="D823" s="15" t="s">
        <v>93</v>
      </c>
      <c r="E823" s="9">
        <v>1</v>
      </c>
      <c r="G823" s="47">
        <f>ROUND(E823*F823,2)</f>
        <v>0</v>
      </c>
    </row>
    <row r="824" spans="1:7" x14ac:dyDescent="0.3">
      <c r="A824" s="46"/>
      <c r="C824" s="13"/>
      <c r="D824" s="15"/>
      <c r="G824" s="47"/>
    </row>
    <row r="825" spans="1:7" x14ac:dyDescent="0.3">
      <c r="A825" s="46"/>
      <c r="B825" s="49" t="s">
        <v>60</v>
      </c>
      <c r="C825" s="13"/>
      <c r="D825" s="15"/>
      <c r="E825" s="2"/>
      <c r="G825" s="47"/>
    </row>
    <row r="826" spans="1:7" x14ac:dyDescent="0.3">
      <c r="A826" s="46"/>
      <c r="C826" s="13"/>
      <c r="D826" s="15"/>
      <c r="G826" s="47"/>
    </row>
    <row r="827" spans="1:7" x14ac:dyDescent="0.3">
      <c r="A827" s="46"/>
      <c r="B827" s="49" t="s">
        <v>328</v>
      </c>
      <c r="C827" s="13"/>
      <c r="D827" s="15"/>
      <c r="E827" s="2"/>
      <c r="G827" s="47"/>
    </row>
    <row r="828" spans="1:7" x14ac:dyDescent="0.3">
      <c r="A828" s="46"/>
      <c r="C828" s="13"/>
      <c r="D828" s="15"/>
      <c r="G828" s="47"/>
    </row>
    <row r="829" spans="1:7" x14ac:dyDescent="0.3">
      <c r="A829" s="46"/>
      <c r="B829" s="1" t="s">
        <v>329</v>
      </c>
      <c r="C829" s="13"/>
      <c r="D829" s="15"/>
      <c r="E829" s="2"/>
      <c r="G829" s="47"/>
    </row>
    <row r="830" spans="1:7" x14ac:dyDescent="0.3">
      <c r="A830" s="46"/>
      <c r="C830" s="13"/>
      <c r="D830" s="15"/>
      <c r="G830" s="47"/>
    </row>
    <row r="831" spans="1:7" x14ac:dyDescent="0.3">
      <c r="A831" s="46"/>
      <c r="B831" s="48" t="s">
        <v>330</v>
      </c>
      <c r="C831" s="13"/>
      <c r="D831" s="15"/>
      <c r="E831" s="2"/>
      <c r="G831" s="47"/>
    </row>
    <row r="832" spans="1:7" x14ac:dyDescent="0.3">
      <c r="A832" s="46"/>
      <c r="C832" s="13"/>
      <c r="D832" s="15"/>
      <c r="G832" s="47"/>
    </row>
    <row r="833" spans="1:7" x14ac:dyDescent="0.3">
      <c r="A833" s="46"/>
      <c r="B833" s="49" t="s">
        <v>331</v>
      </c>
      <c r="C833" s="13"/>
      <c r="D833" s="15"/>
      <c r="E833" s="2"/>
      <c r="G833" s="47"/>
    </row>
    <row r="834" spans="1:7" x14ac:dyDescent="0.3">
      <c r="A834" s="46"/>
      <c r="C834" s="13"/>
      <c r="D834" s="15"/>
      <c r="G834" s="47"/>
    </row>
    <row r="835" spans="1:7" x14ac:dyDescent="0.3">
      <c r="A835" s="46">
        <v>7</v>
      </c>
      <c r="B835" s="1" t="s">
        <v>332</v>
      </c>
      <c r="C835" s="13"/>
      <c r="D835" s="15" t="s">
        <v>93</v>
      </c>
      <c r="E835" s="9">
        <v>26</v>
      </c>
      <c r="G835" s="47">
        <f>ROUND(E835*F835,2)</f>
        <v>0</v>
      </c>
    </row>
    <row r="836" spans="1:7" x14ac:dyDescent="0.3">
      <c r="A836" s="46"/>
      <c r="C836" s="13"/>
      <c r="D836" s="15"/>
      <c r="G836" s="47"/>
    </row>
    <row r="837" spans="1:7" x14ac:dyDescent="0.3">
      <c r="A837" s="46"/>
      <c r="B837" s="48" t="s">
        <v>333</v>
      </c>
      <c r="C837" s="13"/>
      <c r="D837" s="15"/>
      <c r="E837" s="2"/>
      <c r="G837" s="47"/>
    </row>
    <row r="838" spans="1:7" x14ac:dyDescent="0.3">
      <c r="A838" s="46"/>
      <c r="C838" s="13"/>
      <c r="D838" s="15"/>
      <c r="G838" s="47"/>
    </row>
    <row r="839" spans="1:7" x14ac:dyDescent="0.3">
      <c r="A839" s="46"/>
      <c r="B839" s="49" t="s">
        <v>334</v>
      </c>
      <c r="C839" s="13"/>
      <c r="D839" s="15"/>
      <c r="E839" s="2"/>
      <c r="G839" s="47"/>
    </row>
    <row r="840" spans="1:7" x14ac:dyDescent="0.3">
      <c r="A840" s="46"/>
      <c r="C840" s="13"/>
      <c r="D840" s="15"/>
      <c r="G840" s="47"/>
    </row>
    <row r="841" spans="1:7" ht="39" x14ac:dyDescent="0.3">
      <c r="A841" s="46">
        <v>8</v>
      </c>
      <c r="B841" s="1" t="s">
        <v>335</v>
      </c>
      <c r="C841" s="13"/>
      <c r="D841" s="15" t="s">
        <v>93</v>
      </c>
      <c r="E841" s="9">
        <v>4</v>
      </c>
      <c r="G841" s="47">
        <f>ROUND(E841*F841,2)</f>
        <v>0</v>
      </c>
    </row>
    <row r="842" spans="1:7" x14ac:dyDescent="0.3">
      <c r="A842" s="46"/>
      <c r="C842" s="13"/>
      <c r="D842" s="15"/>
      <c r="G842" s="47"/>
    </row>
    <row r="843" spans="1:7" s="6" customFormat="1" ht="24" customHeight="1" x14ac:dyDescent="0.3">
      <c r="A843" s="51"/>
      <c r="B843" s="8" t="s">
        <v>1622</v>
      </c>
      <c r="C843" s="19"/>
      <c r="D843" s="21"/>
      <c r="E843" s="37"/>
      <c r="F843" s="27"/>
      <c r="G843" s="52">
        <f>SUM(G766:G842)</f>
        <v>0</v>
      </c>
    </row>
    <row r="844" spans="1:7" x14ac:dyDescent="0.3">
      <c r="A844" s="46"/>
      <c r="C844" s="13"/>
      <c r="D844" s="15"/>
      <c r="G844" s="47"/>
    </row>
    <row r="845" spans="1:7" x14ac:dyDescent="0.3">
      <c r="A845" s="46"/>
      <c r="B845" s="48" t="s">
        <v>112</v>
      </c>
      <c r="C845" s="13"/>
      <c r="D845" s="15"/>
      <c r="E845" s="2"/>
      <c r="G845" s="47"/>
    </row>
    <row r="846" spans="1:7" x14ac:dyDescent="0.3">
      <c r="A846" s="46"/>
      <c r="C846" s="13"/>
      <c r="D846" s="15"/>
      <c r="G846" s="47"/>
    </row>
    <row r="847" spans="1:7" x14ac:dyDescent="0.3">
      <c r="A847" s="46"/>
      <c r="B847" s="48" t="s">
        <v>336</v>
      </c>
      <c r="C847" s="13"/>
      <c r="D847" s="15"/>
      <c r="E847" s="2"/>
      <c r="G847" s="47"/>
    </row>
    <row r="848" spans="1:7" x14ac:dyDescent="0.3">
      <c r="A848" s="46"/>
      <c r="C848" s="13"/>
      <c r="D848" s="15"/>
      <c r="G848" s="47"/>
    </row>
    <row r="849" spans="1:7" x14ac:dyDescent="0.3">
      <c r="A849" s="46"/>
      <c r="B849" s="48" t="s">
        <v>337</v>
      </c>
      <c r="C849" s="13"/>
      <c r="D849" s="15"/>
      <c r="E849" s="2"/>
      <c r="G849" s="47"/>
    </row>
    <row r="850" spans="1:7" x14ac:dyDescent="0.3">
      <c r="A850" s="46"/>
      <c r="C850" s="13"/>
      <c r="D850" s="15"/>
      <c r="G850" s="47"/>
    </row>
    <row r="851" spans="1:7" x14ac:dyDescent="0.3">
      <c r="A851" s="46"/>
      <c r="B851" s="48" t="s">
        <v>57</v>
      </c>
      <c r="C851" s="13"/>
      <c r="D851" s="15"/>
      <c r="E851" s="2"/>
      <c r="G851" s="47"/>
    </row>
    <row r="852" spans="1:7" x14ac:dyDescent="0.3">
      <c r="A852" s="46"/>
      <c r="C852" s="13"/>
      <c r="D852" s="15"/>
      <c r="G852" s="47"/>
    </row>
    <row r="853" spans="1:7" ht="26" x14ac:dyDescent="0.3">
      <c r="A853" s="46"/>
      <c r="B853" s="1" t="s">
        <v>338</v>
      </c>
      <c r="C853" s="13"/>
      <c r="D853" s="15"/>
      <c r="E853" s="2"/>
      <c r="G853" s="47"/>
    </row>
    <row r="854" spans="1:7" x14ac:dyDescent="0.3">
      <c r="A854" s="46"/>
      <c r="C854" s="13"/>
      <c r="D854" s="15"/>
      <c r="G854" s="47"/>
    </row>
    <row r="855" spans="1:7" x14ac:dyDescent="0.3">
      <c r="A855" s="46"/>
      <c r="B855" s="48" t="s">
        <v>1224</v>
      </c>
      <c r="C855" s="13"/>
      <c r="D855" s="15"/>
      <c r="E855" s="2"/>
      <c r="G855" s="47"/>
    </row>
    <row r="856" spans="1:7" x14ac:dyDescent="0.3">
      <c r="A856" s="46"/>
      <c r="C856" s="13"/>
      <c r="D856" s="15"/>
      <c r="G856" s="47"/>
    </row>
    <row r="857" spans="1:7" ht="65" x14ac:dyDescent="0.3">
      <c r="A857" s="46"/>
      <c r="B857" s="1" t="s">
        <v>1480</v>
      </c>
      <c r="C857" s="13"/>
      <c r="D857" s="15"/>
      <c r="E857" s="2"/>
      <c r="G857" s="47"/>
    </row>
    <row r="858" spans="1:7" x14ac:dyDescent="0.3">
      <c r="A858" s="46"/>
      <c r="C858" s="13"/>
      <c r="D858" s="15"/>
      <c r="G858" s="47"/>
    </row>
    <row r="859" spans="1:7" ht="39" x14ac:dyDescent="0.3">
      <c r="A859" s="46"/>
      <c r="B859" s="1" t="s">
        <v>59</v>
      </c>
      <c r="C859" s="13"/>
      <c r="D859" s="15"/>
      <c r="E859" s="2"/>
      <c r="G859" s="47"/>
    </row>
    <row r="860" spans="1:7" x14ac:dyDescent="0.3">
      <c r="A860" s="46"/>
      <c r="C860" s="13"/>
      <c r="D860" s="15"/>
      <c r="G860" s="47"/>
    </row>
    <row r="861" spans="1:7" x14ac:dyDescent="0.3">
      <c r="A861" s="46"/>
      <c r="B861" s="48" t="s">
        <v>60</v>
      </c>
      <c r="C861" s="13"/>
      <c r="D861" s="15"/>
      <c r="E861" s="2"/>
      <c r="G861" s="47"/>
    </row>
    <row r="862" spans="1:7" x14ac:dyDescent="0.3">
      <c r="A862" s="46"/>
      <c r="C862" s="13"/>
      <c r="D862" s="15"/>
      <c r="G862" s="47"/>
    </row>
    <row r="863" spans="1:7" x14ac:dyDescent="0.3">
      <c r="A863" s="46"/>
      <c r="B863" s="49" t="s">
        <v>302</v>
      </c>
      <c r="C863" s="13"/>
      <c r="D863" s="15"/>
      <c r="E863" s="2"/>
      <c r="G863" s="47"/>
    </row>
    <row r="864" spans="1:7" x14ac:dyDescent="0.3">
      <c r="A864" s="46"/>
      <c r="C864" s="13"/>
      <c r="D864" s="15"/>
      <c r="G864" s="47"/>
    </row>
    <row r="865" spans="1:7" ht="26" x14ac:dyDescent="0.3">
      <c r="A865" s="46"/>
      <c r="B865" s="1" t="s">
        <v>303</v>
      </c>
      <c r="C865" s="13"/>
      <c r="D865" s="15"/>
      <c r="E865" s="2"/>
      <c r="G865" s="47"/>
    </row>
    <row r="866" spans="1:7" x14ac:dyDescent="0.3">
      <c r="A866" s="46"/>
      <c r="C866" s="13"/>
      <c r="D866" s="15"/>
      <c r="G866" s="47"/>
    </row>
    <row r="867" spans="1:7" ht="39" x14ac:dyDescent="0.3">
      <c r="A867" s="46"/>
      <c r="B867" s="1" t="s">
        <v>304</v>
      </c>
      <c r="C867" s="13"/>
      <c r="D867" s="15"/>
      <c r="E867" s="2"/>
      <c r="G867" s="47"/>
    </row>
    <row r="868" spans="1:7" x14ac:dyDescent="0.3">
      <c r="A868" s="46"/>
      <c r="C868" s="13"/>
      <c r="D868" s="15"/>
      <c r="G868" s="47"/>
    </row>
    <row r="869" spans="1:7" x14ac:dyDescent="0.3">
      <c r="A869" s="46"/>
      <c r="B869" s="49" t="s">
        <v>339</v>
      </c>
      <c r="C869" s="13"/>
      <c r="D869" s="15"/>
      <c r="E869" s="2"/>
      <c r="G869" s="47"/>
    </row>
    <row r="870" spans="1:7" x14ac:dyDescent="0.3">
      <c r="A870" s="46"/>
      <c r="C870" s="13"/>
      <c r="D870" s="15"/>
      <c r="G870" s="47"/>
    </row>
    <row r="871" spans="1:7" x14ac:dyDescent="0.3">
      <c r="A871" s="46"/>
      <c r="B871" s="1" t="s">
        <v>340</v>
      </c>
      <c r="C871" s="13"/>
      <c r="D871" s="15"/>
      <c r="E871" s="2"/>
      <c r="G871" s="47"/>
    </row>
    <row r="872" spans="1:7" x14ac:dyDescent="0.3">
      <c r="A872" s="46"/>
      <c r="C872" s="13"/>
      <c r="D872" s="15"/>
      <c r="G872" s="47"/>
    </row>
    <row r="873" spans="1:7" x14ac:dyDescent="0.3">
      <c r="A873" s="46"/>
      <c r="B873" s="49" t="s">
        <v>341</v>
      </c>
      <c r="C873" s="13"/>
      <c r="D873" s="15"/>
      <c r="E873" s="2"/>
      <c r="G873" s="47"/>
    </row>
    <row r="874" spans="1:7" x14ac:dyDescent="0.3">
      <c r="A874" s="46"/>
      <c r="C874" s="13"/>
      <c r="D874" s="15"/>
      <c r="G874" s="47"/>
    </row>
    <row r="875" spans="1:7" ht="52" x14ac:dyDescent="0.3">
      <c r="A875" s="46"/>
      <c r="B875" s="1" t="s">
        <v>342</v>
      </c>
      <c r="C875" s="13"/>
      <c r="D875" s="15"/>
      <c r="E875" s="2"/>
      <c r="G875" s="47"/>
    </row>
    <row r="876" spans="1:7" x14ac:dyDescent="0.3">
      <c r="A876" s="46"/>
      <c r="C876" s="13"/>
      <c r="D876" s="15"/>
      <c r="G876" s="47"/>
    </row>
    <row r="877" spans="1:7" ht="65" x14ac:dyDescent="0.3">
      <c r="A877" s="46"/>
      <c r="B877" s="1" t="s">
        <v>343</v>
      </c>
      <c r="C877" s="13"/>
      <c r="D877" s="15"/>
      <c r="E877" s="2"/>
      <c r="G877" s="47"/>
    </row>
    <row r="878" spans="1:7" x14ac:dyDescent="0.3">
      <c r="A878" s="46"/>
      <c r="C878" s="13"/>
      <c r="D878" s="15"/>
      <c r="G878" s="47"/>
    </row>
    <row r="879" spans="1:7" ht="26" x14ac:dyDescent="0.3">
      <c r="A879" s="46"/>
      <c r="B879" s="1" t="s">
        <v>344</v>
      </c>
      <c r="C879" s="13"/>
      <c r="D879" s="15"/>
      <c r="E879" s="2"/>
      <c r="G879" s="47"/>
    </row>
    <row r="880" spans="1:7" x14ac:dyDescent="0.3">
      <c r="A880" s="46"/>
      <c r="C880" s="13"/>
      <c r="D880" s="15"/>
      <c r="G880" s="47"/>
    </row>
    <row r="881" spans="1:7" x14ac:dyDescent="0.3">
      <c r="A881" s="46"/>
      <c r="B881" s="49" t="s">
        <v>345</v>
      </c>
      <c r="C881" s="13"/>
      <c r="D881" s="15"/>
      <c r="E881" s="2"/>
      <c r="G881" s="47"/>
    </row>
    <row r="882" spans="1:7" x14ac:dyDescent="0.3">
      <c r="A882" s="46"/>
      <c r="C882" s="13"/>
      <c r="D882" s="15"/>
      <c r="G882" s="47"/>
    </row>
    <row r="883" spans="1:7" ht="39" x14ac:dyDescent="0.3">
      <c r="A883" s="46"/>
      <c r="B883" s="1" t="s">
        <v>346</v>
      </c>
      <c r="C883" s="13"/>
      <c r="D883" s="15"/>
      <c r="E883" s="2"/>
      <c r="G883" s="47"/>
    </row>
    <row r="884" spans="1:7" x14ac:dyDescent="0.3">
      <c r="A884" s="46"/>
      <c r="C884" s="13"/>
      <c r="D884" s="15"/>
      <c r="G884" s="47"/>
    </row>
    <row r="885" spans="1:7" x14ac:dyDescent="0.3">
      <c r="A885" s="46"/>
      <c r="B885" s="49" t="s">
        <v>347</v>
      </c>
      <c r="C885" s="13"/>
      <c r="D885" s="15"/>
      <c r="E885" s="2"/>
      <c r="G885" s="47"/>
    </row>
    <row r="886" spans="1:7" x14ac:dyDescent="0.3">
      <c r="A886" s="46"/>
      <c r="C886" s="13"/>
      <c r="D886" s="15"/>
      <c r="G886" s="47"/>
    </row>
    <row r="887" spans="1:7" ht="26" x14ac:dyDescent="0.3">
      <c r="A887" s="46"/>
      <c r="B887" s="1" t="s">
        <v>348</v>
      </c>
      <c r="C887" s="13"/>
      <c r="D887" s="15"/>
      <c r="E887" s="2"/>
      <c r="G887" s="47"/>
    </row>
    <row r="888" spans="1:7" x14ac:dyDescent="0.3">
      <c r="A888" s="46"/>
      <c r="C888" s="13"/>
      <c r="D888" s="15"/>
      <c r="G888" s="47"/>
    </row>
    <row r="889" spans="1:7" x14ac:dyDescent="0.3">
      <c r="A889" s="46"/>
      <c r="B889" s="48" t="s">
        <v>349</v>
      </c>
      <c r="C889" s="13"/>
      <c r="D889" s="15"/>
      <c r="E889" s="2"/>
      <c r="G889" s="47"/>
    </row>
    <row r="890" spans="1:7" x14ac:dyDescent="0.3">
      <c r="A890" s="46"/>
      <c r="C890" s="13"/>
      <c r="D890" s="15"/>
      <c r="G890" s="47"/>
    </row>
    <row r="891" spans="1:7" ht="26" x14ac:dyDescent="0.3">
      <c r="A891" s="46"/>
      <c r="B891" s="49" t="s">
        <v>350</v>
      </c>
      <c r="C891" s="13"/>
      <c r="D891" s="15"/>
      <c r="E891" s="2"/>
      <c r="G891" s="47"/>
    </row>
    <row r="892" spans="1:7" x14ac:dyDescent="0.3">
      <c r="A892" s="46"/>
      <c r="C892" s="13"/>
      <c r="D892" s="15"/>
      <c r="G892" s="47"/>
    </row>
    <row r="893" spans="1:7" ht="26" x14ac:dyDescent="0.3">
      <c r="A893" s="46">
        <v>1</v>
      </c>
      <c r="B893" s="1" t="s">
        <v>351</v>
      </c>
      <c r="C893" s="13"/>
      <c r="D893" s="15" t="s">
        <v>1477</v>
      </c>
      <c r="E893" s="9">
        <v>603</v>
      </c>
      <c r="G893" s="47">
        <f>ROUND(E893*F893,2)</f>
        <v>0</v>
      </c>
    </row>
    <row r="894" spans="1:7" x14ac:dyDescent="0.3">
      <c r="A894" s="46"/>
      <c r="C894" s="13"/>
      <c r="D894" s="15"/>
      <c r="G894" s="47"/>
    </row>
    <row r="895" spans="1:7" x14ac:dyDescent="0.3">
      <c r="A895" s="46"/>
      <c r="B895" s="49" t="s">
        <v>352</v>
      </c>
      <c r="C895" s="13"/>
      <c r="D895" s="15"/>
      <c r="E895" s="2"/>
      <c r="G895" s="47"/>
    </row>
    <row r="896" spans="1:7" x14ac:dyDescent="0.3">
      <c r="A896" s="46"/>
      <c r="C896" s="13"/>
      <c r="D896" s="15"/>
      <c r="G896" s="47"/>
    </row>
    <row r="897" spans="1:7" x14ac:dyDescent="0.3">
      <c r="A897" s="46">
        <v>2</v>
      </c>
      <c r="B897" s="1" t="s">
        <v>353</v>
      </c>
      <c r="C897" s="13"/>
      <c r="D897" s="15" t="s">
        <v>1477</v>
      </c>
      <c r="E897" s="9">
        <v>311</v>
      </c>
      <c r="G897" s="47">
        <f>ROUND(E897*F897,2)</f>
        <v>0</v>
      </c>
    </row>
    <row r="898" spans="1:7" x14ac:dyDescent="0.3">
      <c r="A898" s="46"/>
      <c r="C898" s="13"/>
      <c r="D898" s="15"/>
      <c r="G898" s="47"/>
    </row>
    <row r="899" spans="1:7" x14ac:dyDescent="0.3">
      <c r="A899" s="46"/>
      <c r="B899" s="48" t="s">
        <v>354</v>
      </c>
      <c r="C899" s="13"/>
      <c r="D899" s="15"/>
      <c r="E899" s="2"/>
      <c r="G899" s="47"/>
    </row>
    <row r="900" spans="1:7" x14ac:dyDescent="0.3">
      <c r="A900" s="46"/>
      <c r="C900" s="13"/>
      <c r="D900" s="15"/>
      <c r="G900" s="47"/>
    </row>
    <row r="901" spans="1:7" ht="26" x14ac:dyDescent="0.3">
      <c r="A901" s="46"/>
      <c r="B901" s="49" t="s">
        <v>355</v>
      </c>
      <c r="C901" s="13"/>
      <c r="D901" s="15"/>
      <c r="E901" s="2"/>
      <c r="G901" s="47"/>
    </row>
    <row r="902" spans="1:7" x14ac:dyDescent="0.3">
      <c r="A902" s="46"/>
      <c r="C902" s="13"/>
      <c r="D902" s="15"/>
      <c r="G902" s="47"/>
    </row>
    <row r="903" spans="1:7" ht="26" x14ac:dyDescent="0.3">
      <c r="A903" s="46">
        <v>3</v>
      </c>
      <c r="B903" s="1" t="s">
        <v>356</v>
      </c>
      <c r="C903" s="13"/>
      <c r="D903" s="15" t="s">
        <v>1477</v>
      </c>
      <c r="E903" s="9">
        <v>76</v>
      </c>
      <c r="G903" s="47">
        <f>ROUND(E903*F903,2)</f>
        <v>0</v>
      </c>
    </row>
    <row r="904" spans="1:7" x14ac:dyDescent="0.3">
      <c r="A904" s="46"/>
      <c r="C904" s="13"/>
      <c r="D904" s="15"/>
      <c r="G904" s="47"/>
    </row>
    <row r="905" spans="1:7" ht="26" x14ac:dyDescent="0.3">
      <c r="A905" s="46">
        <v>4</v>
      </c>
      <c r="B905" s="1" t="s">
        <v>357</v>
      </c>
      <c r="C905" s="13"/>
      <c r="D905" s="15" t="s">
        <v>1477</v>
      </c>
      <c r="E905" s="9">
        <v>26</v>
      </c>
      <c r="G905" s="47">
        <f>ROUND(E905*F905,2)</f>
        <v>0</v>
      </c>
    </row>
    <row r="906" spans="1:7" x14ac:dyDescent="0.3">
      <c r="A906" s="46"/>
      <c r="C906" s="13"/>
      <c r="D906" s="15"/>
      <c r="G906" s="47"/>
    </row>
    <row r="907" spans="1:7" x14ac:dyDescent="0.3">
      <c r="A907" s="46"/>
      <c r="B907" s="49" t="s">
        <v>358</v>
      </c>
      <c r="C907" s="13"/>
      <c r="D907" s="15"/>
      <c r="E907" s="2"/>
      <c r="G907" s="47"/>
    </row>
    <row r="908" spans="1:7" x14ac:dyDescent="0.3">
      <c r="A908" s="46"/>
      <c r="C908" s="13"/>
      <c r="D908" s="15"/>
      <c r="G908" s="47"/>
    </row>
    <row r="909" spans="1:7" ht="26" x14ac:dyDescent="0.3">
      <c r="A909" s="46">
        <v>5</v>
      </c>
      <c r="B909" s="1" t="s">
        <v>356</v>
      </c>
      <c r="C909" s="13"/>
      <c r="D909" s="15" t="s">
        <v>1477</v>
      </c>
      <c r="E909" s="9">
        <v>44</v>
      </c>
      <c r="G909" s="47">
        <f>ROUND(E909*F909,2)</f>
        <v>0</v>
      </c>
    </row>
    <row r="910" spans="1:7" x14ac:dyDescent="0.3">
      <c r="A910" s="46"/>
      <c r="C910" s="13"/>
      <c r="D910" s="15"/>
      <c r="G910" s="47"/>
    </row>
    <row r="911" spans="1:7" ht="26" x14ac:dyDescent="0.3">
      <c r="A911" s="46">
        <v>6</v>
      </c>
      <c r="B911" s="1" t="s">
        <v>359</v>
      </c>
      <c r="C911" s="13"/>
      <c r="D911" s="15" t="s">
        <v>89</v>
      </c>
      <c r="E911" s="9">
        <v>47</v>
      </c>
      <c r="G911" s="47">
        <f>ROUND(E911*F911,2)</f>
        <v>0</v>
      </c>
    </row>
    <row r="912" spans="1:7" x14ac:dyDescent="0.3">
      <c r="A912" s="46"/>
      <c r="C912" s="13"/>
      <c r="D912" s="15"/>
      <c r="G912" s="47"/>
    </row>
    <row r="913" spans="1:7" ht="39" x14ac:dyDescent="0.3">
      <c r="A913" s="46">
        <v>7</v>
      </c>
      <c r="B913" s="1" t="s">
        <v>360</v>
      </c>
      <c r="C913" s="13"/>
      <c r="D913" s="15" t="s">
        <v>93</v>
      </c>
      <c r="E913" s="9">
        <v>5</v>
      </c>
      <c r="G913" s="47">
        <f>ROUND(E913*F913,2)</f>
        <v>0</v>
      </c>
    </row>
    <row r="914" spans="1:7" x14ac:dyDescent="0.3">
      <c r="A914" s="46"/>
      <c r="C914" s="13"/>
      <c r="D914" s="15"/>
      <c r="G914" s="47"/>
    </row>
    <row r="915" spans="1:7" x14ac:dyDescent="0.3">
      <c r="A915" s="46"/>
      <c r="B915" s="49" t="s">
        <v>361</v>
      </c>
      <c r="C915" s="13"/>
      <c r="D915" s="15"/>
      <c r="E915" s="2"/>
      <c r="G915" s="47"/>
    </row>
    <row r="916" spans="1:7" x14ac:dyDescent="0.3">
      <c r="A916" s="46"/>
      <c r="C916" s="13"/>
      <c r="D916" s="15"/>
      <c r="G916" s="47"/>
    </row>
    <row r="917" spans="1:7" x14ac:dyDescent="0.3">
      <c r="A917" s="46">
        <v>8</v>
      </c>
      <c r="B917" s="1" t="s">
        <v>362</v>
      </c>
      <c r="C917" s="13"/>
      <c r="D917" s="15" t="s">
        <v>89</v>
      </c>
      <c r="E917" s="9">
        <v>345</v>
      </c>
      <c r="G917" s="47">
        <f>ROUND(E917*F917,2)</f>
        <v>0</v>
      </c>
    </row>
    <row r="918" spans="1:7" x14ac:dyDescent="0.3">
      <c r="A918" s="46"/>
      <c r="C918" s="13"/>
      <c r="D918" s="15"/>
      <c r="G918" s="47"/>
    </row>
    <row r="919" spans="1:7" x14ac:dyDescent="0.3">
      <c r="A919" s="46"/>
      <c r="B919" s="48" t="s">
        <v>363</v>
      </c>
      <c r="C919" s="13"/>
      <c r="D919" s="15"/>
      <c r="E919" s="2"/>
      <c r="G919" s="47"/>
    </row>
    <row r="920" spans="1:7" x14ac:dyDescent="0.3">
      <c r="A920" s="46"/>
      <c r="C920" s="13"/>
      <c r="D920" s="15"/>
      <c r="G920" s="47"/>
    </row>
    <row r="921" spans="1:7" x14ac:dyDescent="0.3">
      <c r="A921" s="46"/>
      <c r="B921" s="49" t="s">
        <v>60</v>
      </c>
      <c r="C921" s="13"/>
      <c r="D921" s="15"/>
      <c r="E921" s="2"/>
      <c r="G921" s="47"/>
    </row>
    <row r="922" spans="1:7" x14ac:dyDescent="0.3">
      <c r="A922" s="46"/>
      <c r="C922" s="13"/>
      <c r="D922" s="15"/>
      <c r="G922" s="47"/>
    </row>
    <row r="923" spans="1:7" x14ac:dyDescent="0.3">
      <c r="A923" s="46"/>
      <c r="B923" s="49" t="s">
        <v>364</v>
      </c>
      <c r="C923" s="13"/>
      <c r="D923" s="15"/>
      <c r="E923" s="2"/>
      <c r="G923" s="47"/>
    </row>
    <row r="924" spans="1:7" x14ac:dyDescent="0.3">
      <c r="A924" s="46"/>
      <c r="C924" s="13"/>
      <c r="D924" s="15"/>
      <c r="G924" s="47"/>
    </row>
    <row r="925" spans="1:7" ht="26" x14ac:dyDescent="0.3">
      <c r="A925" s="46"/>
      <c r="B925" s="1" t="s">
        <v>365</v>
      </c>
      <c r="C925" s="13"/>
      <c r="D925" s="15"/>
      <c r="E925" s="2"/>
      <c r="G925" s="47"/>
    </row>
    <row r="926" spans="1:7" x14ac:dyDescent="0.3">
      <c r="A926" s="46"/>
      <c r="C926" s="13"/>
      <c r="D926" s="15"/>
      <c r="G926" s="47"/>
    </row>
    <row r="927" spans="1:7" ht="65" x14ac:dyDescent="0.3">
      <c r="A927" s="46"/>
      <c r="B927" s="1" t="s">
        <v>366</v>
      </c>
      <c r="C927" s="13"/>
      <c r="D927" s="15"/>
      <c r="E927" s="2"/>
      <c r="G927" s="47"/>
    </row>
    <row r="928" spans="1:7" x14ac:dyDescent="0.3">
      <c r="A928" s="46"/>
      <c r="C928" s="13"/>
      <c r="D928" s="15"/>
      <c r="G928" s="47"/>
    </row>
    <row r="929" spans="1:7" x14ac:dyDescent="0.3">
      <c r="A929" s="46"/>
      <c r="B929" s="49" t="s">
        <v>367</v>
      </c>
      <c r="C929" s="13"/>
      <c r="D929" s="15"/>
      <c r="E929" s="2"/>
      <c r="G929" s="47"/>
    </row>
    <row r="930" spans="1:7" x14ac:dyDescent="0.3">
      <c r="A930" s="46"/>
      <c r="C930" s="13"/>
      <c r="D930" s="15"/>
      <c r="G930" s="47"/>
    </row>
    <row r="931" spans="1:7" ht="65" x14ac:dyDescent="0.3">
      <c r="A931" s="46"/>
      <c r="B931" s="1" t="s">
        <v>368</v>
      </c>
      <c r="C931" s="13"/>
      <c r="D931" s="15"/>
      <c r="E931" s="2"/>
      <c r="G931" s="47"/>
    </row>
    <row r="932" spans="1:7" x14ac:dyDescent="0.3">
      <c r="A932" s="46"/>
      <c r="C932" s="13"/>
      <c r="D932" s="15"/>
      <c r="G932" s="47"/>
    </row>
    <row r="933" spans="1:7" ht="39" x14ac:dyDescent="0.3">
      <c r="A933" s="46"/>
      <c r="B933" s="1" t="s">
        <v>369</v>
      </c>
      <c r="C933" s="13"/>
      <c r="D933" s="15"/>
      <c r="E933" s="2"/>
      <c r="G933" s="47"/>
    </row>
    <row r="934" spans="1:7" x14ac:dyDescent="0.3">
      <c r="A934" s="46"/>
      <c r="C934" s="13"/>
      <c r="D934" s="15"/>
      <c r="G934" s="47"/>
    </row>
    <row r="935" spans="1:7" x14ac:dyDescent="0.3">
      <c r="A935" s="46"/>
      <c r="B935" s="49" t="s">
        <v>370</v>
      </c>
      <c r="C935" s="13"/>
      <c r="D935" s="15"/>
      <c r="E935" s="2"/>
      <c r="G935" s="47"/>
    </row>
    <row r="936" spans="1:7" x14ac:dyDescent="0.3">
      <c r="A936" s="46"/>
      <c r="C936" s="13"/>
      <c r="D936" s="15"/>
      <c r="G936" s="47"/>
    </row>
    <row r="937" spans="1:7" ht="117" x14ac:dyDescent="0.3">
      <c r="A937" s="46"/>
      <c r="B937" s="1" t="s">
        <v>371</v>
      </c>
      <c r="C937" s="13"/>
      <c r="D937" s="15"/>
      <c r="E937" s="2"/>
      <c r="G937" s="47"/>
    </row>
    <row r="938" spans="1:7" x14ac:dyDescent="0.3">
      <c r="A938" s="46"/>
      <c r="C938" s="13"/>
      <c r="D938" s="15"/>
      <c r="G938" s="47"/>
    </row>
    <row r="939" spans="1:7" ht="39" x14ac:dyDescent="0.3">
      <c r="A939" s="46"/>
      <c r="B939" s="1" t="s">
        <v>372</v>
      </c>
      <c r="C939" s="13"/>
      <c r="D939" s="15"/>
      <c r="E939" s="2"/>
      <c r="G939" s="47"/>
    </row>
    <row r="940" spans="1:7" x14ac:dyDescent="0.3">
      <c r="A940" s="46"/>
      <c r="C940" s="13"/>
      <c r="D940" s="15"/>
      <c r="G940" s="47"/>
    </row>
    <row r="941" spans="1:7" ht="39" x14ac:dyDescent="0.3">
      <c r="A941" s="46"/>
      <c r="B941" s="49" t="s">
        <v>373</v>
      </c>
      <c r="C941" s="13"/>
      <c r="D941" s="15"/>
      <c r="E941" s="2"/>
      <c r="G941" s="47"/>
    </row>
    <row r="942" spans="1:7" x14ac:dyDescent="0.3">
      <c r="A942" s="46"/>
      <c r="C942" s="13"/>
      <c r="D942" s="15"/>
      <c r="G942" s="47"/>
    </row>
    <row r="943" spans="1:7" ht="26" x14ac:dyDescent="0.3">
      <c r="A943" s="46">
        <v>9</v>
      </c>
      <c r="B943" s="1" t="s">
        <v>374</v>
      </c>
      <c r="C943" s="13"/>
      <c r="D943" s="15" t="s">
        <v>1477</v>
      </c>
      <c r="E943" s="9">
        <v>577</v>
      </c>
      <c r="G943" s="47">
        <f>ROUND(E943*F943,2)</f>
        <v>0</v>
      </c>
    </row>
    <row r="944" spans="1:7" x14ac:dyDescent="0.3">
      <c r="A944" s="46"/>
      <c r="C944" s="13"/>
      <c r="D944" s="15"/>
      <c r="G944" s="47"/>
    </row>
    <row r="945" spans="1:7" x14ac:dyDescent="0.3">
      <c r="A945" s="46"/>
      <c r="B945" s="49" t="s">
        <v>375</v>
      </c>
      <c r="C945" s="13"/>
      <c r="D945" s="15"/>
      <c r="E945" s="2"/>
      <c r="G945" s="47"/>
    </row>
    <row r="946" spans="1:7" x14ac:dyDescent="0.3">
      <c r="A946" s="46"/>
      <c r="C946" s="13"/>
      <c r="D946" s="15"/>
      <c r="G946" s="47"/>
    </row>
    <row r="947" spans="1:7" x14ac:dyDescent="0.3">
      <c r="A947" s="46">
        <v>10</v>
      </c>
      <c r="B947" s="1" t="s">
        <v>376</v>
      </c>
      <c r="C947" s="13"/>
      <c r="D947" s="15" t="s">
        <v>89</v>
      </c>
      <c r="E947" s="9">
        <v>345</v>
      </c>
      <c r="G947" s="47">
        <f>ROUND(E947*F947,2)</f>
        <v>0</v>
      </c>
    </row>
    <row r="948" spans="1:7" x14ac:dyDescent="0.3">
      <c r="A948" s="46"/>
      <c r="C948" s="13"/>
      <c r="D948" s="15"/>
      <c r="G948" s="47"/>
    </row>
    <row r="949" spans="1:7" x14ac:dyDescent="0.3">
      <c r="A949" s="46"/>
      <c r="B949" s="48" t="s">
        <v>377</v>
      </c>
      <c r="C949" s="13"/>
      <c r="D949" s="15"/>
      <c r="E949" s="2"/>
      <c r="G949" s="47"/>
    </row>
    <row r="950" spans="1:7" x14ac:dyDescent="0.3">
      <c r="A950" s="46"/>
      <c r="C950" s="13"/>
      <c r="D950" s="15"/>
      <c r="G950" s="47"/>
    </row>
    <row r="951" spans="1:7" ht="117" x14ac:dyDescent="0.3">
      <c r="A951" s="46"/>
      <c r="B951" s="49" t="s">
        <v>378</v>
      </c>
      <c r="C951" s="13"/>
      <c r="D951" s="15"/>
      <c r="E951" s="2"/>
      <c r="G951" s="47"/>
    </row>
    <row r="952" spans="1:7" x14ac:dyDescent="0.3">
      <c r="A952" s="46"/>
      <c r="C952" s="13"/>
      <c r="D952" s="15"/>
      <c r="G952" s="47"/>
    </row>
    <row r="953" spans="1:7" x14ac:dyDescent="0.3">
      <c r="A953" s="46">
        <v>11</v>
      </c>
      <c r="B953" s="1" t="s">
        <v>379</v>
      </c>
      <c r="C953" s="13"/>
      <c r="D953" s="15" t="s">
        <v>89</v>
      </c>
      <c r="E953" s="9">
        <v>27</v>
      </c>
      <c r="G953" s="47">
        <f>ROUND(E953*F953,2)</f>
        <v>0</v>
      </c>
    </row>
    <row r="954" spans="1:7" x14ac:dyDescent="0.3">
      <c r="A954" s="46"/>
      <c r="C954" s="13"/>
      <c r="D954" s="15"/>
      <c r="G954" s="47"/>
    </row>
    <row r="955" spans="1:7" x14ac:dyDescent="0.3">
      <c r="A955" s="46">
        <v>12</v>
      </c>
      <c r="B955" s="1" t="s">
        <v>380</v>
      </c>
      <c r="C955" s="13"/>
      <c r="D955" s="15" t="s">
        <v>93</v>
      </c>
      <c r="E955" s="9">
        <v>5</v>
      </c>
      <c r="G955" s="47">
        <f>ROUND(E955*F955,2)</f>
        <v>0</v>
      </c>
    </row>
    <row r="956" spans="1:7" x14ac:dyDescent="0.3">
      <c r="A956" s="46"/>
      <c r="C956" s="13"/>
      <c r="D956" s="15"/>
      <c r="G956" s="47"/>
    </row>
    <row r="957" spans="1:7" x14ac:dyDescent="0.3">
      <c r="A957" s="46">
        <v>13</v>
      </c>
      <c r="B957" s="1" t="s">
        <v>381</v>
      </c>
      <c r="C957" s="13"/>
      <c r="D957" s="15" t="s">
        <v>93</v>
      </c>
      <c r="E957" s="9">
        <v>2</v>
      </c>
      <c r="G957" s="47">
        <f>ROUND(E957*F957,2)</f>
        <v>0</v>
      </c>
    </row>
    <row r="958" spans="1:7" x14ac:dyDescent="0.3">
      <c r="A958" s="46"/>
      <c r="C958" s="13"/>
      <c r="D958" s="15"/>
      <c r="G958" s="47"/>
    </row>
    <row r="959" spans="1:7" x14ac:dyDescent="0.3">
      <c r="A959" s="46">
        <v>14</v>
      </c>
      <c r="B959" s="1" t="s">
        <v>382</v>
      </c>
      <c r="C959" s="13"/>
      <c r="D959" s="15" t="s">
        <v>93</v>
      </c>
      <c r="E959" s="9">
        <v>3</v>
      </c>
      <c r="G959" s="47">
        <f>ROUND(E959*F959,2)</f>
        <v>0</v>
      </c>
    </row>
    <row r="960" spans="1:7" x14ac:dyDescent="0.3">
      <c r="A960" s="46"/>
      <c r="C960" s="13"/>
      <c r="D960" s="15"/>
      <c r="G960" s="47"/>
    </row>
    <row r="961" spans="1:7" x14ac:dyDescent="0.3">
      <c r="A961" s="46">
        <v>15</v>
      </c>
      <c r="B961" s="1" t="s">
        <v>383</v>
      </c>
      <c r="C961" s="13"/>
      <c r="D961" s="15" t="s">
        <v>93</v>
      </c>
      <c r="E961" s="9">
        <v>2</v>
      </c>
      <c r="G961" s="47">
        <f>ROUND(E961*F961,2)</f>
        <v>0</v>
      </c>
    </row>
    <row r="962" spans="1:7" x14ac:dyDescent="0.3">
      <c r="A962" s="46"/>
      <c r="C962" s="13"/>
      <c r="D962" s="15"/>
      <c r="G962" s="47"/>
    </row>
    <row r="963" spans="1:7" s="6" customFormat="1" ht="24" customHeight="1" x14ac:dyDescent="0.3">
      <c r="A963" s="51"/>
      <c r="B963" s="8" t="s">
        <v>1622</v>
      </c>
      <c r="C963" s="19"/>
      <c r="D963" s="21"/>
      <c r="E963" s="37"/>
      <c r="F963" s="27"/>
      <c r="G963" s="52">
        <f>SUM(G844:G962)</f>
        <v>0</v>
      </c>
    </row>
    <row r="964" spans="1:7" x14ac:dyDescent="0.3">
      <c r="A964" s="46"/>
      <c r="C964" s="13"/>
      <c r="D964" s="15"/>
      <c r="G964" s="47"/>
    </row>
    <row r="965" spans="1:7" x14ac:dyDescent="0.3">
      <c r="A965" s="46"/>
      <c r="B965" s="48" t="s">
        <v>112</v>
      </c>
      <c r="C965" s="13"/>
      <c r="D965" s="15"/>
      <c r="E965" s="2"/>
      <c r="G965" s="47"/>
    </row>
    <row r="966" spans="1:7" x14ac:dyDescent="0.3">
      <c r="A966" s="46"/>
      <c r="C966" s="13"/>
      <c r="D966" s="15"/>
      <c r="G966" s="47"/>
    </row>
    <row r="967" spans="1:7" x14ac:dyDescent="0.3">
      <c r="A967" s="46"/>
      <c r="B967" s="48" t="s">
        <v>384</v>
      </c>
      <c r="C967" s="13"/>
      <c r="D967" s="15"/>
      <c r="E967" s="2"/>
      <c r="G967" s="47"/>
    </row>
    <row r="968" spans="1:7" x14ac:dyDescent="0.3">
      <c r="A968" s="46"/>
      <c r="C968" s="13"/>
      <c r="D968" s="15"/>
      <c r="G968" s="47"/>
    </row>
    <row r="969" spans="1:7" x14ac:dyDescent="0.3">
      <c r="A969" s="46"/>
      <c r="B969" s="48" t="s">
        <v>385</v>
      </c>
      <c r="C969" s="13"/>
      <c r="D969" s="15"/>
      <c r="E969" s="2"/>
      <c r="G969" s="47"/>
    </row>
    <row r="970" spans="1:7" x14ac:dyDescent="0.3">
      <c r="A970" s="46"/>
      <c r="C970" s="13"/>
      <c r="D970" s="15"/>
      <c r="G970" s="47"/>
    </row>
    <row r="971" spans="1:7" x14ac:dyDescent="0.3">
      <c r="A971" s="46"/>
      <c r="B971" s="48" t="s">
        <v>57</v>
      </c>
      <c r="C971" s="13"/>
      <c r="D971" s="15"/>
      <c r="E971" s="2"/>
      <c r="G971" s="47"/>
    </row>
    <row r="972" spans="1:7" x14ac:dyDescent="0.3">
      <c r="A972" s="46"/>
      <c r="C972" s="13"/>
      <c r="D972" s="15"/>
      <c r="G972" s="47"/>
    </row>
    <row r="973" spans="1:7" ht="26" x14ac:dyDescent="0.3">
      <c r="A973" s="46"/>
      <c r="B973" s="1" t="s">
        <v>386</v>
      </c>
      <c r="C973" s="13"/>
      <c r="D973" s="15"/>
      <c r="E973" s="2"/>
      <c r="G973" s="47"/>
    </row>
    <row r="974" spans="1:7" x14ac:dyDescent="0.3">
      <c r="A974" s="46"/>
      <c r="C974" s="13"/>
      <c r="D974" s="15"/>
      <c r="G974" s="47"/>
    </row>
    <row r="975" spans="1:7" x14ac:dyDescent="0.3">
      <c r="A975" s="46"/>
      <c r="B975" s="48" t="s">
        <v>1224</v>
      </c>
      <c r="C975" s="13"/>
      <c r="D975" s="15"/>
      <c r="E975" s="2"/>
      <c r="G975" s="47"/>
    </row>
    <row r="976" spans="1:7" x14ac:dyDescent="0.3">
      <c r="A976" s="46"/>
      <c r="C976" s="13"/>
      <c r="D976" s="15"/>
      <c r="G976" s="47"/>
    </row>
    <row r="977" spans="1:7" ht="65" x14ac:dyDescent="0.3">
      <c r="A977" s="46"/>
      <c r="B977" s="1" t="s">
        <v>1480</v>
      </c>
      <c r="C977" s="13"/>
      <c r="D977" s="15"/>
      <c r="E977" s="2"/>
      <c r="G977" s="47"/>
    </row>
    <row r="978" spans="1:7" x14ac:dyDescent="0.3">
      <c r="A978" s="46"/>
      <c r="C978" s="13"/>
      <c r="D978" s="15"/>
      <c r="G978" s="47"/>
    </row>
    <row r="979" spans="1:7" ht="39" x14ac:dyDescent="0.3">
      <c r="A979" s="46"/>
      <c r="B979" s="1" t="s">
        <v>59</v>
      </c>
      <c r="C979" s="13"/>
      <c r="D979" s="15"/>
      <c r="E979" s="2"/>
      <c r="G979" s="47"/>
    </row>
    <row r="980" spans="1:7" x14ac:dyDescent="0.3">
      <c r="A980" s="46"/>
      <c r="C980" s="13"/>
      <c r="D980" s="15"/>
      <c r="G980" s="47"/>
    </row>
    <row r="981" spans="1:7" x14ac:dyDescent="0.3">
      <c r="A981" s="46"/>
      <c r="B981" s="48" t="s">
        <v>60</v>
      </c>
      <c r="C981" s="13"/>
      <c r="D981" s="15"/>
      <c r="E981" s="2"/>
      <c r="G981" s="47"/>
    </row>
    <row r="982" spans="1:7" x14ac:dyDescent="0.3">
      <c r="A982" s="46"/>
      <c r="C982" s="13"/>
      <c r="D982" s="15"/>
      <c r="G982" s="47"/>
    </row>
    <row r="983" spans="1:7" x14ac:dyDescent="0.3">
      <c r="A983" s="46"/>
      <c r="B983" s="49" t="s">
        <v>302</v>
      </c>
      <c r="C983" s="13"/>
      <c r="D983" s="15"/>
      <c r="E983" s="2"/>
      <c r="G983" s="47"/>
    </row>
    <row r="984" spans="1:7" x14ac:dyDescent="0.3">
      <c r="A984" s="46"/>
      <c r="C984" s="13"/>
      <c r="D984" s="15"/>
      <c r="G984" s="47"/>
    </row>
    <row r="985" spans="1:7" ht="39" x14ac:dyDescent="0.3">
      <c r="A985" s="46"/>
      <c r="B985" s="1" t="s">
        <v>387</v>
      </c>
      <c r="C985" s="13"/>
      <c r="D985" s="15"/>
      <c r="E985" s="2"/>
      <c r="G985" s="47"/>
    </row>
    <row r="986" spans="1:7" x14ac:dyDescent="0.3">
      <c r="A986" s="46"/>
      <c r="C986" s="13"/>
      <c r="D986" s="15"/>
      <c r="G986" s="47"/>
    </row>
    <row r="987" spans="1:7" x14ac:dyDescent="0.3">
      <c r="A987" s="46"/>
      <c r="B987" s="49" t="s">
        <v>388</v>
      </c>
      <c r="C987" s="13"/>
      <c r="D987" s="15"/>
      <c r="E987" s="2"/>
      <c r="G987" s="47"/>
    </row>
    <row r="988" spans="1:7" x14ac:dyDescent="0.3">
      <c r="A988" s="46"/>
      <c r="C988" s="13"/>
      <c r="D988" s="15"/>
      <c r="G988" s="47"/>
    </row>
    <row r="989" spans="1:7" ht="26" x14ac:dyDescent="0.3">
      <c r="A989" s="46"/>
      <c r="B989" s="1" t="s">
        <v>389</v>
      </c>
      <c r="C989" s="13"/>
      <c r="D989" s="15"/>
      <c r="E989" s="2"/>
      <c r="G989" s="47"/>
    </row>
    <row r="990" spans="1:7" x14ac:dyDescent="0.3">
      <c r="A990" s="46"/>
      <c r="C990" s="13"/>
      <c r="D990" s="15"/>
      <c r="G990" s="47"/>
    </row>
    <row r="991" spans="1:7" x14ac:dyDescent="0.3">
      <c r="A991" s="46"/>
      <c r="B991" s="49" t="s">
        <v>390</v>
      </c>
      <c r="C991" s="13"/>
      <c r="D991" s="15"/>
      <c r="E991" s="2"/>
      <c r="G991" s="47"/>
    </row>
    <row r="992" spans="1:7" x14ac:dyDescent="0.3">
      <c r="A992" s="46"/>
      <c r="C992" s="13"/>
      <c r="D992" s="15"/>
      <c r="G992" s="47"/>
    </row>
    <row r="993" spans="1:7" x14ac:dyDescent="0.3">
      <c r="A993" s="46"/>
      <c r="B993" s="1" t="s">
        <v>391</v>
      </c>
      <c r="C993" s="13"/>
      <c r="D993" s="15"/>
      <c r="E993" s="2"/>
      <c r="G993" s="47"/>
    </row>
    <row r="994" spans="1:7" x14ac:dyDescent="0.3">
      <c r="A994" s="46"/>
      <c r="C994" s="13"/>
      <c r="D994" s="15"/>
      <c r="G994" s="47"/>
    </row>
    <row r="995" spans="1:7" ht="65" x14ac:dyDescent="0.3">
      <c r="A995" s="46"/>
      <c r="B995" s="1" t="s">
        <v>392</v>
      </c>
      <c r="C995" s="13"/>
      <c r="D995" s="15"/>
      <c r="E995" s="2"/>
      <c r="G995" s="47"/>
    </row>
    <row r="996" spans="1:7" x14ac:dyDescent="0.3">
      <c r="A996" s="46"/>
      <c r="C996" s="13"/>
      <c r="D996" s="15"/>
      <c r="G996" s="47"/>
    </row>
    <row r="997" spans="1:7" x14ac:dyDescent="0.3">
      <c r="A997" s="46"/>
      <c r="B997" s="48" t="s">
        <v>393</v>
      </c>
      <c r="C997" s="13"/>
      <c r="D997" s="15"/>
      <c r="E997" s="2"/>
      <c r="G997" s="47"/>
    </row>
    <row r="998" spans="1:7" x14ac:dyDescent="0.3">
      <c r="A998" s="46"/>
      <c r="C998" s="13"/>
      <c r="D998" s="15"/>
      <c r="G998" s="47"/>
    </row>
    <row r="999" spans="1:7" ht="26" x14ac:dyDescent="0.3">
      <c r="A999" s="46"/>
      <c r="B999" s="49" t="s">
        <v>394</v>
      </c>
      <c r="C999" s="13"/>
      <c r="D999" s="15"/>
      <c r="E999" s="2"/>
      <c r="G999" s="47"/>
    </row>
    <row r="1000" spans="1:7" x14ac:dyDescent="0.3">
      <c r="A1000" s="46"/>
      <c r="C1000" s="13"/>
      <c r="D1000" s="15"/>
      <c r="G1000" s="47"/>
    </row>
    <row r="1001" spans="1:7" x14ac:dyDescent="0.3">
      <c r="A1001" s="46">
        <v>1</v>
      </c>
      <c r="B1001" s="1" t="s">
        <v>395</v>
      </c>
      <c r="C1001" s="13"/>
      <c r="D1001" s="15" t="s">
        <v>1477</v>
      </c>
      <c r="E1001" s="9">
        <v>50</v>
      </c>
      <c r="G1001" s="47">
        <f>ROUND(E1001*F1001,2)</f>
        <v>0</v>
      </c>
    </row>
    <row r="1002" spans="1:7" x14ac:dyDescent="0.3">
      <c r="A1002" s="46"/>
      <c r="C1002" s="13"/>
      <c r="D1002" s="15"/>
      <c r="G1002" s="47"/>
    </row>
    <row r="1003" spans="1:7" x14ac:dyDescent="0.3">
      <c r="A1003" s="46"/>
      <c r="B1003" s="49" t="s">
        <v>396</v>
      </c>
      <c r="C1003" s="13"/>
      <c r="D1003" s="15"/>
      <c r="E1003" s="2"/>
      <c r="G1003" s="47"/>
    </row>
    <row r="1004" spans="1:7" x14ac:dyDescent="0.3">
      <c r="A1004" s="46"/>
      <c r="C1004" s="13"/>
      <c r="D1004" s="15"/>
      <c r="G1004" s="47"/>
    </row>
    <row r="1005" spans="1:7" x14ac:dyDescent="0.3">
      <c r="A1005" s="46">
        <v>2</v>
      </c>
      <c r="B1005" s="1" t="s">
        <v>395</v>
      </c>
      <c r="C1005" s="13"/>
      <c r="D1005" s="15" t="s">
        <v>1477</v>
      </c>
      <c r="E1005" s="9">
        <v>60</v>
      </c>
      <c r="G1005" s="47">
        <f>ROUND(E1005*F1005,2)</f>
        <v>0</v>
      </c>
    </row>
    <row r="1006" spans="1:7" x14ac:dyDescent="0.3">
      <c r="A1006" s="46"/>
      <c r="C1006" s="13"/>
      <c r="D1006" s="15"/>
      <c r="G1006" s="47"/>
    </row>
    <row r="1007" spans="1:7" x14ac:dyDescent="0.3">
      <c r="A1007" s="46"/>
      <c r="B1007" s="49" t="s">
        <v>397</v>
      </c>
      <c r="C1007" s="13"/>
      <c r="D1007" s="15"/>
      <c r="E1007" s="2"/>
      <c r="G1007" s="47"/>
    </row>
    <row r="1008" spans="1:7" x14ac:dyDescent="0.3">
      <c r="A1008" s="46"/>
      <c r="C1008" s="13"/>
      <c r="D1008" s="15"/>
      <c r="G1008" s="47"/>
    </row>
    <row r="1009" spans="1:7" x14ac:dyDescent="0.3">
      <c r="A1009" s="46">
        <v>3</v>
      </c>
      <c r="B1009" s="1" t="s">
        <v>395</v>
      </c>
      <c r="C1009" s="13"/>
      <c r="D1009" s="15" t="s">
        <v>1477</v>
      </c>
      <c r="E1009" s="9">
        <v>50</v>
      </c>
      <c r="G1009" s="47">
        <f>ROUND(E1009*F1009,2)</f>
        <v>0</v>
      </c>
    </row>
    <row r="1010" spans="1:7" x14ac:dyDescent="0.3">
      <c r="A1010" s="46"/>
      <c r="C1010" s="13"/>
      <c r="D1010" s="15"/>
      <c r="G1010" s="47"/>
    </row>
    <row r="1011" spans="1:7" x14ac:dyDescent="0.3">
      <c r="A1011" s="46"/>
      <c r="B1011" s="48" t="s">
        <v>398</v>
      </c>
      <c r="C1011" s="13"/>
      <c r="D1011" s="15"/>
      <c r="E1011" s="2"/>
      <c r="G1011" s="47"/>
    </row>
    <row r="1012" spans="1:7" x14ac:dyDescent="0.3">
      <c r="A1012" s="46"/>
      <c r="C1012" s="13"/>
      <c r="D1012" s="15"/>
      <c r="G1012" s="47"/>
    </row>
    <row r="1013" spans="1:7" x14ac:dyDescent="0.3">
      <c r="A1013" s="46"/>
      <c r="B1013" s="49" t="s">
        <v>399</v>
      </c>
      <c r="C1013" s="13"/>
      <c r="D1013" s="15"/>
      <c r="E1013" s="2"/>
      <c r="G1013" s="47"/>
    </row>
    <row r="1014" spans="1:7" x14ac:dyDescent="0.3">
      <c r="A1014" s="46"/>
      <c r="C1014" s="13"/>
      <c r="D1014" s="15"/>
      <c r="G1014" s="47"/>
    </row>
    <row r="1015" spans="1:7" x14ac:dyDescent="0.3">
      <c r="A1015" s="46">
        <v>4</v>
      </c>
      <c r="B1015" s="1" t="s">
        <v>400</v>
      </c>
      <c r="C1015" s="13"/>
      <c r="D1015" s="15" t="s">
        <v>89</v>
      </c>
      <c r="E1015" s="9">
        <v>31</v>
      </c>
      <c r="G1015" s="47">
        <f>ROUND(E1015*F1015,2)</f>
        <v>0</v>
      </c>
    </row>
    <row r="1016" spans="1:7" x14ac:dyDescent="0.3">
      <c r="A1016" s="46"/>
      <c r="C1016" s="13"/>
      <c r="D1016" s="15"/>
      <c r="G1016" s="47"/>
    </row>
    <row r="1017" spans="1:7" x14ac:dyDescent="0.3">
      <c r="A1017" s="46"/>
      <c r="B1017" s="48" t="s">
        <v>401</v>
      </c>
      <c r="C1017" s="13"/>
      <c r="D1017" s="15"/>
      <c r="E1017" s="2"/>
      <c r="G1017" s="47"/>
    </row>
    <row r="1018" spans="1:7" x14ac:dyDescent="0.3">
      <c r="A1018" s="46"/>
      <c r="C1018" s="13"/>
      <c r="D1018" s="15"/>
      <c r="G1018" s="47"/>
    </row>
    <row r="1019" spans="1:7" x14ac:dyDescent="0.3">
      <c r="A1019" s="46">
        <v>5</v>
      </c>
      <c r="B1019" s="1" t="s">
        <v>402</v>
      </c>
      <c r="C1019" s="13"/>
      <c r="D1019" s="15" t="s">
        <v>1477</v>
      </c>
      <c r="E1019" s="9">
        <v>110</v>
      </c>
      <c r="G1019" s="47">
        <f>ROUND(E1019*F1019,2)</f>
        <v>0</v>
      </c>
    </row>
    <row r="1020" spans="1:7" x14ac:dyDescent="0.3">
      <c r="A1020" s="46"/>
      <c r="C1020" s="13"/>
      <c r="D1020" s="15"/>
      <c r="G1020" s="47"/>
    </row>
    <row r="1021" spans="1:7" s="6" customFormat="1" ht="24" customHeight="1" x14ac:dyDescent="0.3">
      <c r="A1021" s="51"/>
      <c r="B1021" s="8" t="s">
        <v>1622</v>
      </c>
      <c r="C1021" s="19"/>
      <c r="D1021" s="21"/>
      <c r="E1021" s="37"/>
      <c r="F1021" s="27"/>
      <c r="G1021" s="52">
        <f>SUM(G964:G1019)</f>
        <v>0</v>
      </c>
    </row>
    <row r="1022" spans="1:7" x14ac:dyDescent="0.3">
      <c r="A1022" s="46"/>
      <c r="C1022" s="13"/>
      <c r="D1022" s="15"/>
      <c r="G1022" s="47"/>
    </row>
    <row r="1023" spans="1:7" x14ac:dyDescent="0.3">
      <c r="A1023" s="46"/>
      <c r="B1023" s="48" t="s">
        <v>112</v>
      </c>
      <c r="C1023" s="13"/>
      <c r="D1023" s="15"/>
      <c r="E1023" s="2"/>
      <c r="G1023" s="47"/>
    </row>
    <row r="1024" spans="1:7" x14ac:dyDescent="0.3">
      <c r="A1024" s="46"/>
      <c r="C1024" s="13"/>
      <c r="D1024" s="15"/>
      <c r="G1024" s="47"/>
    </row>
    <row r="1025" spans="1:7" x14ac:dyDescent="0.3">
      <c r="A1025" s="46"/>
      <c r="B1025" s="48" t="s">
        <v>403</v>
      </c>
      <c r="C1025" s="13"/>
      <c r="D1025" s="15"/>
      <c r="E1025" s="2"/>
      <c r="G1025" s="47"/>
    </row>
    <row r="1026" spans="1:7" x14ac:dyDescent="0.3">
      <c r="A1026" s="46"/>
      <c r="C1026" s="13"/>
      <c r="D1026" s="15"/>
      <c r="G1026" s="47"/>
    </row>
    <row r="1027" spans="1:7" x14ac:dyDescent="0.3">
      <c r="A1027" s="46"/>
      <c r="B1027" s="48" t="s">
        <v>404</v>
      </c>
      <c r="C1027" s="13"/>
      <c r="D1027" s="15"/>
      <c r="E1027" s="2"/>
      <c r="G1027" s="47"/>
    </row>
    <row r="1028" spans="1:7" x14ac:dyDescent="0.3">
      <c r="A1028" s="46"/>
      <c r="C1028" s="13"/>
      <c r="D1028" s="15"/>
      <c r="G1028" s="47"/>
    </row>
    <row r="1029" spans="1:7" x14ac:dyDescent="0.3">
      <c r="A1029" s="46"/>
      <c r="B1029" s="48" t="s">
        <v>57</v>
      </c>
      <c r="C1029" s="13"/>
      <c r="D1029" s="15"/>
      <c r="E1029" s="2"/>
      <c r="G1029" s="47"/>
    </row>
    <row r="1030" spans="1:7" x14ac:dyDescent="0.3">
      <c r="A1030" s="46"/>
      <c r="C1030" s="13"/>
      <c r="D1030" s="15"/>
      <c r="G1030" s="47"/>
    </row>
    <row r="1031" spans="1:7" ht="26" x14ac:dyDescent="0.3">
      <c r="A1031" s="46"/>
      <c r="B1031" s="1" t="s">
        <v>405</v>
      </c>
      <c r="C1031" s="13"/>
      <c r="D1031" s="15"/>
      <c r="E1031" s="2"/>
      <c r="G1031" s="47"/>
    </row>
    <row r="1032" spans="1:7" x14ac:dyDescent="0.3">
      <c r="A1032" s="46"/>
      <c r="C1032" s="13"/>
      <c r="D1032" s="15"/>
      <c r="G1032" s="47"/>
    </row>
    <row r="1033" spans="1:7" x14ac:dyDescent="0.3">
      <c r="A1033" s="46"/>
      <c r="B1033" s="48" t="s">
        <v>1224</v>
      </c>
      <c r="C1033" s="13"/>
      <c r="D1033" s="15"/>
      <c r="E1033" s="2"/>
      <c r="G1033" s="47"/>
    </row>
    <row r="1034" spans="1:7" x14ac:dyDescent="0.3">
      <c r="A1034" s="46"/>
      <c r="C1034" s="13"/>
      <c r="D1034" s="15"/>
      <c r="G1034" s="47"/>
    </row>
    <row r="1035" spans="1:7" ht="65" x14ac:dyDescent="0.3">
      <c r="A1035" s="46"/>
      <c r="B1035" s="1" t="s">
        <v>1480</v>
      </c>
      <c r="C1035" s="13"/>
      <c r="D1035" s="15"/>
      <c r="E1035" s="2"/>
      <c r="G1035" s="47"/>
    </row>
    <row r="1036" spans="1:7" x14ac:dyDescent="0.3">
      <c r="A1036" s="46"/>
      <c r="C1036" s="13"/>
      <c r="D1036" s="15"/>
      <c r="G1036" s="47"/>
    </row>
    <row r="1037" spans="1:7" ht="39" x14ac:dyDescent="0.3">
      <c r="A1037" s="46"/>
      <c r="B1037" s="1" t="s">
        <v>59</v>
      </c>
      <c r="C1037" s="13"/>
      <c r="D1037" s="15"/>
      <c r="E1037" s="2"/>
      <c r="G1037" s="47"/>
    </row>
    <row r="1038" spans="1:7" x14ac:dyDescent="0.3">
      <c r="A1038" s="46"/>
      <c r="C1038" s="13"/>
      <c r="D1038" s="15"/>
      <c r="G1038" s="47"/>
    </row>
    <row r="1039" spans="1:7" x14ac:dyDescent="0.3">
      <c r="A1039" s="46"/>
      <c r="B1039" s="48" t="s">
        <v>60</v>
      </c>
      <c r="C1039" s="13"/>
      <c r="D1039" s="15"/>
      <c r="E1039" s="2"/>
      <c r="G1039" s="47"/>
    </row>
    <row r="1040" spans="1:7" x14ac:dyDescent="0.3">
      <c r="A1040" s="46"/>
      <c r="C1040" s="13"/>
      <c r="D1040" s="15"/>
      <c r="G1040" s="47"/>
    </row>
    <row r="1041" spans="1:7" x14ac:dyDescent="0.3">
      <c r="A1041" s="46"/>
      <c r="B1041" s="49" t="s">
        <v>406</v>
      </c>
      <c r="C1041" s="13"/>
      <c r="D1041" s="15"/>
      <c r="E1041" s="2"/>
      <c r="G1041" s="47"/>
    </row>
    <row r="1042" spans="1:7" x14ac:dyDescent="0.3">
      <c r="A1042" s="46"/>
      <c r="C1042" s="13"/>
      <c r="D1042" s="15"/>
      <c r="G1042" s="47"/>
    </row>
    <row r="1043" spans="1:7" ht="78" x14ac:dyDescent="0.3">
      <c r="A1043" s="46"/>
      <c r="B1043" s="1" t="s">
        <v>407</v>
      </c>
      <c r="C1043" s="13"/>
      <c r="D1043" s="15"/>
      <c r="E1043" s="2"/>
      <c r="G1043" s="47"/>
    </row>
    <row r="1044" spans="1:7" x14ac:dyDescent="0.3">
      <c r="A1044" s="46"/>
      <c r="C1044" s="13"/>
      <c r="D1044" s="15"/>
      <c r="G1044" s="47"/>
    </row>
    <row r="1045" spans="1:7" x14ac:dyDescent="0.3">
      <c r="A1045" s="46"/>
      <c r="B1045" s="49" t="s">
        <v>408</v>
      </c>
      <c r="C1045" s="13"/>
      <c r="D1045" s="15"/>
      <c r="E1045" s="2"/>
      <c r="G1045" s="47"/>
    </row>
    <row r="1046" spans="1:7" x14ac:dyDescent="0.3">
      <c r="A1046" s="46"/>
      <c r="C1046" s="13"/>
      <c r="D1046" s="15"/>
      <c r="G1046" s="47"/>
    </row>
    <row r="1047" spans="1:7" ht="39" x14ac:dyDescent="0.3">
      <c r="A1047" s="46"/>
      <c r="B1047" s="1" t="s">
        <v>409</v>
      </c>
      <c r="C1047" s="13"/>
      <c r="D1047" s="15"/>
      <c r="E1047" s="2"/>
      <c r="G1047" s="47"/>
    </row>
    <row r="1048" spans="1:7" x14ac:dyDescent="0.3">
      <c r="A1048" s="46"/>
      <c r="C1048" s="13"/>
      <c r="D1048" s="15"/>
      <c r="G1048" s="47"/>
    </row>
    <row r="1049" spans="1:7" x14ac:dyDescent="0.3">
      <c r="A1049" s="46"/>
      <c r="B1049" s="49" t="s">
        <v>410</v>
      </c>
      <c r="C1049" s="13"/>
      <c r="D1049" s="15"/>
      <c r="E1049" s="2"/>
      <c r="G1049" s="47"/>
    </row>
    <row r="1050" spans="1:7" x14ac:dyDescent="0.3">
      <c r="A1050" s="46"/>
      <c r="C1050" s="13"/>
      <c r="D1050" s="15"/>
      <c r="G1050" s="47"/>
    </row>
    <row r="1051" spans="1:7" ht="91" x14ac:dyDescent="0.3">
      <c r="A1051" s="46"/>
      <c r="B1051" s="1" t="s">
        <v>411</v>
      </c>
      <c r="C1051" s="13"/>
      <c r="D1051" s="15"/>
      <c r="E1051" s="2"/>
      <c r="G1051" s="47"/>
    </row>
    <row r="1052" spans="1:7" x14ac:dyDescent="0.3">
      <c r="A1052" s="46"/>
      <c r="C1052" s="13"/>
      <c r="D1052" s="15"/>
      <c r="G1052" s="47"/>
    </row>
    <row r="1053" spans="1:7" x14ac:dyDescent="0.3">
      <c r="A1053" s="46"/>
      <c r="B1053" s="48" t="s">
        <v>412</v>
      </c>
      <c r="C1053" s="13"/>
      <c r="D1053" s="15"/>
      <c r="E1053" s="2"/>
      <c r="G1053" s="47"/>
    </row>
    <row r="1054" spans="1:7" x14ac:dyDescent="0.3">
      <c r="A1054" s="46"/>
      <c r="C1054" s="13"/>
      <c r="D1054" s="15"/>
      <c r="G1054" s="47"/>
    </row>
    <row r="1055" spans="1:7" x14ac:dyDescent="0.3">
      <c r="A1055" s="46">
        <v>1</v>
      </c>
      <c r="B1055" s="1" t="s">
        <v>413</v>
      </c>
      <c r="C1055" s="13"/>
      <c r="D1055" s="15" t="s">
        <v>93</v>
      </c>
      <c r="E1055" s="9">
        <v>8</v>
      </c>
      <c r="G1055" s="47">
        <f>ROUND(E1055*F1055,2)</f>
        <v>0</v>
      </c>
    </row>
    <row r="1056" spans="1:7" x14ac:dyDescent="0.3">
      <c r="A1056" s="46"/>
      <c r="C1056" s="13"/>
      <c r="D1056" s="15"/>
      <c r="G1056" s="47"/>
    </row>
    <row r="1057" spans="1:7" x14ac:dyDescent="0.3">
      <c r="A1057" s="46">
        <v>2</v>
      </c>
      <c r="B1057" s="1" t="s">
        <v>414</v>
      </c>
      <c r="C1057" s="13"/>
      <c r="D1057" s="15" t="s">
        <v>93</v>
      </c>
      <c r="E1057" s="9">
        <v>15</v>
      </c>
      <c r="G1057" s="47">
        <f>ROUND(E1057*F1057,2)</f>
        <v>0</v>
      </c>
    </row>
    <row r="1058" spans="1:7" x14ac:dyDescent="0.3">
      <c r="A1058" s="46"/>
      <c r="C1058" s="13"/>
      <c r="D1058" s="15"/>
      <c r="G1058" s="47"/>
    </row>
    <row r="1059" spans="1:7" x14ac:dyDescent="0.3">
      <c r="A1059" s="46"/>
      <c r="B1059" s="48" t="s">
        <v>415</v>
      </c>
      <c r="C1059" s="13"/>
      <c r="D1059" s="15"/>
      <c r="E1059" s="2"/>
      <c r="G1059" s="47"/>
    </row>
    <row r="1060" spans="1:7" x14ac:dyDescent="0.3">
      <c r="A1060" s="46"/>
      <c r="C1060" s="13"/>
      <c r="D1060" s="15"/>
      <c r="G1060" s="47"/>
    </row>
    <row r="1061" spans="1:7" x14ac:dyDescent="0.3">
      <c r="A1061" s="46"/>
      <c r="B1061" s="49" t="s">
        <v>416</v>
      </c>
      <c r="C1061" s="13"/>
      <c r="D1061" s="15"/>
      <c r="E1061" s="2"/>
      <c r="G1061" s="47"/>
    </row>
    <row r="1062" spans="1:7" x14ac:dyDescent="0.3">
      <c r="A1062" s="46"/>
      <c r="C1062" s="13"/>
      <c r="D1062" s="15"/>
      <c r="G1062" s="47"/>
    </row>
    <row r="1063" spans="1:7" ht="26" x14ac:dyDescent="0.3">
      <c r="A1063" s="46"/>
      <c r="B1063" s="1" t="s">
        <v>417</v>
      </c>
      <c r="C1063" s="13"/>
      <c r="D1063" s="15"/>
      <c r="E1063" s="2"/>
      <c r="G1063" s="47"/>
    </row>
    <row r="1064" spans="1:7" x14ac:dyDescent="0.3">
      <c r="A1064" s="46"/>
      <c r="C1064" s="13"/>
      <c r="D1064" s="15"/>
      <c r="G1064" s="47"/>
    </row>
    <row r="1065" spans="1:7" x14ac:dyDescent="0.3">
      <c r="A1065" s="46">
        <v>3</v>
      </c>
      <c r="B1065" s="1" t="s">
        <v>418</v>
      </c>
      <c r="C1065" s="13"/>
      <c r="D1065" s="15" t="s">
        <v>93</v>
      </c>
      <c r="E1065" s="9">
        <v>2</v>
      </c>
      <c r="G1065" s="47">
        <f>ROUND(E1065*F1065,2)</f>
        <v>0</v>
      </c>
    </row>
    <row r="1066" spans="1:7" x14ac:dyDescent="0.3">
      <c r="A1066" s="46"/>
      <c r="C1066" s="13"/>
      <c r="D1066" s="15"/>
      <c r="G1066" s="47"/>
    </row>
    <row r="1067" spans="1:7" x14ac:dyDescent="0.3">
      <c r="A1067" s="46">
        <v>4</v>
      </c>
      <c r="B1067" s="1" t="s">
        <v>419</v>
      </c>
      <c r="C1067" s="13"/>
      <c r="D1067" s="15" t="s">
        <v>93</v>
      </c>
      <c r="E1067" s="9">
        <v>1</v>
      </c>
      <c r="G1067" s="47">
        <f>ROUND(E1067*F1067,2)</f>
        <v>0</v>
      </c>
    </row>
    <row r="1068" spans="1:7" x14ac:dyDescent="0.3">
      <c r="A1068" s="46"/>
      <c r="C1068" s="13"/>
      <c r="D1068" s="15"/>
      <c r="G1068" s="47"/>
    </row>
    <row r="1069" spans="1:7" x14ac:dyDescent="0.3">
      <c r="A1069" s="46">
        <v>5</v>
      </c>
      <c r="B1069" s="1" t="s">
        <v>420</v>
      </c>
      <c r="C1069" s="13"/>
      <c r="D1069" s="15" t="s">
        <v>93</v>
      </c>
      <c r="E1069" s="9">
        <v>2</v>
      </c>
      <c r="G1069" s="47">
        <f>ROUND(E1069*F1069,2)</f>
        <v>0</v>
      </c>
    </row>
    <row r="1070" spans="1:7" x14ac:dyDescent="0.3">
      <c r="A1070" s="46"/>
      <c r="C1070" s="13"/>
      <c r="D1070" s="15"/>
      <c r="G1070" s="47"/>
    </row>
    <row r="1071" spans="1:7" x14ac:dyDescent="0.3">
      <c r="A1071" s="46"/>
      <c r="B1071" s="48" t="s">
        <v>421</v>
      </c>
      <c r="C1071" s="13"/>
      <c r="D1071" s="15"/>
      <c r="E1071" s="2"/>
      <c r="G1071" s="47"/>
    </row>
    <row r="1072" spans="1:7" x14ac:dyDescent="0.3">
      <c r="A1072" s="46"/>
      <c r="C1072" s="13"/>
      <c r="D1072" s="15"/>
      <c r="G1072" s="47"/>
    </row>
    <row r="1073" spans="1:7" x14ac:dyDescent="0.3">
      <c r="A1073" s="46"/>
      <c r="B1073" s="49" t="s">
        <v>422</v>
      </c>
      <c r="C1073" s="13"/>
      <c r="D1073" s="15"/>
      <c r="E1073" s="2"/>
      <c r="G1073" s="47"/>
    </row>
    <row r="1074" spans="1:7" x14ac:dyDescent="0.3">
      <c r="A1074" s="46"/>
      <c r="C1074" s="13"/>
      <c r="D1074" s="15"/>
      <c r="G1074" s="47"/>
    </row>
    <row r="1075" spans="1:7" ht="26" x14ac:dyDescent="0.3">
      <c r="A1075" s="46">
        <v>6</v>
      </c>
      <c r="B1075" s="1" t="s">
        <v>423</v>
      </c>
      <c r="C1075" s="13"/>
      <c r="D1075" s="15" t="s">
        <v>424</v>
      </c>
      <c r="E1075" s="9">
        <v>9</v>
      </c>
      <c r="G1075" s="47">
        <f>ROUND(E1075*F1075,2)</f>
        <v>0</v>
      </c>
    </row>
    <row r="1076" spans="1:7" x14ac:dyDescent="0.3">
      <c r="A1076" s="46"/>
      <c r="C1076" s="13"/>
      <c r="D1076" s="15"/>
      <c r="G1076" s="47"/>
    </row>
    <row r="1077" spans="1:7" ht="39" x14ac:dyDescent="0.3">
      <c r="A1077" s="46"/>
      <c r="B1077" s="49" t="s">
        <v>425</v>
      </c>
      <c r="C1077" s="13"/>
      <c r="D1077" s="15"/>
      <c r="E1077" s="2"/>
      <c r="G1077" s="47"/>
    </row>
    <row r="1078" spans="1:7" x14ac:dyDescent="0.3">
      <c r="A1078" s="46"/>
      <c r="C1078" s="13"/>
      <c r="D1078" s="15"/>
      <c r="G1078" s="47"/>
    </row>
    <row r="1079" spans="1:7" x14ac:dyDescent="0.3">
      <c r="A1079" s="46"/>
      <c r="B1079" s="48" t="s">
        <v>426</v>
      </c>
      <c r="C1079" s="13"/>
      <c r="D1079" s="15"/>
      <c r="E1079" s="2"/>
      <c r="G1079" s="47"/>
    </row>
    <row r="1080" spans="1:7" x14ac:dyDescent="0.3">
      <c r="A1080" s="46"/>
      <c r="C1080" s="13"/>
      <c r="D1080" s="15"/>
      <c r="G1080" s="47"/>
    </row>
    <row r="1081" spans="1:7" ht="26" x14ac:dyDescent="0.3">
      <c r="A1081" s="46"/>
      <c r="B1081" s="49" t="s">
        <v>427</v>
      </c>
      <c r="C1081" s="13"/>
      <c r="D1081" s="15"/>
      <c r="E1081" s="2"/>
      <c r="G1081" s="47"/>
    </row>
    <row r="1082" spans="1:7" x14ac:dyDescent="0.3">
      <c r="A1082" s="46"/>
      <c r="C1082" s="13"/>
      <c r="D1082" s="15"/>
      <c r="G1082" s="47"/>
    </row>
    <row r="1083" spans="1:7" x14ac:dyDescent="0.3">
      <c r="A1083" s="46">
        <v>7</v>
      </c>
      <c r="B1083" s="1" t="s">
        <v>428</v>
      </c>
      <c r="C1083" s="13"/>
      <c r="D1083" s="15" t="s">
        <v>93</v>
      </c>
      <c r="E1083" s="9">
        <v>1</v>
      </c>
      <c r="G1083" s="47">
        <f>ROUND(E1083*F1083,2)</f>
        <v>0</v>
      </c>
    </row>
    <row r="1084" spans="1:7" x14ac:dyDescent="0.3">
      <c r="A1084" s="46"/>
      <c r="C1084" s="13"/>
      <c r="D1084" s="15"/>
      <c r="G1084" s="47"/>
    </row>
    <row r="1085" spans="1:7" x14ac:dyDescent="0.3">
      <c r="A1085" s="46">
        <v>8</v>
      </c>
      <c r="B1085" s="1" t="s">
        <v>429</v>
      </c>
      <c r="C1085" s="13"/>
      <c r="D1085" s="15" t="s">
        <v>93</v>
      </c>
      <c r="E1085" s="9">
        <v>2</v>
      </c>
      <c r="G1085" s="47">
        <f>ROUND(E1085*F1085,2)</f>
        <v>0</v>
      </c>
    </row>
    <row r="1086" spans="1:7" x14ac:dyDescent="0.3">
      <c r="A1086" s="46"/>
      <c r="C1086" s="13"/>
      <c r="D1086" s="15"/>
      <c r="G1086" s="47"/>
    </row>
    <row r="1087" spans="1:7" x14ac:dyDescent="0.3">
      <c r="A1087" s="46"/>
      <c r="B1087" s="48" t="s">
        <v>430</v>
      </c>
      <c r="C1087" s="13"/>
      <c r="D1087" s="15"/>
      <c r="E1087" s="2"/>
      <c r="G1087" s="47"/>
    </row>
    <row r="1088" spans="1:7" x14ac:dyDescent="0.3">
      <c r="A1088" s="46"/>
      <c r="C1088" s="13"/>
      <c r="D1088" s="15"/>
      <c r="G1088" s="47"/>
    </row>
    <row r="1089" spans="1:7" x14ac:dyDescent="0.3">
      <c r="A1089" s="46"/>
      <c r="B1089" s="49" t="s">
        <v>431</v>
      </c>
      <c r="C1089" s="13"/>
      <c r="D1089" s="15"/>
      <c r="E1089" s="2"/>
      <c r="G1089" s="47"/>
    </row>
    <row r="1090" spans="1:7" x14ac:dyDescent="0.3">
      <c r="A1090" s="46"/>
      <c r="C1090" s="13"/>
      <c r="D1090" s="15"/>
      <c r="G1090" s="47"/>
    </row>
    <row r="1091" spans="1:7" x14ac:dyDescent="0.3">
      <c r="A1091" s="46">
        <v>9</v>
      </c>
      <c r="B1091" s="1" t="s">
        <v>432</v>
      </c>
      <c r="C1091" s="13"/>
      <c r="D1091" s="15" t="s">
        <v>93</v>
      </c>
      <c r="E1091" s="9">
        <v>3</v>
      </c>
      <c r="G1091" s="47">
        <f>ROUND(E1091*F1091,2)</f>
        <v>0</v>
      </c>
    </row>
    <row r="1092" spans="1:7" x14ac:dyDescent="0.3">
      <c r="A1092" s="46"/>
      <c r="C1092" s="13"/>
      <c r="D1092" s="15"/>
      <c r="G1092" s="47"/>
    </row>
    <row r="1093" spans="1:7" x14ac:dyDescent="0.3">
      <c r="A1093" s="46"/>
      <c r="B1093" s="48" t="s">
        <v>433</v>
      </c>
      <c r="C1093" s="13"/>
      <c r="D1093" s="15"/>
      <c r="E1093" s="2"/>
      <c r="G1093" s="47"/>
    </row>
    <row r="1094" spans="1:7" x14ac:dyDescent="0.3">
      <c r="A1094" s="46"/>
      <c r="C1094" s="13"/>
      <c r="D1094" s="15"/>
      <c r="G1094" s="47"/>
    </row>
    <row r="1095" spans="1:7" x14ac:dyDescent="0.3">
      <c r="A1095" s="46"/>
      <c r="B1095" s="49" t="s">
        <v>434</v>
      </c>
      <c r="C1095" s="13"/>
      <c r="D1095" s="15"/>
      <c r="E1095" s="2"/>
      <c r="G1095" s="47"/>
    </row>
    <row r="1096" spans="1:7" x14ac:dyDescent="0.3">
      <c r="A1096" s="46"/>
      <c r="C1096" s="13"/>
      <c r="D1096" s="15"/>
      <c r="G1096" s="47"/>
    </row>
    <row r="1097" spans="1:7" x14ac:dyDescent="0.3">
      <c r="A1097" s="46">
        <v>10</v>
      </c>
      <c r="B1097" s="1" t="s">
        <v>435</v>
      </c>
      <c r="C1097" s="13"/>
      <c r="D1097" s="15" t="s">
        <v>93</v>
      </c>
      <c r="E1097" s="9">
        <v>3</v>
      </c>
      <c r="G1097" s="47">
        <f>ROUND(E1097*F1097,2)</f>
        <v>0</v>
      </c>
    </row>
    <row r="1098" spans="1:7" x14ac:dyDescent="0.3">
      <c r="A1098" s="46"/>
      <c r="C1098" s="13"/>
      <c r="D1098" s="15"/>
      <c r="G1098" s="47"/>
    </row>
    <row r="1099" spans="1:7" x14ac:dyDescent="0.3">
      <c r="A1099" s="46"/>
      <c r="B1099" s="48" t="s">
        <v>436</v>
      </c>
      <c r="C1099" s="13"/>
      <c r="D1099" s="15"/>
      <c r="E1099" s="2"/>
      <c r="G1099" s="47"/>
    </row>
    <row r="1100" spans="1:7" x14ac:dyDescent="0.3">
      <c r="A1100" s="46"/>
      <c r="C1100" s="13"/>
      <c r="D1100" s="15"/>
      <c r="G1100" s="47"/>
    </row>
    <row r="1101" spans="1:7" x14ac:dyDescent="0.3">
      <c r="A1101" s="46"/>
      <c r="B1101" s="49" t="s">
        <v>437</v>
      </c>
      <c r="C1101" s="13"/>
      <c r="D1101" s="15"/>
      <c r="E1101" s="2"/>
      <c r="G1101" s="47"/>
    </row>
    <row r="1102" spans="1:7" x14ac:dyDescent="0.3">
      <c r="A1102" s="46"/>
      <c r="C1102" s="13"/>
      <c r="D1102" s="15"/>
      <c r="G1102" s="47"/>
    </row>
    <row r="1103" spans="1:7" x14ac:dyDescent="0.3">
      <c r="A1103" s="46">
        <v>11</v>
      </c>
      <c r="B1103" s="1" t="s">
        <v>438</v>
      </c>
      <c r="C1103" s="13"/>
      <c r="D1103" s="15" t="s">
        <v>93</v>
      </c>
      <c r="E1103" s="9">
        <v>1</v>
      </c>
      <c r="G1103" s="47">
        <f>ROUND(E1103*F1103,2)</f>
        <v>0</v>
      </c>
    </row>
    <row r="1104" spans="1:7" x14ac:dyDescent="0.3">
      <c r="A1104" s="46"/>
      <c r="C1104" s="13"/>
      <c r="D1104" s="15"/>
      <c r="G1104" s="47"/>
    </row>
    <row r="1105" spans="1:7" x14ac:dyDescent="0.3">
      <c r="A1105" s="46">
        <v>12</v>
      </c>
      <c r="B1105" s="1" t="s">
        <v>1493</v>
      </c>
      <c r="C1105" s="13"/>
      <c r="D1105" s="15" t="s">
        <v>93</v>
      </c>
      <c r="E1105" s="9">
        <v>6</v>
      </c>
      <c r="G1105" s="47">
        <f>ROUND(E1105*F1105,2)</f>
        <v>0</v>
      </c>
    </row>
    <row r="1106" spans="1:7" x14ac:dyDescent="0.3">
      <c r="A1106" s="46"/>
      <c r="C1106" s="13"/>
      <c r="D1106" s="15"/>
      <c r="G1106" s="47"/>
    </row>
    <row r="1107" spans="1:7" x14ac:dyDescent="0.3">
      <c r="A1107" s="46">
        <v>13</v>
      </c>
      <c r="B1107" s="1" t="s">
        <v>439</v>
      </c>
      <c r="C1107" s="13"/>
      <c r="D1107" s="15" t="s">
        <v>93</v>
      </c>
      <c r="E1107" s="9">
        <v>7</v>
      </c>
      <c r="G1107" s="47">
        <f>ROUND(E1107*F1107,2)</f>
        <v>0</v>
      </c>
    </row>
    <row r="1108" spans="1:7" x14ac:dyDescent="0.3">
      <c r="A1108" s="46"/>
      <c r="C1108" s="13"/>
      <c r="D1108" s="15"/>
      <c r="G1108" s="47"/>
    </row>
    <row r="1109" spans="1:7" x14ac:dyDescent="0.3">
      <c r="A1109" s="46">
        <v>14</v>
      </c>
      <c r="B1109" s="1" t="s">
        <v>440</v>
      </c>
      <c r="C1109" s="13"/>
      <c r="D1109" s="15" t="s">
        <v>93</v>
      </c>
      <c r="E1109" s="9">
        <v>8</v>
      </c>
      <c r="G1109" s="47">
        <f>ROUND(E1109*F1109,2)</f>
        <v>0</v>
      </c>
    </row>
    <row r="1110" spans="1:7" x14ac:dyDescent="0.3">
      <c r="A1110" s="46"/>
      <c r="C1110" s="13"/>
      <c r="D1110" s="15"/>
      <c r="G1110" s="47"/>
    </row>
    <row r="1111" spans="1:7" x14ac:dyDescent="0.3">
      <c r="A1111" s="46">
        <v>15</v>
      </c>
      <c r="B1111" s="1" t="s">
        <v>441</v>
      </c>
      <c r="C1111" s="13"/>
      <c r="D1111" s="15" t="s">
        <v>93</v>
      </c>
      <c r="E1111" s="9">
        <v>6</v>
      </c>
      <c r="G1111" s="47">
        <f>ROUND(E1111*F1111,2)</f>
        <v>0</v>
      </c>
    </row>
    <row r="1112" spans="1:7" x14ac:dyDescent="0.3">
      <c r="A1112" s="46"/>
      <c r="C1112" s="13"/>
      <c r="D1112" s="15"/>
      <c r="G1112" s="47"/>
    </row>
    <row r="1113" spans="1:7" x14ac:dyDescent="0.3">
      <c r="A1113" s="46">
        <v>16</v>
      </c>
      <c r="B1113" s="1" t="s">
        <v>1494</v>
      </c>
      <c r="C1113" s="13"/>
      <c r="D1113" s="15" t="s">
        <v>93</v>
      </c>
      <c r="E1113" s="9">
        <v>6</v>
      </c>
      <c r="G1113" s="47">
        <f>ROUND(E1113*F1113,2)</f>
        <v>0</v>
      </c>
    </row>
    <row r="1114" spans="1:7" x14ac:dyDescent="0.3">
      <c r="A1114" s="46"/>
      <c r="C1114" s="13"/>
      <c r="D1114" s="15"/>
      <c r="G1114" s="47"/>
    </row>
    <row r="1115" spans="1:7" x14ac:dyDescent="0.3">
      <c r="A1115" s="46"/>
      <c r="B1115" s="49" t="s">
        <v>437</v>
      </c>
      <c r="C1115" s="13"/>
      <c r="D1115" s="15"/>
      <c r="E1115" s="2"/>
      <c r="G1115" s="47"/>
    </row>
    <row r="1116" spans="1:7" x14ac:dyDescent="0.3">
      <c r="A1116" s="46"/>
      <c r="C1116" s="13"/>
      <c r="D1116" s="15"/>
      <c r="G1116" s="47"/>
    </row>
    <row r="1117" spans="1:7" x14ac:dyDescent="0.3">
      <c r="A1117" s="46">
        <v>17</v>
      </c>
      <c r="B1117" s="1" t="s">
        <v>442</v>
      </c>
      <c r="C1117" s="13"/>
      <c r="D1117" s="15" t="s">
        <v>93</v>
      </c>
      <c r="E1117" s="9">
        <v>2</v>
      </c>
      <c r="G1117" s="47">
        <f>ROUND(E1117*F1117,2)</f>
        <v>0</v>
      </c>
    </row>
    <row r="1118" spans="1:7" x14ac:dyDescent="0.3">
      <c r="A1118" s="46"/>
      <c r="C1118" s="13"/>
      <c r="D1118" s="15"/>
      <c r="G1118" s="47"/>
    </row>
    <row r="1119" spans="1:7" x14ac:dyDescent="0.3">
      <c r="A1119" s="46">
        <v>18</v>
      </c>
      <c r="B1119" s="1" t="s">
        <v>443</v>
      </c>
      <c r="C1119" s="13"/>
      <c r="D1119" s="15" t="s">
        <v>93</v>
      </c>
      <c r="E1119" s="9">
        <v>2</v>
      </c>
      <c r="G1119" s="47">
        <f>ROUND(E1119*F1119,2)</f>
        <v>0</v>
      </c>
    </row>
    <row r="1120" spans="1:7" x14ac:dyDescent="0.3">
      <c r="A1120" s="46"/>
      <c r="C1120" s="13"/>
      <c r="D1120" s="15"/>
      <c r="G1120" s="47"/>
    </row>
    <row r="1121" spans="1:7" x14ac:dyDescent="0.3">
      <c r="A1121" s="46">
        <v>19</v>
      </c>
      <c r="B1121" s="1" t="s">
        <v>444</v>
      </c>
      <c r="C1121" s="13"/>
      <c r="D1121" s="15" t="s">
        <v>93</v>
      </c>
      <c r="E1121" s="9">
        <v>1</v>
      </c>
      <c r="G1121" s="47">
        <f>ROUND(E1121*F1121,2)</f>
        <v>0</v>
      </c>
    </row>
    <row r="1122" spans="1:7" x14ac:dyDescent="0.3">
      <c r="A1122" s="46"/>
      <c r="C1122" s="13"/>
      <c r="D1122" s="15"/>
      <c r="G1122" s="47"/>
    </row>
    <row r="1123" spans="1:7" x14ac:dyDescent="0.3">
      <c r="A1123" s="46"/>
      <c r="B1123" s="48" t="s">
        <v>445</v>
      </c>
      <c r="C1123" s="13"/>
      <c r="D1123" s="15"/>
      <c r="E1123" s="2"/>
      <c r="G1123" s="47"/>
    </row>
    <row r="1124" spans="1:7" x14ac:dyDescent="0.3">
      <c r="A1124" s="46"/>
      <c r="C1124" s="13"/>
      <c r="D1124" s="15"/>
      <c r="G1124" s="47"/>
    </row>
    <row r="1125" spans="1:7" x14ac:dyDescent="0.3">
      <c r="A1125" s="46"/>
      <c r="B1125" s="49" t="s">
        <v>446</v>
      </c>
      <c r="C1125" s="13"/>
      <c r="D1125" s="15"/>
      <c r="E1125" s="2"/>
      <c r="G1125" s="47"/>
    </row>
    <row r="1126" spans="1:7" x14ac:dyDescent="0.3">
      <c r="A1126" s="46"/>
      <c r="C1126" s="13"/>
      <c r="D1126" s="15"/>
      <c r="G1126" s="47"/>
    </row>
    <row r="1127" spans="1:7" ht="26" x14ac:dyDescent="0.3">
      <c r="A1127" s="46">
        <v>20</v>
      </c>
      <c r="B1127" s="1" t="s">
        <v>447</v>
      </c>
      <c r="C1127" s="13"/>
      <c r="D1127" s="15" t="s">
        <v>93</v>
      </c>
      <c r="E1127" s="9">
        <v>2</v>
      </c>
      <c r="G1127" s="47">
        <f>ROUND(E1127*F1127,2)</f>
        <v>0</v>
      </c>
    </row>
    <row r="1128" spans="1:7" x14ac:dyDescent="0.3">
      <c r="A1128" s="46"/>
      <c r="C1128" s="13"/>
      <c r="D1128" s="15"/>
      <c r="G1128" s="47"/>
    </row>
    <row r="1129" spans="1:7" s="6" customFormat="1" ht="24" customHeight="1" x14ac:dyDescent="0.3">
      <c r="A1129" s="51"/>
      <c r="B1129" s="8" t="s">
        <v>1622</v>
      </c>
      <c r="C1129" s="19"/>
      <c r="D1129" s="21"/>
      <c r="E1129" s="37"/>
      <c r="F1129" s="27"/>
      <c r="G1129" s="52">
        <f>SUM(G1022:G1127)</f>
        <v>0</v>
      </c>
    </row>
    <row r="1130" spans="1:7" x14ac:dyDescent="0.3">
      <c r="A1130" s="46"/>
      <c r="C1130" s="13"/>
      <c r="D1130" s="15"/>
      <c r="G1130" s="47"/>
    </row>
    <row r="1131" spans="1:7" x14ac:dyDescent="0.3">
      <c r="A1131" s="46"/>
      <c r="B1131" s="48" t="s">
        <v>112</v>
      </c>
      <c r="C1131" s="13"/>
      <c r="D1131" s="15"/>
      <c r="E1131" s="2"/>
      <c r="G1131" s="47"/>
    </row>
    <row r="1132" spans="1:7" x14ac:dyDescent="0.3">
      <c r="A1132" s="46"/>
      <c r="C1132" s="13"/>
      <c r="D1132" s="15"/>
      <c r="G1132" s="47"/>
    </row>
    <row r="1133" spans="1:7" x14ac:dyDescent="0.3">
      <c r="A1133" s="46"/>
      <c r="B1133" s="48" t="s">
        <v>448</v>
      </c>
      <c r="C1133" s="13"/>
      <c r="D1133" s="15"/>
      <c r="E1133" s="2"/>
      <c r="G1133" s="47"/>
    </row>
    <row r="1134" spans="1:7" x14ac:dyDescent="0.3">
      <c r="A1134" s="46"/>
      <c r="C1134" s="13"/>
      <c r="D1134" s="15"/>
      <c r="G1134" s="47"/>
    </row>
    <row r="1135" spans="1:7" x14ac:dyDescent="0.3">
      <c r="A1135" s="46"/>
      <c r="B1135" s="48" t="s">
        <v>449</v>
      </c>
      <c r="C1135" s="13"/>
      <c r="D1135" s="15"/>
      <c r="E1135" s="2"/>
      <c r="G1135" s="47"/>
    </row>
    <row r="1136" spans="1:7" x14ac:dyDescent="0.3">
      <c r="A1136" s="46"/>
      <c r="C1136" s="13"/>
      <c r="D1136" s="15"/>
      <c r="G1136" s="47"/>
    </row>
    <row r="1137" spans="1:7" x14ac:dyDescent="0.3">
      <c r="A1137" s="46"/>
      <c r="B1137" s="48" t="s">
        <v>57</v>
      </c>
      <c r="C1137" s="13"/>
      <c r="D1137" s="15"/>
      <c r="E1137" s="2"/>
      <c r="G1137" s="47"/>
    </row>
    <row r="1138" spans="1:7" x14ac:dyDescent="0.3">
      <c r="A1138" s="46"/>
      <c r="C1138" s="13"/>
      <c r="D1138" s="15"/>
      <c r="G1138" s="47"/>
    </row>
    <row r="1139" spans="1:7" ht="26" x14ac:dyDescent="0.3">
      <c r="A1139" s="46"/>
      <c r="B1139" s="1" t="s">
        <v>450</v>
      </c>
      <c r="C1139" s="13"/>
      <c r="D1139" s="15"/>
      <c r="E1139" s="2"/>
      <c r="G1139" s="47"/>
    </row>
    <row r="1140" spans="1:7" x14ac:dyDescent="0.3">
      <c r="A1140" s="46"/>
      <c r="C1140" s="13"/>
      <c r="D1140" s="15"/>
      <c r="G1140" s="47"/>
    </row>
    <row r="1141" spans="1:7" x14ac:dyDescent="0.3">
      <c r="A1141" s="46"/>
      <c r="B1141" s="48" t="s">
        <v>1224</v>
      </c>
      <c r="C1141" s="13"/>
      <c r="D1141" s="15"/>
      <c r="E1141" s="2"/>
      <c r="G1141" s="47"/>
    </row>
    <row r="1142" spans="1:7" x14ac:dyDescent="0.3">
      <c r="A1142" s="46"/>
      <c r="C1142" s="13"/>
      <c r="D1142" s="15"/>
      <c r="G1142" s="47"/>
    </row>
    <row r="1143" spans="1:7" ht="65" x14ac:dyDescent="0.3">
      <c r="A1143" s="46"/>
      <c r="B1143" s="1" t="s">
        <v>1480</v>
      </c>
      <c r="C1143" s="13"/>
      <c r="D1143" s="15"/>
      <c r="E1143" s="2"/>
      <c r="G1143" s="47"/>
    </row>
    <row r="1144" spans="1:7" x14ac:dyDescent="0.3">
      <c r="A1144" s="46"/>
      <c r="C1144" s="13"/>
      <c r="D1144" s="15"/>
      <c r="G1144" s="47"/>
    </row>
    <row r="1145" spans="1:7" ht="39" x14ac:dyDescent="0.3">
      <c r="A1145" s="46"/>
      <c r="B1145" s="1" t="s">
        <v>59</v>
      </c>
      <c r="C1145" s="13"/>
      <c r="D1145" s="15"/>
      <c r="E1145" s="2"/>
      <c r="G1145" s="47"/>
    </row>
    <row r="1146" spans="1:7" x14ac:dyDescent="0.3">
      <c r="A1146" s="46"/>
      <c r="C1146" s="13"/>
      <c r="D1146" s="15"/>
      <c r="G1146" s="47"/>
    </row>
    <row r="1147" spans="1:7" x14ac:dyDescent="0.3">
      <c r="A1147" s="46"/>
      <c r="B1147" s="48" t="s">
        <v>60</v>
      </c>
      <c r="C1147" s="13"/>
      <c r="D1147" s="15"/>
      <c r="E1147" s="2"/>
      <c r="G1147" s="47"/>
    </row>
    <row r="1148" spans="1:7" x14ac:dyDescent="0.3">
      <c r="A1148" s="46"/>
      <c r="C1148" s="13"/>
      <c r="D1148" s="15"/>
      <c r="G1148" s="47"/>
    </row>
    <row r="1149" spans="1:7" x14ac:dyDescent="0.3">
      <c r="A1149" s="46"/>
      <c r="B1149" s="49" t="s">
        <v>451</v>
      </c>
      <c r="C1149" s="13"/>
      <c r="D1149" s="15"/>
      <c r="E1149" s="2"/>
      <c r="G1149" s="47"/>
    </row>
    <row r="1150" spans="1:7" x14ac:dyDescent="0.3">
      <c r="A1150" s="46"/>
      <c r="C1150" s="13"/>
      <c r="D1150" s="15"/>
      <c r="G1150" s="47"/>
    </row>
    <row r="1151" spans="1:7" x14ac:dyDescent="0.3">
      <c r="A1151" s="46"/>
      <c r="B1151" s="1" t="s">
        <v>452</v>
      </c>
      <c r="C1151" s="13"/>
      <c r="D1151" s="15"/>
      <c r="E1151" s="2"/>
      <c r="G1151" s="47"/>
    </row>
    <row r="1152" spans="1:7" x14ac:dyDescent="0.3">
      <c r="A1152" s="46"/>
      <c r="C1152" s="13"/>
      <c r="D1152" s="15"/>
      <c r="G1152" s="47"/>
    </row>
    <row r="1153" spans="1:7" ht="26" x14ac:dyDescent="0.3">
      <c r="A1153" s="46"/>
      <c r="B1153" s="1" t="s">
        <v>453</v>
      </c>
      <c r="C1153" s="13"/>
      <c r="D1153" s="15"/>
      <c r="E1153" s="2"/>
      <c r="G1153" s="47"/>
    </row>
    <row r="1154" spans="1:7" x14ac:dyDescent="0.3">
      <c r="A1154" s="46"/>
      <c r="C1154" s="13"/>
      <c r="D1154" s="15"/>
      <c r="G1154" s="47"/>
    </row>
    <row r="1155" spans="1:7" ht="91" x14ac:dyDescent="0.3">
      <c r="A1155" s="46"/>
      <c r="B1155" s="1" t="s">
        <v>454</v>
      </c>
      <c r="C1155" s="13"/>
      <c r="D1155" s="15"/>
      <c r="E1155" s="2"/>
      <c r="G1155" s="47"/>
    </row>
    <row r="1156" spans="1:7" x14ac:dyDescent="0.3">
      <c r="A1156" s="46"/>
      <c r="C1156" s="13"/>
      <c r="D1156" s="15"/>
      <c r="G1156" s="47"/>
    </row>
    <row r="1157" spans="1:7" ht="26" x14ac:dyDescent="0.3">
      <c r="A1157" s="46"/>
      <c r="B1157" s="1" t="s">
        <v>455</v>
      </c>
      <c r="C1157" s="13"/>
      <c r="D1157" s="15"/>
      <c r="E1157" s="2"/>
      <c r="G1157" s="47"/>
    </row>
    <row r="1158" spans="1:7" x14ac:dyDescent="0.3">
      <c r="A1158" s="46"/>
      <c r="C1158" s="13"/>
      <c r="D1158" s="15"/>
      <c r="G1158" s="47"/>
    </row>
    <row r="1159" spans="1:7" x14ac:dyDescent="0.3">
      <c r="A1159" s="46"/>
      <c r="B1159" s="49" t="s">
        <v>456</v>
      </c>
      <c r="C1159" s="13"/>
      <c r="D1159" s="15"/>
      <c r="E1159" s="2"/>
      <c r="G1159" s="47"/>
    </row>
    <row r="1160" spans="1:7" x14ac:dyDescent="0.3">
      <c r="A1160" s="46"/>
      <c r="C1160" s="13"/>
      <c r="D1160" s="15"/>
      <c r="G1160" s="47"/>
    </row>
    <row r="1161" spans="1:7" ht="65" x14ac:dyDescent="0.3">
      <c r="A1161" s="46"/>
      <c r="B1161" s="1" t="s">
        <v>457</v>
      </c>
      <c r="C1161" s="13"/>
      <c r="D1161" s="15"/>
      <c r="E1161" s="2"/>
      <c r="G1161" s="47"/>
    </row>
    <row r="1162" spans="1:7" x14ac:dyDescent="0.3">
      <c r="A1162" s="46"/>
      <c r="C1162" s="13"/>
      <c r="D1162" s="15"/>
      <c r="G1162" s="47"/>
    </row>
    <row r="1163" spans="1:7" x14ac:dyDescent="0.3">
      <c r="A1163" s="46"/>
      <c r="B1163" s="49" t="s">
        <v>458</v>
      </c>
      <c r="C1163" s="13"/>
      <c r="D1163" s="15"/>
      <c r="E1163" s="2"/>
      <c r="G1163" s="47"/>
    </row>
    <row r="1164" spans="1:7" x14ac:dyDescent="0.3">
      <c r="A1164" s="46"/>
      <c r="C1164" s="13"/>
      <c r="D1164" s="15"/>
      <c r="G1164" s="47"/>
    </row>
    <row r="1165" spans="1:7" ht="52" x14ac:dyDescent="0.3">
      <c r="A1165" s="46"/>
      <c r="B1165" s="1" t="s">
        <v>459</v>
      </c>
      <c r="C1165" s="13"/>
      <c r="D1165" s="15"/>
      <c r="E1165" s="2"/>
      <c r="G1165" s="47"/>
    </row>
    <row r="1166" spans="1:7" x14ac:dyDescent="0.3">
      <c r="A1166" s="46"/>
      <c r="C1166" s="13"/>
      <c r="D1166" s="15"/>
      <c r="G1166" s="47"/>
    </row>
    <row r="1167" spans="1:7" x14ac:dyDescent="0.3">
      <c r="A1167" s="46"/>
      <c r="B1167" s="49" t="s">
        <v>460</v>
      </c>
      <c r="C1167" s="13"/>
      <c r="D1167" s="15"/>
      <c r="E1167" s="2"/>
      <c r="G1167" s="47"/>
    </row>
    <row r="1168" spans="1:7" x14ac:dyDescent="0.3">
      <c r="A1168" s="46"/>
      <c r="C1168" s="13"/>
      <c r="D1168" s="15"/>
      <c r="G1168" s="47"/>
    </row>
    <row r="1169" spans="1:7" x14ac:dyDescent="0.3">
      <c r="A1169" s="46"/>
      <c r="B1169" s="1" t="s">
        <v>495</v>
      </c>
      <c r="C1169" s="13"/>
      <c r="D1169" s="15"/>
      <c r="E1169" s="2"/>
      <c r="G1169" s="47"/>
    </row>
    <row r="1170" spans="1:7" x14ac:dyDescent="0.3">
      <c r="A1170" s="46"/>
      <c r="C1170" s="13"/>
      <c r="D1170" s="15"/>
      <c r="G1170" s="47"/>
    </row>
    <row r="1171" spans="1:7" ht="26" x14ac:dyDescent="0.3">
      <c r="A1171" s="46"/>
      <c r="B1171" s="1" t="s">
        <v>461</v>
      </c>
      <c r="C1171" s="13"/>
      <c r="D1171" s="15"/>
      <c r="E1171" s="2"/>
      <c r="G1171" s="47"/>
    </row>
    <row r="1172" spans="1:7" x14ac:dyDescent="0.3">
      <c r="A1172" s="46"/>
      <c r="C1172" s="13"/>
      <c r="D1172" s="15"/>
      <c r="G1172" s="47"/>
    </row>
    <row r="1173" spans="1:7" ht="39" x14ac:dyDescent="0.3">
      <c r="A1173" s="46"/>
      <c r="B1173" s="1" t="s">
        <v>462</v>
      </c>
      <c r="C1173" s="13"/>
      <c r="D1173" s="15"/>
      <c r="E1173" s="2"/>
      <c r="G1173" s="47"/>
    </row>
    <row r="1174" spans="1:7" x14ac:dyDescent="0.3">
      <c r="A1174" s="46"/>
      <c r="C1174" s="13"/>
      <c r="D1174" s="15"/>
      <c r="G1174" s="47"/>
    </row>
    <row r="1175" spans="1:7" x14ac:dyDescent="0.3">
      <c r="A1175" s="46"/>
      <c r="B1175" s="48" t="s">
        <v>463</v>
      </c>
      <c r="C1175" s="13"/>
      <c r="D1175" s="15"/>
      <c r="E1175" s="2"/>
      <c r="G1175" s="47"/>
    </row>
    <row r="1176" spans="1:7" x14ac:dyDescent="0.3">
      <c r="A1176" s="46"/>
      <c r="C1176" s="13"/>
      <c r="D1176" s="15"/>
      <c r="G1176" s="47"/>
    </row>
    <row r="1177" spans="1:7" ht="26" x14ac:dyDescent="0.3">
      <c r="A1177" s="46"/>
      <c r="B1177" s="49" t="s">
        <v>464</v>
      </c>
      <c r="C1177" s="13"/>
      <c r="D1177" s="15"/>
      <c r="E1177" s="2"/>
      <c r="G1177" s="47"/>
    </row>
    <row r="1178" spans="1:7" x14ac:dyDescent="0.3">
      <c r="A1178" s="46"/>
      <c r="C1178" s="13"/>
      <c r="D1178" s="15"/>
      <c r="G1178" s="47"/>
    </row>
    <row r="1179" spans="1:7" x14ac:dyDescent="0.3">
      <c r="A1179" s="46">
        <v>1</v>
      </c>
      <c r="B1179" s="1" t="s">
        <v>1495</v>
      </c>
      <c r="C1179" s="13"/>
      <c r="D1179" s="15" t="s">
        <v>222</v>
      </c>
      <c r="E1179" s="53">
        <v>0.87</v>
      </c>
      <c r="G1179" s="47">
        <f>ROUND(E1179*F1179,2)</f>
        <v>0</v>
      </c>
    </row>
    <row r="1180" spans="1:7" x14ac:dyDescent="0.3">
      <c r="A1180" s="46"/>
      <c r="C1180" s="13"/>
      <c r="D1180" s="15"/>
      <c r="G1180" s="47"/>
    </row>
    <row r="1181" spans="1:7" x14ac:dyDescent="0.3">
      <c r="A1181" s="46">
        <v>2</v>
      </c>
      <c r="B1181" s="1" t="s">
        <v>465</v>
      </c>
      <c r="C1181" s="13"/>
      <c r="D1181" s="15" t="s">
        <v>222</v>
      </c>
      <c r="E1181" s="53">
        <v>1.46</v>
      </c>
      <c r="G1181" s="47">
        <f>ROUND(E1181*F1181,2)</f>
        <v>0</v>
      </c>
    </row>
    <row r="1182" spans="1:7" x14ac:dyDescent="0.3">
      <c r="A1182" s="46"/>
      <c r="C1182" s="13"/>
      <c r="D1182" s="15"/>
      <c r="G1182" s="47"/>
    </row>
    <row r="1183" spans="1:7" x14ac:dyDescent="0.3">
      <c r="A1183" s="46">
        <v>3</v>
      </c>
      <c r="B1183" s="1" t="s">
        <v>466</v>
      </c>
      <c r="C1183" s="13"/>
      <c r="D1183" s="15" t="s">
        <v>222</v>
      </c>
      <c r="E1183" s="53">
        <v>3.31</v>
      </c>
      <c r="G1183" s="47">
        <f>ROUND(E1183*F1183,2)</f>
        <v>0</v>
      </c>
    </row>
    <row r="1184" spans="1:7" x14ac:dyDescent="0.3">
      <c r="A1184" s="46"/>
      <c r="C1184" s="13"/>
      <c r="D1184" s="15"/>
      <c r="G1184" s="47"/>
    </row>
    <row r="1185" spans="1:7" ht="26" x14ac:dyDescent="0.3">
      <c r="A1185" s="46"/>
      <c r="B1185" s="49" t="s">
        <v>1496</v>
      </c>
      <c r="C1185" s="13"/>
      <c r="D1185" s="15"/>
      <c r="E1185" s="2"/>
      <c r="G1185" s="47"/>
    </row>
    <row r="1186" spans="1:7" x14ac:dyDescent="0.3">
      <c r="A1186" s="46"/>
      <c r="C1186" s="13"/>
      <c r="D1186" s="15"/>
      <c r="G1186" s="47"/>
    </row>
    <row r="1187" spans="1:7" x14ac:dyDescent="0.3">
      <c r="A1187" s="46">
        <v>4</v>
      </c>
      <c r="B1187" s="1" t="s">
        <v>467</v>
      </c>
      <c r="C1187" s="13"/>
      <c r="D1187" s="15" t="s">
        <v>222</v>
      </c>
      <c r="E1187" s="53">
        <v>0.17</v>
      </c>
      <c r="G1187" s="47">
        <f>ROUND(E1187*F1187,2)</f>
        <v>0</v>
      </c>
    </row>
    <row r="1188" spans="1:7" x14ac:dyDescent="0.3">
      <c r="A1188" s="46"/>
      <c r="C1188" s="13"/>
      <c r="D1188" s="15"/>
      <c r="G1188" s="47"/>
    </row>
    <row r="1189" spans="1:7" x14ac:dyDescent="0.3">
      <c r="A1189" s="46">
        <v>5</v>
      </c>
      <c r="B1189" s="1" t="s">
        <v>1497</v>
      </c>
      <c r="C1189" s="13"/>
      <c r="D1189" s="15" t="s">
        <v>222</v>
      </c>
      <c r="E1189" s="53">
        <v>1.49</v>
      </c>
      <c r="G1189" s="47">
        <f>ROUND(E1189*F1189,2)</f>
        <v>0</v>
      </c>
    </row>
    <row r="1190" spans="1:7" x14ac:dyDescent="0.3">
      <c r="A1190" s="46"/>
      <c r="C1190" s="13"/>
      <c r="D1190" s="15"/>
      <c r="G1190" s="47"/>
    </row>
    <row r="1191" spans="1:7" x14ac:dyDescent="0.3">
      <c r="A1191" s="46">
        <v>6</v>
      </c>
      <c r="B1191" s="1" t="s">
        <v>1498</v>
      </c>
      <c r="C1191" s="13"/>
      <c r="D1191" s="15" t="s">
        <v>222</v>
      </c>
      <c r="E1191" s="53">
        <v>0.24</v>
      </c>
      <c r="G1191" s="47">
        <f>ROUND(E1191*F1191,2)</f>
        <v>0</v>
      </c>
    </row>
    <row r="1192" spans="1:7" x14ac:dyDescent="0.3">
      <c r="A1192" s="46"/>
      <c r="C1192" s="13"/>
      <c r="D1192" s="15"/>
      <c r="G1192" s="47"/>
    </row>
    <row r="1193" spans="1:7" x14ac:dyDescent="0.3">
      <c r="A1193" s="46">
        <v>7</v>
      </c>
      <c r="B1193" s="1" t="s">
        <v>1499</v>
      </c>
      <c r="C1193" s="13"/>
      <c r="D1193" s="15" t="s">
        <v>222</v>
      </c>
      <c r="E1193" s="53">
        <v>1.1000000000000001</v>
      </c>
      <c r="G1193" s="47">
        <f>ROUND(E1193*F1193,2)</f>
        <v>0</v>
      </c>
    </row>
    <row r="1194" spans="1:7" x14ac:dyDescent="0.3">
      <c r="A1194" s="46"/>
      <c r="C1194" s="13"/>
      <c r="D1194" s="15"/>
      <c r="G1194" s="47"/>
    </row>
    <row r="1195" spans="1:7" x14ac:dyDescent="0.3">
      <c r="A1195" s="46">
        <v>8</v>
      </c>
      <c r="B1195" s="1" t="s">
        <v>1500</v>
      </c>
      <c r="C1195" s="13"/>
      <c r="D1195" s="15" t="s">
        <v>222</v>
      </c>
      <c r="E1195" s="53">
        <v>2.4</v>
      </c>
      <c r="G1195" s="47">
        <f>ROUND(E1195*F1195,2)</f>
        <v>0</v>
      </c>
    </row>
    <row r="1196" spans="1:7" x14ac:dyDescent="0.3">
      <c r="A1196" s="46"/>
      <c r="C1196" s="13"/>
      <c r="D1196" s="15"/>
      <c r="G1196" s="47"/>
    </row>
    <row r="1197" spans="1:7" x14ac:dyDescent="0.3">
      <c r="A1197" s="46"/>
      <c r="B1197" s="48" t="s">
        <v>468</v>
      </c>
      <c r="C1197" s="13"/>
      <c r="D1197" s="15"/>
      <c r="E1197" s="2"/>
      <c r="G1197" s="47"/>
    </row>
    <row r="1198" spans="1:7" x14ac:dyDescent="0.3">
      <c r="A1198" s="46"/>
      <c r="C1198" s="13"/>
      <c r="D1198" s="15"/>
      <c r="G1198" s="47"/>
    </row>
    <row r="1199" spans="1:7" x14ac:dyDescent="0.3">
      <c r="A1199" s="46"/>
      <c r="B1199" s="49" t="s">
        <v>469</v>
      </c>
      <c r="C1199" s="13"/>
      <c r="D1199" s="15"/>
      <c r="E1199" s="2"/>
      <c r="G1199" s="47"/>
    </row>
    <row r="1200" spans="1:7" x14ac:dyDescent="0.3">
      <c r="A1200" s="46"/>
      <c r="C1200" s="13"/>
      <c r="D1200" s="15"/>
      <c r="G1200" s="47"/>
    </row>
    <row r="1201" spans="1:7" x14ac:dyDescent="0.3">
      <c r="A1201" s="46">
        <v>9</v>
      </c>
      <c r="B1201" s="1" t="s">
        <v>470</v>
      </c>
      <c r="C1201" s="13"/>
      <c r="D1201" s="15" t="s">
        <v>222</v>
      </c>
      <c r="E1201" s="53">
        <v>0.97</v>
      </c>
      <c r="G1201" s="47">
        <f>ROUND(E1201*F1201,2)</f>
        <v>0</v>
      </c>
    </row>
    <row r="1202" spans="1:7" x14ac:dyDescent="0.3">
      <c r="A1202" s="46"/>
      <c r="C1202" s="13"/>
      <c r="D1202" s="15"/>
      <c r="G1202" s="47"/>
    </row>
    <row r="1203" spans="1:7" x14ac:dyDescent="0.3">
      <c r="A1203" s="46">
        <v>10</v>
      </c>
      <c r="B1203" s="1" t="s">
        <v>471</v>
      </c>
      <c r="C1203" s="13"/>
      <c r="D1203" s="15" t="s">
        <v>222</v>
      </c>
      <c r="E1203" s="53">
        <v>0.13</v>
      </c>
      <c r="G1203" s="47">
        <f>ROUND(E1203*F1203,2)</f>
        <v>0</v>
      </c>
    </row>
    <row r="1204" spans="1:7" x14ac:dyDescent="0.3">
      <c r="A1204" s="46"/>
      <c r="C1204" s="13"/>
      <c r="D1204" s="15"/>
      <c r="G1204" s="47"/>
    </row>
    <row r="1205" spans="1:7" x14ac:dyDescent="0.3">
      <c r="A1205" s="46">
        <v>11</v>
      </c>
      <c r="B1205" s="1" t="s">
        <v>472</v>
      </c>
      <c r="C1205" s="13"/>
      <c r="D1205" s="15" t="s">
        <v>222</v>
      </c>
      <c r="E1205" s="53">
        <v>6.79</v>
      </c>
      <c r="G1205" s="47">
        <f>ROUND(E1205*F1205,2)</f>
        <v>0</v>
      </c>
    </row>
    <row r="1206" spans="1:7" x14ac:dyDescent="0.3">
      <c r="A1206" s="46"/>
      <c r="C1206" s="13"/>
      <c r="D1206" s="15"/>
      <c r="G1206" s="47"/>
    </row>
    <row r="1207" spans="1:7" x14ac:dyDescent="0.3">
      <c r="A1207" s="46">
        <v>12</v>
      </c>
      <c r="B1207" s="1" t="s">
        <v>473</v>
      </c>
      <c r="C1207" s="13"/>
      <c r="D1207" s="15" t="s">
        <v>222</v>
      </c>
      <c r="E1207" s="53">
        <v>3</v>
      </c>
      <c r="G1207" s="47">
        <f>ROUND(E1207*F1207,2)</f>
        <v>0</v>
      </c>
    </row>
    <row r="1208" spans="1:7" x14ac:dyDescent="0.3">
      <c r="A1208" s="46"/>
      <c r="C1208" s="13"/>
      <c r="D1208" s="15"/>
      <c r="G1208" s="47"/>
    </row>
    <row r="1209" spans="1:7" ht="26" x14ac:dyDescent="0.3">
      <c r="A1209" s="46"/>
      <c r="B1209" s="49" t="s">
        <v>474</v>
      </c>
      <c r="C1209" s="13"/>
      <c r="D1209" s="15"/>
      <c r="E1209" s="2"/>
      <c r="G1209" s="47"/>
    </row>
    <row r="1210" spans="1:7" x14ac:dyDescent="0.3">
      <c r="A1210" s="46"/>
      <c r="C1210" s="13"/>
      <c r="D1210" s="15"/>
      <c r="G1210" s="47"/>
    </row>
    <row r="1211" spans="1:7" x14ac:dyDescent="0.3">
      <c r="A1211" s="46">
        <v>13</v>
      </c>
      <c r="B1211" s="1" t="s">
        <v>475</v>
      </c>
      <c r="C1211" s="13"/>
      <c r="D1211" s="15" t="s">
        <v>222</v>
      </c>
      <c r="E1211" s="53">
        <v>0.28999999999999998</v>
      </c>
      <c r="G1211" s="47">
        <f>ROUND(E1211*F1211,2)</f>
        <v>0</v>
      </c>
    </row>
    <row r="1212" spans="1:7" x14ac:dyDescent="0.3">
      <c r="A1212" s="46"/>
      <c r="C1212" s="13"/>
      <c r="D1212" s="15"/>
      <c r="G1212" s="47"/>
    </row>
    <row r="1213" spans="1:7" x14ac:dyDescent="0.3">
      <c r="A1213" s="46">
        <v>14</v>
      </c>
      <c r="B1213" s="1" t="s">
        <v>476</v>
      </c>
      <c r="C1213" s="13"/>
      <c r="D1213" s="15" t="s">
        <v>222</v>
      </c>
      <c r="E1213" s="53">
        <v>0.34</v>
      </c>
      <c r="G1213" s="47">
        <f>ROUND(E1213*F1213,2)</f>
        <v>0</v>
      </c>
    </row>
    <row r="1214" spans="1:7" x14ac:dyDescent="0.3">
      <c r="A1214" s="46"/>
      <c r="C1214" s="13"/>
      <c r="D1214" s="15"/>
      <c r="G1214" s="47"/>
    </row>
    <row r="1215" spans="1:7" x14ac:dyDescent="0.3">
      <c r="A1215" s="46">
        <v>15</v>
      </c>
      <c r="B1215" s="1" t="s">
        <v>477</v>
      </c>
      <c r="C1215" s="13"/>
      <c r="D1215" s="15" t="s">
        <v>222</v>
      </c>
      <c r="E1215" s="53">
        <v>0.18</v>
      </c>
      <c r="G1215" s="47">
        <f>ROUND(E1215*F1215,2)</f>
        <v>0</v>
      </c>
    </row>
    <row r="1216" spans="1:7" x14ac:dyDescent="0.3">
      <c r="A1216" s="46"/>
      <c r="C1216" s="13"/>
      <c r="D1216" s="15"/>
      <c r="G1216" s="47"/>
    </row>
    <row r="1217" spans="1:7" x14ac:dyDescent="0.3">
      <c r="A1217" s="46">
        <v>16</v>
      </c>
      <c r="B1217" s="1" t="s">
        <v>478</v>
      </c>
      <c r="C1217" s="13"/>
      <c r="D1217" s="15" t="s">
        <v>222</v>
      </c>
      <c r="E1217" s="53">
        <v>1.05</v>
      </c>
      <c r="G1217" s="47">
        <f>ROUND(E1217*F1217,2)</f>
        <v>0</v>
      </c>
    </row>
    <row r="1218" spans="1:7" x14ac:dyDescent="0.3">
      <c r="A1218" s="46"/>
      <c r="C1218" s="13"/>
      <c r="D1218" s="15"/>
      <c r="G1218" s="47"/>
    </row>
    <row r="1219" spans="1:7" x14ac:dyDescent="0.3">
      <c r="A1219" s="46"/>
      <c r="B1219" s="48" t="s">
        <v>479</v>
      </c>
      <c r="C1219" s="13"/>
      <c r="D1219" s="15"/>
      <c r="E1219" s="2"/>
      <c r="G1219" s="47"/>
    </row>
    <row r="1220" spans="1:7" x14ac:dyDescent="0.3">
      <c r="A1220" s="46"/>
      <c r="C1220" s="13"/>
      <c r="D1220" s="15"/>
      <c r="G1220" s="47"/>
    </row>
    <row r="1221" spans="1:7" ht="26" x14ac:dyDescent="0.3">
      <c r="A1221" s="46">
        <v>17</v>
      </c>
      <c r="B1221" s="1" t="s">
        <v>480</v>
      </c>
      <c r="C1221" s="13"/>
      <c r="D1221" s="15" t="s">
        <v>222</v>
      </c>
      <c r="E1221" s="53">
        <v>0.23</v>
      </c>
      <c r="G1221" s="47">
        <f>ROUND(E1221*F1221,2)</f>
        <v>0</v>
      </c>
    </row>
    <row r="1222" spans="1:7" x14ac:dyDescent="0.3">
      <c r="A1222" s="46"/>
      <c r="C1222" s="13"/>
      <c r="D1222" s="15"/>
      <c r="G1222" s="47"/>
    </row>
    <row r="1223" spans="1:7" x14ac:dyDescent="0.3">
      <c r="A1223" s="46"/>
      <c r="B1223" s="48" t="s">
        <v>481</v>
      </c>
      <c r="C1223" s="13"/>
      <c r="D1223" s="15"/>
      <c r="E1223" s="2"/>
      <c r="G1223" s="47"/>
    </row>
    <row r="1224" spans="1:7" x14ac:dyDescent="0.3">
      <c r="A1224" s="46"/>
      <c r="C1224" s="13"/>
      <c r="D1224" s="15"/>
      <c r="G1224" s="47"/>
    </row>
    <row r="1225" spans="1:7" x14ac:dyDescent="0.3">
      <c r="A1225" s="46">
        <v>18</v>
      </c>
      <c r="B1225" s="1" t="s">
        <v>482</v>
      </c>
      <c r="C1225" s="13"/>
      <c r="D1225" s="15" t="s">
        <v>93</v>
      </c>
      <c r="E1225" s="9">
        <v>604</v>
      </c>
      <c r="G1225" s="47">
        <f>ROUND(E1225*F1225,2)</f>
        <v>0</v>
      </c>
    </row>
    <row r="1226" spans="1:7" x14ac:dyDescent="0.3">
      <c r="A1226" s="46"/>
      <c r="C1226" s="13"/>
      <c r="D1226" s="15"/>
      <c r="G1226" s="47"/>
    </row>
    <row r="1227" spans="1:7" x14ac:dyDescent="0.3">
      <c r="A1227" s="46"/>
      <c r="B1227" s="48" t="s">
        <v>483</v>
      </c>
      <c r="C1227" s="13"/>
      <c r="D1227" s="15"/>
      <c r="E1227" s="2"/>
      <c r="G1227" s="47"/>
    </row>
    <row r="1228" spans="1:7" x14ac:dyDescent="0.3">
      <c r="A1228" s="46"/>
      <c r="C1228" s="13"/>
      <c r="D1228" s="15"/>
      <c r="G1228" s="47"/>
    </row>
    <row r="1229" spans="1:7" ht="39" x14ac:dyDescent="0.3">
      <c r="A1229" s="46"/>
      <c r="B1229" s="49" t="s">
        <v>484</v>
      </c>
      <c r="C1229" s="13"/>
      <c r="D1229" s="15"/>
      <c r="E1229" s="2"/>
      <c r="G1229" s="47"/>
    </row>
    <row r="1230" spans="1:7" x14ac:dyDescent="0.3">
      <c r="A1230" s="46"/>
      <c r="C1230" s="13"/>
      <c r="D1230" s="15"/>
      <c r="G1230" s="47"/>
    </row>
    <row r="1231" spans="1:7" x14ac:dyDescent="0.3">
      <c r="A1231" s="46">
        <v>19</v>
      </c>
      <c r="B1231" s="1" t="s">
        <v>1501</v>
      </c>
      <c r="C1231" s="13"/>
      <c r="D1231" s="15" t="s">
        <v>1477</v>
      </c>
      <c r="E1231" s="9">
        <v>349</v>
      </c>
      <c r="G1231" s="47">
        <f>ROUND(E1231*F1231,2)</f>
        <v>0</v>
      </c>
    </row>
    <row r="1232" spans="1:7" x14ac:dyDescent="0.3">
      <c r="A1232" s="46"/>
      <c r="C1232" s="13"/>
      <c r="D1232" s="15"/>
      <c r="G1232" s="47"/>
    </row>
    <row r="1233" spans="1:7" x14ac:dyDescent="0.3">
      <c r="A1233" s="46">
        <v>20</v>
      </c>
      <c r="B1233" s="1" t="s">
        <v>1502</v>
      </c>
      <c r="C1233" s="13"/>
      <c r="D1233" s="15" t="s">
        <v>1477</v>
      </c>
      <c r="E1233" s="9">
        <v>409</v>
      </c>
      <c r="G1233" s="47">
        <f>ROUND(E1233*F1233,2)</f>
        <v>0</v>
      </c>
    </row>
    <row r="1234" spans="1:7" x14ac:dyDescent="0.3">
      <c r="A1234" s="46"/>
      <c r="C1234" s="13"/>
      <c r="D1234" s="15"/>
      <c r="G1234" s="47"/>
    </row>
    <row r="1235" spans="1:7" x14ac:dyDescent="0.3">
      <c r="A1235" s="46"/>
      <c r="B1235" s="49" t="s">
        <v>485</v>
      </c>
      <c r="C1235" s="13"/>
      <c r="D1235" s="15"/>
      <c r="E1235" s="2"/>
      <c r="G1235" s="47"/>
    </row>
    <row r="1236" spans="1:7" x14ac:dyDescent="0.3">
      <c r="A1236" s="46"/>
      <c r="C1236" s="13"/>
      <c r="D1236" s="15"/>
      <c r="G1236" s="47"/>
    </row>
    <row r="1237" spans="1:7" ht="26" x14ac:dyDescent="0.3">
      <c r="A1237" s="46">
        <v>21</v>
      </c>
      <c r="B1237" s="1" t="s">
        <v>486</v>
      </c>
      <c r="C1237" s="13"/>
      <c r="D1237" s="15" t="s">
        <v>487</v>
      </c>
      <c r="E1237" s="9">
        <v>1</v>
      </c>
      <c r="G1237" s="47">
        <f>ROUND(E1237*F1237,2)</f>
        <v>0</v>
      </c>
    </row>
    <row r="1238" spans="1:7" x14ac:dyDescent="0.3">
      <c r="A1238" s="46"/>
      <c r="C1238" s="13"/>
      <c r="D1238" s="15"/>
      <c r="G1238" s="47"/>
    </row>
    <row r="1239" spans="1:7" x14ac:dyDescent="0.3">
      <c r="A1239" s="46">
        <v>22</v>
      </c>
      <c r="B1239" s="1" t="s">
        <v>488</v>
      </c>
      <c r="C1239" s="13"/>
      <c r="D1239" s="15" t="s">
        <v>489</v>
      </c>
      <c r="G1239" s="47">
        <f>ROUND(E1239*F1239,2)</f>
        <v>0</v>
      </c>
    </row>
    <row r="1240" spans="1:7" x14ac:dyDescent="0.3">
      <c r="A1240" s="46"/>
      <c r="C1240" s="13"/>
      <c r="D1240" s="15"/>
      <c r="G1240" s="47"/>
    </row>
    <row r="1241" spans="1:7" x14ac:dyDescent="0.3">
      <c r="A1241" s="46">
        <v>23</v>
      </c>
      <c r="B1241" s="1" t="s">
        <v>490</v>
      </c>
      <c r="C1241" s="13"/>
      <c r="D1241" s="15" t="s">
        <v>489</v>
      </c>
      <c r="G1241" s="47">
        <f>ROUND(E1241*F1241,2)</f>
        <v>0</v>
      </c>
    </row>
    <row r="1242" spans="1:7" x14ac:dyDescent="0.3">
      <c r="A1242" s="46"/>
      <c r="C1242" s="13"/>
      <c r="D1242" s="15"/>
      <c r="G1242" s="47"/>
    </row>
    <row r="1243" spans="1:7" s="6" customFormat="1" ht="24" customHeight="1" x14ac:dyDescent="0.3">
      <c r="A1243" s="51"/>
      <c r="B1243" s="8" t="s">
        <v>1622</v>
      </c>
      <c r="C1243" s="19"/>
      <c r="D1243" s="21"/>
      <c r="E1243" s="37"/>
      <c r="F1243" s="27"/>
      <c r="G1243" s="52">
        <f>SUM(G1156:G1242)</f>
        <v>0</v>
      </c>
    </row>
    <row r="1244" spans="1:7" x14ac:dyDescent="0.3">
      <c r="A1244" s="46"/>
      <c r="C1244" s="13"/>
      <c r="D1244" s="15"/>
      <c r="G1244" s="47"/>
    </row>
    <row r="1245" spans="1:7" x14ac:dyDescent="0.3">
      <c r="A1245" s="46"/>
      <c r="B1245" s="48" t="s">
        <v>112</v>
      </c>
      <c r="C1245" s="13"/>
      <c r="D1245" s="15"/>
      <c r="E1245" s="2"/>
      <c r="G1245" s="47"/>
    </row>
    <row r="1246" spans="1:7" x14ac:dyDescent="0.3">
      <c r="A1246" s="46"/>
      <c r="C1246" s="13"/>
      <c r="D1246" s="15"/>
      <c r="G1246" s="47"/>
    </row>
    <row r="1247" spans="1:7" x14ac:dyDescent="0.3">
      <c r="A1247" s="46"/>
      <c r="B1247" s="48" t="s">
        <v>491</v>
      </c>
      <c r="C1247" s="13"/>
      <c r="D1247" s="15"/>
      <c r="E1247" s="2"/>
      <c r="G1247" s="47"/>
    </row>
    <row r="1248" spans="1:7" x14ac:dyDescent="0.3">
      <c r="A1248" s="46"/>
      <c r="C1248" s="13"/>
      <c r="D1248" s="15"/>
      <c r="G1248" s="47"/>
    </row>
    <row r="1249" spans="1:7" x14ac:dyDescent="0.3">
      <c r="A1249" s="46"/>
      <c r="B1249" s="48" t="s">
        <v>492</v>
      </c>
      <c r="C1249" s="13"/>
      <c r="D1249" s="15"/>
      <c r="E1249" s="2"/>
      <c r="G1249" s="47"/>
    </row>
    <row r="1250" spans="1:7" x14ac:dyDescent="0.3">
      <c r="A1250" s="46"/>
      <c r="C1250" s="13"/>
      <c r="D1250" s="15"/>
      <c r="G1250" s="47"/>
    </row>
    <row r="1251" spans="1:7" x14ac:dyDescent="0.3">
      <c r="A1251" s="46"/>
      <c r="B1251" s="48" t="s">
        <v>57</v>
      </c>
      <c r="C1251" s="13"/>
      <c r="D1251" s="15"/>
      <c r="E1251" s="2"/>
      <c r="G1251" s="47"/>
    </row>
    <row r="1252" spans="1:7" x14ac:dyDescent="0.3">
      <c r="A1252" s="46"/>
      <c r="C1252" s="13"/>
      <c r="D1252" s="15"/>
      <c r="G1252" s="47"/>
    </row>
    <row r="1253" spans="1:7" ht="26" x14ac:dyDescent="0.3">
      <c r="A1253" s="46"/>
      <c r="B1253" s="1" t="s">
        <v>493</v>
      </c>
      <c r="C1253" s="13"/>
      <c r="D1253" s="15"/>
      <c r="E1253" s="2"/>
      <c r="G1253" s="47"/>
    </row>
    <row r="1254" spans="1:7" x14ac:dyDescent="0.3">
      <c r="A1254" s="46"/>
      <c r="C1254" s="13"/>
      <c r="D1254" s="15"/>
      <c r="G1254" s="47"/>
    </row>
    <row r="1255" spans="1:7" x14ac:dyDescent="0.3">
      <c r="A1255" s="46"/>
      <c r="B1255" s="48" t="s">
        <v>1224</v>
      </c>
      <c r="C1255" s="13"/>
      <c r="D1255" s="15"/>
      <c r="E1255" s="2"/>
      <c r="G1255" s="47"/>
    </row>
    <row r="1256" spans="1:7" x14ac:dyDescent="0.3">
      <c r="A1256" s="46"/>
      <c r="C1256" s="13"/>
      <c r="D1256" s="15"/>
      <c r="G1256" s="47"/>
    </row>
    <row r="1257" spans="1:7" ht="65" x14ac:dyDescent="0.3">
      <c r="A1257" s="46"/>
      <c r="B1257" s="1" t="s">
        <v>1480</v>
      </c>
      <c r="C1257" s="13"/>
      <c r="D1257" s="15"/>
      <c r="E1257" s="2"/>
      <c r="G1257" s="47"/>
    </row>
    <row r="1258" spans="1:7" x14ac:dyDescent="0.3">
      <c r="A1258" s="46"/>
      <c r="C1258" s="13"/>
      <c r="D1258" s="15"/>
      <c r="G1258" s="47"/>
    </row>
    <row r="1259" spans="1:7" ht="39" x14ac:dyDescent="0.3">
      <c r="A1259" s="46"/>
      <c r="B1259" s="1" t="s">
        <v>59</v>
      </c>
      <c r="C1259" s="13"/>
      <c r="D1259" s="15"/>
      <c r="E1259" s="2"/>
      <c r="G1259" s="47"/>
    </row>
    <row r="1260" spans="1:7" x14ac:dyDescent="0.3">
      <c r="A1260" s="46"/>
      <c r="C1260" s="13"/>
      <c r="D1260" s="15"/>
      <c r="G1260" s="47"/>
    </row>
    <row r="1261" spans="1:7" x14ac:dyDescent="0.3">
      <c r="A1261" s="46"/>
      <c r="B1261" s="48" t="s">
        <v>60</v>
      </c>
      <c r="C1261" s="13"/>
      <c r="D1261" s="15"/>
      <c r="E1261" s="2"/>
      <c r="G1261" s="47"/>
    </row>
    <row r="1262" spans="1:7" x14ac:dyDescent="0.3">
      <c r="A1262" s="46"/>
      <c r="C1262" s="13"/>
      <c r="D1262" s="15"/>
      <c r="G1262" s="47"/>
    </row>
    <row r="1263" spans="1:7" x14ac:dyDescent="0.3">
      <c r="A1263" s="46"/>
      <c r="B1263" s="49" t="s">
        <v>494</v>
      </c>
      <c r="C1263" s="13"/>
      <c r="D1263" s="15"/>
      <c r="E1263" s="2"/>
      <c r="G1263" s="47"/>
    </row>
    <row r="1264" spans="1:7" x14ac:dyDescent="0.3">
      <c r="A1264" s="46"/>
      <c r="C1264" s="13"/>
      <c r="D1264" s="15"/>
      <c r="G1264" s="47"/>
    </row>
    <row r="1265" spans="1:7" x14ac:dyDescent="0.3">
      <c r="A1265" s="46"/>
      <c r="B1265" s="1" t="s">
        <v>495</v>
      </c>
      <c r="C1265" s="13"/>
      <c r="D1265" s="15"/>
      <c r="E1265" s="2"/>
      <c r="G1265" s="47"/>
    </row>
    <row r="1266" spans="1:7" x14ac:dyDescent="0.3">
      <c r="A1266" s="46"/>
      <c r="C1266" s="13"/>
      <c r="D1266" s="15"/>
      <c r="G1266" s="47"/>
    </row>
    <row r="1267" spans="1:7" ht="39" x14ac:dyDescent="0.3">
      <c r="A1267" s="46"/>
      <c r="B1267" s="1" t="s">
        <v>462</v>
      </c>
      <c r="C1267" s="13"/>
      <c r="D1267" s="15"/>
      <c r="E1267" s="2"/>
      <c r="G1267" s="47"/>
    </row>
    <row r="1268" spans="1:7" x14ac:dyDescent="0.3">
      <c r="A1268" s="46"/>
      <c r="C1268" s="13"/>
      <c r="D1268" s="15"/>
      <c r="G1268" s="47"/>
    </row>
    <row r="1269" spans="1:7" ht="26" x14ac:dyDescent="0.3">
      <c r="A1269" s="46"/>
      <c r="B1269" s="1" t="s">
        <v>496</v>
      </c>
      <c r="C1269" s="13"/>
      <c r="D1269" s="15"/>
      <c r="E1269" s="2"/>
      <c r="G1269" s="47"/>
    </row>
    <row r="1270" spans="1:7" x14ac:dyDescent="0.3">
      <c r="A1270" s="46"/>
      <c r="C1270" s="13"/>
      <c r="D1270" s="15"/>
      <c r="G1270" s="47"/>
    </row>
    <row r="1271" spans="1:7" ht="26" x14ac:dyDescent="0.3">
      <c r="A1271" s="46"/>
      <c r="B1271" s="1" t="s">
        <v>497</v>
      </c>
      <c r="C1271" s="13"/>
      <c r="D1271" s="15"/>
      <c r="E1271" s="2"/>
      <c r="G1271" s="47"/>
    </row>
    <row r="1272" spans="1:7" x14ac:dyDescent="0.3">
      <c r="A1272" s="46"/>
      <c r="C1272" s="13"/>
      <c r="D1272" s="15"/>
      <c r="G1272" s="47"/>
    </row>
    <row r="1273" spans="1:7" x14ac:dyDescent="0.3">
      <c r="A1273" s="46"/>
      <c r="B1273" s="49" t="s">
        <v>302</v>
      </c>
      <c r="C1273" s="13"/>
      <c r="D1273" s="15"/>
      <c r="E1273" s="2"/>
      <c r="G1273" s="47"/>
    </row>
    <row r="1274" spans="1:7" x14ac:dyDescent="0.3">
      <c r="A1274" s="46"/>
      <c r="C1274" s="13"/>
      <c r="D1274" s="15"/>
      <c r="G1274" s="47"/>
    </row>
    <row r="1275" spans="1:7" ht="52" x14ac:dyDescent="0.3">
      <c r="A1275" s="46"/>
      <c r="B1275" s="1" t="s">
        <v>498</v>
      </c>
      <c r="C1275" s="13"/>
      <c r="D1275" s="15"/>
      <c r="E1275" s="2"/>
      <c r="G1275" s="47"/>
    </row>
    <row r="1276" spans="1:7" x14ac:dyDescent="0.3">
      <c r="A1276" s="46"/>
      <c r="C1276" s="13"/>
      <c r="D1276" s="15"/>
      <c r="G1276" s="47"/>
    </row>
    <row r="1277" spans="1:7" x14ac:dyDescent="0.3">
      <c r="A1277" s="46"/>
      <c r="B1277" s="49" t="s">
        <v>499</v>
      </c>
      <c r="C1277" s="13"/>
      <c r="D1277" s="15"/>
      <c r="E1277" s="2"/>
      <c r="G1277" s="47"/>
    </row>
    <row r="1278" spans="1:7" x14ac:dyDescent="0.3">
      <c r="A1278" s="46"/>
      <c r="C1278" s="13"/>
      <c r="D1278" s="15"/>
      <c r="G1278" s="47"/>
    </row>
    <row r="1279" spans="1:7" ht="91" x14ac:dyDescent="0.3">
      <c r="A1279" s="46"/>
      <c r="B1279" s="1" t="s">
        <v>500</v>
      </c>
      <c r="C1279" s="13"/>
      <c r="D1279" s="15"/>
      <c r="E1279" s="2"/>
      <c r="G1279" s="47"/>
    </row>
    <row r="1280" spans="1:7" x14ac:dyDescent="0.3">
      <c r="A1280" s="46"/>
      <c r="C1280" s="13"/>
      <c r="D1280" s="15"/>
      <c r="G1280" s="47"/>
    </row>
    <row r="1281" spans="1:7" x14ac:dyDescent="0.3">
      <c r="A1281" s="46"/>
      <c r="B1281" s="48" t="s">
        <v>501</v>
      </c>
      <c r="C1281" s="13"/>
      <c r="D1281" s="15"/>
      <c r="E1281" s="2"/>
      <c r="G1281" s="47"/>
    </row>
    <row r="1282" spans="1:7" x14ac:dyDescent="0.3">
      <c r="A1282" s="46"/>
      <c r="C1282" s="13"/>
      <c r="D1282" s="15"/>
      <c r="G1282" s="47"/>
    </row>
    <row r="1283" spans="1:7" x14ac:dyDescent="0.3">
      <c r="A1283" s="46"/>
      <c r="B1283" s="49" t="s">
        <v>502</v>
      </c>
      <c r="C1283" s="13"/>
      <c r="D1283" s="15"/>
      <c r="E1283" s="2"/>
      <c r="G1283" s="47"/>
    </row>
    <row r="1284" spans="1:7" x14ac:dyDescent="0.3">
      <c r="A1284" s="46"/>
      <c r="C1284" s="13"/>
      <c r="D1284" s="15"/>
      <c r="G1284" s="47"/>
    </row>
    <row r="1285" spans="1:7" ht="26" x14ac:dyDescent="0.3">
      <c r="A1285" s="46">
        <v>1</v>
      </c>
      <c r="B1285" s="1" t="s">
        <v>503</v>
      </c>
      <c r="C1285" s="13"/>
      <c r="D1285" s="15" t="s">
        <v>89</v>
      </c>
      <c r="E1285" s="9">
        <v>30</v>
      </c>
      <c r="G1285" s="47">
        <f>ROUND(E1285*F1285,2)</f>
        <v>0</v>
      </c>
    </row>
    <row r="1286" spans="1:7" x14ac:dyDescent="0.3">
      <c r="A1286" s="46"/>
      <c r="C1286" s="13"/>
      <c r="D1286" s="15"/>
      <c r="G1286" s="47"/>
    </row>
    <row r="1287" spans="1:7" x14ac:dyDescent="0.3">
      <c r="A1287" s="46">
        <v>2</v>
      </c>
      <c r="B1287" s="1" t="s">
        <v>504</v>
      </c>
      <c r="C1287" s="13"/>
      <c r="D1287" s="15" t="s">
        <v>93</v>
      </c>
      <c r="E1287" s="9">
        <v>2</v>
      </c>
      <c r="G1287" s="47">
        <f>ROUND(E1287*F1287,2)</f>
        <v>0</v>
      </c>
    </row>
    <row r="1288" spans="1:7" x14ac:dyDescent="0.3">
      <c r="A1288" s="46"/>
      <c r="C1288" s="13"/>
      <c r="D1288" s="15"/>
      <c r="G1288" s="47"/>
    </row>
    <row r="1289" spans="1:7" x14ac:dyDescent="0.3">
      <c r="A1289" s="46">
        <v>3</v>
      </c>
      <c r="B1289" s="1" t="s">
        <v>505</v>
      </c>
      <c r="C1289" s="13"/>
      <c r="D1289" s="15" t="s">
        <v>93</v>
      </c>
      <c r="E1289" s="9">
        <v>36</v>
      </c>
      <c r="G1289" s="47">
        <f>ROUND(E1289*F1289,2)</f>
        <v>0</v>
      </c>
    </row>
    <row r="1290" spans="1:7" x14ac:dyDescent="0.3">
      <c r="A1290" s="46"/>
      <c r="C1290" s="13"/>
      <c r="D1290" s="15"/>
      <c r="G1290" s="47"/>
    </row>
    <row r="1291" spans="1:7" x14ac:dyDescent="0.3">
      <c r="A1291" s="46">
        <v>4</v>
      </c>
      <c r="B1291" s="1" t="s">
        <v>506</v>
      </c>
      <c r="C1291" s="13"/>
      <c r="D1291" s="15" t="s">
        <v>93</v>
      </c>
      <c r="E1291" s="9">
        <v>36</v>
      </c>
      <c r="G1291" s="47">
        <f>ROUND(E1291*F1291,2)</f>
        <v>0</v>
      </c>
    </row>
    <row r="1292" spans="1:7" x14ac:dyDescent="0.3">
      <c r="A1292" s="46"/>
      <c r="C1292" s="13"/>
      <c r="D1292" s="15"/>
      <c r="G1292" s="47"/>
    </row>
    <row r="1293" spans="1:7" x14ac:dyDescent="0.3">
      <c r="A1293" s="46"/>
      <c r="B1293" s="48" t="s">
        <v>507</v>
      </c>
      <c r="C1293" s="13"/>
      <c r="D1293" s="15"/>
      <c r="E1293" s="2"/>
      <c r="G1293" s="47"/>
    </row>
    <row r="1294" spans="1:7" x14ac:dyDescent="0.3">
      <c r="A1294" s="46"/>
      <c r="C1294" s="13"/>
      <c r="D1294" s="15"/>
      <c r="G1294" s="47"/>
    </row>
    <row r="1295" spans="1:7" x14ac:dyDescent="0.3">
      <c r="A1295" s="46">
        <v>5</v>
      </c>
      <c r="B1295" s="1" t="s">
        <v>508</v>
      </c>
      <c r="C1295" s="13"/>
      <c r="D1295" s="15" t="s">
        <v>93</v>
      </c>
      <c r="E1295" s="9">
        <v>2</v>
      </c>
      <c r="G1295" s="47">
        <f>ROUND(E1295*F1295,2)</f>
        <v>0</v>
      </c>
    </row>
    <row r="1296" spans="1:7" x14ac:dyDescent="0.3">
      <c r="A1296" s="46"/>
      <c r="C1296" s="13"/>
      <c r="D1296" s="15"/>
      <c r="G1296" s="47"/>
    </row>
    <row r="1297" spans="1:7" x14ac:dyDescent="0.3">
      <c r="A1297" s="46">
        <v>6</v>
      </c>
      <c r="B1297" s="1" t="s">
        <v>509</v>
      </c>
      <c r="C1297" s="13"/>
      <c r="D1297" s="15" t="s">
        <v>93</v>
      </c>
      <c r="E1297" s="9">
        <v>1</v>
      </c>
      <c r="G1297" s="47">
        <f>ROUND(E1297*F1297,2)</f>
        <v>0</v>
      </c>
    </row>
    <row r="1298" spans="1:7" x14ac:dyDescent="0.3">
      <c r="A1298" s="46"/>
      <c r="C1298" s="13"/>
      <c r="D1298" s="15"/>
      <c r="G1298" s="47"/>
    </row>
    <row r="1299" spans="1:7" x14ac:dyDescent="0.3">
      <c r="A1299" s="46">
        <v>7</v>
      </c>
      <c r="B1299" s="1" t="s">
        <v>510</v>
      </c>
      <c r="C1299" s="13"/>
      <c r="D1299" s="15" t="s">
        <v>93</v>
      </c>
      <c r="E1299" s="9">
        <v>1</v>
      </c>
      <c r="G1299" s="47">
        <f>ROUND(E1299*F1299,2)</f>
        <v>0</v>
      </c>
    </row>
    <row r="1300" spans="1:7" x14ac:dyDescent="0.3">
      <c r="A1300" s="46"/>
      <c r="C1300" s="13"/>
      <c r="D1300" s="15"/>
      <c r="G1300" s="47"/>
    </row>
    <row r="1301" spans="1:7" x14ac:dyDescent="0.3">
      <c r="A1301" s="46">
        <v>8</v>
      </c>
      <c r="B1301" s="1" t="s">
        <v>511</v>
      </c>
      <c r="C1301" s="13"/>
      <c r="D1301" s="15" t="s">
        <v>93</v>
      </c>
      <c r="E1301" s="9">
        <v>1</v>
      </c>
      <c r="G1301" s="47">
        <f>ROUND(E1301*F1301,2)</f>
        <v>0</v>
      </c>
    </row>
    <row r="1302" spans="1:7" x14ac:dyDescent="0.3">
      <c r="A1302" s="46"/>
      <c r="C1302" s="13"/>
      <c r="D1302" s="15"/>
      <c r="G1302" s="47"/>
    </row>
    <row r="1303" spans="1:7" ht="26" x14ac:dyDescent="0.3">
      <c r="A1303" s="46"/>
      <c r="B1303" s="49" t="s">
        <v>512</v>
      </c>
      <c r="C1303" s="13"/>
      <c r="D1303" s="15"/>
      <c r="E1303" s="2"/>
      <c r="G1303" s="47"/>
    </row>
    <row r="1304" spans="1:7" x14ac:dyDescent="0.3">
      <c r="A1304" s="46"/>
      <c r="C1304" s="13"/>
      <c r="D1304" s="15"/>
      <c r="G1304" s="47"/>
    </row>
    <row r="1305" spans="1:7" x14ac:dyDescent="0.3">
      <c r="A1305" s="46"/>
      <c r="B1305" s="48" t="s">
        <v>513</v>
      </c>
      <c r="C1305" s="13"/>
      <c r="D1305" s="15"/>
      <c r="E1305" s="2"/>
      <c r="G1305" s="47"/>
    </row>
    <row r="1306" spans="1:7" x14ac:dyDescent="0.3">
      <c r="A1306" s="46"/>
      <c r="C1306" s="13"/>
      <c r="D1306" s="15"/>
      <c r="G1306" s="47"/>
    </row>
    <row r="1307" spans="1:7" x14ac:dyDescent="0.3">
      <c r="A1307" s="46"/>
      <c r="B1307" s="49" t="s">
        <v>514</v>
      </c>
      <c r="C1307" s="13"/>
      <c r="D1307" s="15"/>
      <c r="E1307" s="2"/>
      <c r="G1307" s="47"/>
    </row>
    <row r="1308" spans="1:7" x14ac:dyDescent="0.3">
      <c r="A1308" s="46"/>
      <c r="C1308" s="13"/>
      <c r="D1308" s="15"/>
      <c r="G1308" s="47"/>
    </row>
    <row r="1309" spans="1:7" x14ac:dyDescent="0.3">
      <c r="A1309" s="46">
        <v>9</v>
      </c>
      <c r="B1309" s="1" t="s">
        <v>515</v>
      </c>
      <c r="C1309" s="13"/>
      <c r="D1309" s="15" t="s">
        <v>93</v>
      </c>
      <c r="E1309" s="9">
        <v>2</v>
      </c>
      <c r="G1309" s="47">
        <f>ROUND(E1309*F1309,2)</f>
        <v>0</v>
      </c>
    </row>
    <row r="1310" spans="1:7" x14ac:dyDescent="0.3">
      <c r="A1310" s="46"/>
      <c r="C1310" s="13"/>
      <c r="D1310" s="15"/>
      <c r="G1310" s="47"/>
    </row>
    <row r="1311" spans="1:7" x14ac:dyDescent="0.3">
      <c r="A1311" s="46">
        <v>10</v>
      </c>
      <c r="B1311" s="1" t="s">
        <v>516</v>
      </c>
      <c r="C1311" s="13"/>
      <c r="D1311" s="15" t="s">
        <v>93</v>
      </c>
      <c r="E1311" s="9">
        <v>1</v>
      </c>
      <c r="G1311" s="47">
        <f>ROUND(E1311*F1311,2)</f>
        <v>0</v>
      </c>
    </row>
    <row r="1312" spans="1:7" x14ac:dyDescent="0.3">
      <c r="A1312" s="46"/>
      <c r="C1312" s="13"/>
      <c r="D1312" s="15"/>
      <c r="G1312" s="47"/>
    </row>
    <row r="1313" spans="1:7" x14ac:dyDescent="0.3">
      <c r="A1313" s="46"/>
      <c r="B1313" s="48" t="s">
        <v>517</v>
      </c>
      <c r="C1313" s="13"/>
      <c r="D1313" s="15"/>
      <c r="E1313" s="2"/>
      <c r="G1313" s="47"/>
    </row>
    <row r="1314" spans="1:7" x14ac:dyDescent="0.3">
      <c r="A1314" s="46"/>
      <c r="C1314" s="13"/>
      <c r="D1314" s="15"/>
      <c r="G1314" s="47"/>
    </row>
    <row r="1315" spans="1:7" x14ac:dyDescent="0.3">
      <c r="A1315" s="46"/>
      <c r="B1315" s="49" t="s">
        <v>518</v>
      </c>
      <c r="C1315" s="13"/>
      <c r="D1315" s="15"/>
      <c r="E1315" s="2"/>
      <c r="G1315" s="47"/>
    </row>
    <row r="1316" spans="1:7" x14ac:dyDescent="0.3">
      <c r="A1316" s="46"/>
      <c r="C1316" s="13"/>
      <c r="D1316" s="15"/>
      <c r="G1316" s="47"/>
    </row>
    <row r="1317" spans="1:7" ht="26" x14ac:dyDescent="0.3">
      <c r="A1317" s="46">
        <v>11</v>
      </c>
      <c r="B1317" s="1" t="s">
        <v>519</v>
      </c>
      <c r="C1317" s="13"/>
      <c r="D1317" s="15" t="s">
        <v>93</v>
      </c>
      <c r="E1317" s="9">
        <v>2</v>
      </c>
      <c r="G1317" s="47">
        <f>ROUND(E1317*F1317,2)</f>
        <v>0</v>
      </c>
    </row>
    <row r="1318" spans="1:7" x14ac:dyDescent="0.3">
      <c r="A1318" s="46"/>
      <c r="C1318" s="13"/>
      <c r="D1318" s="15"/>
      <c r="G1318" s="47"/>
    </row>
    <row r="1319" spans="1:7" x14ac:dyDescent="0.3">
      <c r="A1319" s="46"/>
      <c r="B1319" s="48" t="s">
        <v>520</v>
      </c>
      <c r="C1319" s="13"/>
      <c r="D1319" s="15"/>
      <c r="E1319" s="2"/>
      <c r="G1319" s="47"/>
    </row>
    <row r="1320" spans="1:7" x14ac:dyDescent="0.3">
      <c r="A1320" s="46"/>
      <c r="C1320" s="13"/>
      <c r="D1320" s="15"/>
      <c r="G1320" s="47"/>
    </row>
    <row r="1321" spans="1:7" x14ac:dyDescent="0.3">
      <c r="A1321" s="46"/>
      <c r="B1321" s="49" t="s">
        <v>521</v>
      </c>
      <c r="C1321" s="13"/>
      <c r="D1321" s="15"/>
      <c r="E1321" s="2"/>
      <c r="G1321" s="47"/>
    </row>
    <row r="1322" spans="1:7" x14ac:dyDescent="0.3">
      <c r="A1322" s="46"/>
      <c r="C1322" s="13"/>
      <c r="D1322" s="15"/>
      <c r="G1322" s="47"/>
    </row>
    <row r="1323" spans="1:7" ht="39" x14ac:dyDescent="0.3">
      <c r="A1323" s="46"/>
      <c r="B1323" s="1" t="s">
        <v>522</v>
      </c>
      <c r="C1323" s="13"/>
      <c r="D1323" s="15"/>
      <c r="E1323" s="2"/>
      <c r="G1323" s="47"/>
    </row>
    <row r="1324" spans="1:7" x14ac:dyDescent="0.3">
      <c r="A1324" s="46"/>
      <c r="C1324" s="13"/>
      <c r="D1324" s="15"/>
      <c r="G1324" s="47"/>
    </row>
    <row r="1325" spans="1:7" ht="26" x14ac:dyDescent="0.3">
      <c r="A1325" s="46"/>
      <c r="B1325" s="1" t="s">
        <v>523</v>
      </c>
      <c r="C1325" s="13"/>
      <c r="D1325" s="15"/>
      <c r="E1325" s="2"/>
      <c r="G1325" s="47"/>
    </row>
    <row r="1326" spans="1:7" x14ac:dyDescent="0.3">
      <c r="A1326" s="46"/>
      <c r="C1326" s="13"/>
      <c r="D1326" s="15"/>
      <c r="G1326" s="47"/>
    </row>
    <row r="1327" spans="1:7" x14ac:dyDescent="0.3">
      <c r="A1327" s="46"/>
      <c r="B1327" s="1" t="s">
        <v>524</v>
      </c>
      <c r="C1327" s="13"/>
      <c r="D1327" s="15"/>
      <c r="E1327" s="2"/>
      <c r="G1327" s="47"/>
    </row>
    <row r="1328" spans="1:7" x14ac:dyDescent="0.3">
      <c r="A1328" s="46"/>
      <c r="C1328" s="13"/>
      <c r="D1328" s="15"/>
      <c r="G1328" s="47"/>
    </row>
    <row r="1329" spans="1:7" x14ac:dyDescent="0.3">
      <c r="A1329" s="46"/>
      <c r="B1329" s="1" t="s">
        <v>525</v>
      </c>
      <c r="C1329" s="13"/>
      <c r="D1329" s="15"/>
      <c r="E1329" s="2"/>
      <c r="G1329" s="47"/>
    </row>
    <row r="1330" spans="1:7" x14ac:dyDescent="0.3">
      <c r="A1330" s="46"/>
      <c r="C1330" s="13"/>
      <c r="D1330" s="15"/>
      <c r="G1330" s="47"/>
    </row>
    <row r="1331" spans="1:7" ht="39" x14ac:dyDescent="0.3">
      <c r="A1331" s="46"/>
      <c r="B1331" s="1" t="s">
        <v>526</v>
      </c>
      <c r="C1331" s="13"/>
      <c r="D1331" s="15"/>
      <c r="E1331" s="2"/>
      <c r="G1331" s="47"/>
    </row>
    <row r="1332" spans="1:7" x14ac:dyDescent="0.3">
      <c r="A1332" s="46"/>
      <c r="C1332" s="13"/>
      <c r="D1332" s="15"/>
      <c r="G1332" s="47"/>
    </row>
    <row r="1333" spans="1:7" ht="39" x14ac:dyDescent="0.3">
      <c r="A1333" s="46"/>
      <c r="B1333" s="1" t="s">
        <v>527</v>
      </c>
      <c r="C1333" s="13"/>
      <c r="D1333" s="15"/>
      <c r="E1333" s="2"/>
      <c r="G1333" s="47"/>
    </row>
    <row r="1334" spans="1:7" x14ac:dyDescent="0.3">
      <c r="A1334" s="46"/>
      <c r="C1334" s="13"/>
      <c r="D1334" s="15"/>
      <c r="G1334" s="47"/>
    </row>
    <row r="1335" spans="1:7" ht="52" x14ac:dyDescent="0.3">
      <c r="A1335" s="46"/>
      <c r="B1335" s="1" t="s">
        <v>528</v>
      </c>
      <c r="C1335" s="13"/>
      <c r="D1335" s="15"/>
      <c r="E1335" s="2"/>
      <c r="G1335" s="47"/>
    </row>
    <row r="1336" spans="1:7" x14ac:dyDescent="0.3">
      <c r="A1336" s="46"/>
      <c r="C1336" s="13"/>
      <c r="D1336" s="15"/>
      <c r="G1336" s="47"/>
    </row>
    <row r="1337" spans="1:7" ht="39" x14ac:dyDescent="0.3">
      <c r="A1337" s="46"/>
      <c r="B1337" s="1" t="s">
        <v>529</v>
      </c>
      <c r="C1337" s="13"/>
      <c r="D1337" s="15"/>
      <c r="E1337" s="2"/>
      <c r="G1337" s="47"/>
    </row>
    <row r="1338" spans="1:7" x14ac:dyDescent="0.3">
      <c r="A1338" s="46"/>
      <c r="C1338" s="13"/>
      <c r="D1338" s="15"/>
      <c r="G1338" s="47"/>
    </row>
    <row r="1339" spans="1:7" ht="26" x14ac:dyDescent="0.3">
      <c r="A1339" s="46"/>
      <c r="B1339" s="1" t="s">
        <v>530</v>
      </c>
      <c r="C1339" s="13"/>
      <c r="D1339" s="15"/>
      <c r="E1339" s="2"/>
      <c r="G1339" s="47"/>
    </row>
    <row r="1340" spans="1:7" x14ac:dyDescent="0.3">
      <c r="A1340" s="46"/>
      <c r="C1340" s="13"/>
      <c r="D1340" s="15"/>
      <c r="G1340" s="47"/>
    </row>
    <row r="1341" spans="1:7" x14ac:dyDescent="0.3">
      <c r="A1341" s="46"/>
      <c r="B1341" s="1" t="s">
        <v>531</v>
      </c>
      <c r="C1341" s="13"/>
      <c r="D1341" s="15"/>
      <c r="E1341" s="2"/>
      <c r="G1341" s="47"/>
    </row>
    <row r="1342" spans="1:7" x14ac:dyDescent="0.3">
      <c r="A1342" s="46"/>
      <c r="C1342" s="13"/>
      <c r="D1342" s="15"/>
      <c r="G1342" s="47"/>
    </row>
    <row r="1343" spans="1:7" ht="39" x14ac:dyDescent="0.3">
      <c r="A1343" s="46"/>
      <c r="B1343" s="1" t="s">
        <v>532</v>
      </c>
      <c r="C1343" s="13"/>
      <c r="D1343" s="15"/>
      <c r="E1343" s="2"/>
      <c r="G1343" s="47"/>
    </row>
    <row r="1344" spans="1:7" x14ac:dyDescent="0.3">
      <c r="A1344" s="46"/>
      <c r="C1344" s="13"/>
      <c r="D1344" s="15"/>
      <c r="G1344" s="47"/>
    </row>
    <row r="1345" spans="1:7" ht="52" x14ac:dyDescent="0.3">
      <c r="A1345" s="46"/>
      <c r="B1345" s="1" t="s">
        <v>533</v>
      </c>
      <c r="C1345" s="13"/>
      <c r="D1345" s="15"/>
      <c r="E1345" s="2"/>
      <c r="G1345" s="47"/>
    </row>
    <row r="1346" spans="1:7" x14ac:dyDescent="0.3">
      <c r="A1346" s="46"/>
      <c r="C1346" s="13"/>
      <c r="D1346" s="15"/>
      <c r="G1346" s="47"/>
    </row>
    <row r="1347" spans="1:7" ht="39" x14ac:dyDescent="0.3">
      <c r="A1347" s="46"/>
      <c r="B1347" s="1" t="s">
        <v>534</v>
      </c>
      <c r="C1347" s="13"/>
      <c r="D1347" s="15"/>
      <c r="E1347" s="2"/>
      <c r="G1347" s="47"/>
    </row>
    <row r="1348" spans="1:7" x14ac:dyDescent="0.3">
      <c r="A1348" s="46"/>
      <c r="C1348" s="13"/>
      <c r="D1348" s="15"/>
      <c r="G1348" s="47"/>
    </row>
    <row r="1349" spans="1:7" ht="26" x14ac:dyDescent="0.3">
      <c r="A1349" s="46"/>
      <c r="B1349" s="1" t="s">
        <v>535</v>
      </c>
      <c r="C1349" s="13"/>
      <c r="D1349" s="15"/>
      <c r="E1349" s="2"/>
      <c r="G1349" s="47"/>
    </row>
    <row r="1350" spans="1:7" x14ac:dyDescent="0.3">
      <c r="A1350" s="46"/>
      <c r="C1350" s="13"/>
      <c r="D1350" s="15"/>
      <c r="G1350" s="47"/>
    </row>
    <row r="1351" spans="1:7" ht="39" x14ac:dyDescent="0.3">
      <c r="A1351" s="46"/>
      <c r="B1351" s="1" t="s">
        <v>536</v>
      </c>
      <c r="C1351" s="13"/>
      <c r="D1351" s="15"/>
      <c r="E1351" s="2"/>
      <c r="G1351" s="47"/>
    </row>
    <row r="1352" spans="1:7" x14ac:dyDescent="0.3">
      <c r="A1352" s="46"/>
      <c r="C1352" s="13"/>
      <c r="D1352" s="15"/>
      <c r="G1352" s="47"/>
    </row>
    <row r="1353" spans="1:7" x14ac:dyDescent="0.3">
      <c r="A1353" s="46"/>
      <c r="B1353" s="49" t="s">
        <v>537</v>
      </c>
      <c r="C1353" s="13"/>
      <c r="D1353" s="15"/>
      <c r="E1353" s="2"/>
      <c r="G1353" s="47"/>
    </row>
    <row r="1354" spans="1:7" x14ac:dyDescent="0.3">
      <c r="A1354" s="46"/>
      <c r="C1354" s="13"/>
      <c r="D1354" s="15"/>
      <c r="G1354" s="47"/>
    </row>
    <row r="1355" spans="1:7" x14ac:dyDescent="0.3">
      <c r="A1355" s="46"/>
      <c r="B1355" s="1" t="s">
        <v>538</v>
      </c>
      <c r="C1355" s="13"/>
      <c r="D1355" s="15"/>
      <c r="E1355" s="2"/>
      <c r="G1355" s="47"/>
    </row>
    <row r="1356" spans="1:7" x14ac:dyDescent="0.3">
      <c r="A1356" s="46"/>
      <c r="C1356" s="13"/>
      <c r="D1356" s="15"/>
      <c r="G1356" s="47"/>
    </row>
    <row r="1357" spans="1:7" x14ac:dyDescent="0.3">
      <c r="A1357" s="46"/>
      <c r="B1357" s="49" t="s">
        <v>539</v>
      </c>
      <c r="C1357" s="13"/>
      <c r="D1357" s="15"/>
      <c r="E1357" s="2"/>
      <c r="G1357" s="47"/>
    </row>
    <row r="1358" spans="1:7" x14ac:dyDescent="0.3">
      <c r="A1358" s="46"/>
      <c r="C1358" s="13"/>
      <c r="D1358" s="15"/>
      <c r="G1358" s="47"/>
    </row>
    <row r="1359" spans="1:7" ht="39" x14ac:dyDescent="0.3">
      <c r="A1359" s="46"/>
      <c r="B1359" s="1" t="s">
        <v>540</v>
      </c>
      <c r="C1359" s="13"/>
      <c r="D1359" s="15"/>
      <c r="E1359" s="2"/>
      <c r="G1359" s="47"/>
    </row>
    <row r="1360" spans="1:7" x14ac:dyDescent="0.3">
      <c r="A1360" s="46"/>
      <c r="C1360" s="13"/>
      <c r="D1360" s="15"/>
      <c r="G1360" s="47"/>
    </row>
    <row r="1361" spans="1:7" x14ac:dyDescent="0.3">
      <c r="A1361" s="46"/>
      <c r="B1361" s="48" t="s">
        <v>541</v>
      </c>
      <c r="C1361" s="13"/>
      <c r="D1361" s="15"/>
      <c r="E1361" s="2"/>
      <c r="G1361" s="47"/>
    </row>
    <row r="1362" spans="1:7" x14ac:dyDescent="0.3">
      <c r="A1362" s="46"/>
      <c r="C1362" s="13"/>
      <c r="D1362" s="15"/>
      <c r="G1362" s="47"/>
    </row>
    <row r="1363" spans="1:7" ht="78" x14ac:dyDescent="0.3">
      <c r="A1363" s="46"/>
      <c r="B1363" s="49" t="s">
        <v>542</v>
      </c>
      <c r="C1363" s="13"/>
      <c r="D1363" s="15"/>
      <c r="E1363" s="2"/>
      <c r="G1363" s="47"/>
    </row>
    <row r="1364" spans="1:7" x14ac:dyDescent="0.3">
      <c r="A1364" s="46"/>
      <c r="C1364" s="13"/>
      <c r="D1364" s="15"/>
      <c r="G1364" s="47"/>
    </row>
    <row r="1365" spans="1:7" x14ac:dyDescent="0.3">
      <c r="A1365" s="46">
        <v>12</v>
      </c>
      <c r="B1365" s="1" t="s">
        <v>543</v>
      </c>
      <c r="C1365" s="13"/>
      <c r="D1365" s="15" t="s">
        <v>93</v>
      </c>
      <c r="E1365" s="9">
        <v>2</v>
      </c>
      <c r="G1365" s="47">
        <f>ROUND(E1365*F1365,2)</f>
        <v>0</v>
      </c>
    </row>
    <row r="1366" spans="1:7" x14ac:dyDescent="0.3">
      <c r="A1366" s="46"/>
      <c r="C1366" s="13"/>
      <c r="D1366" s="15"/>
      <c r="G1366" s="47"/>
    </row>
    <row r="1367" spans="1:7" x14ac:dyDescent="0.3">
      <c r="A1367" s="46">
        <v>13</v>
      </c>
      <c r="B1367" s="1" t="s">
        <v>544</v>
      </c>
      <c r="C1367" s="13"/>
      <c r="D1367" s="15" t="s">
        <v>93</v>
      </c>
      <c r="E1367" s="9">
        <v>2</v>
      </c>
      <c r="G1367" s="47">
        <f>ROUND(E1367*F1367,2)</f>
        <v>0</v>
      </c>
    </row>
    <row r="1368" spans="1:7" x14ac:dyDescent="0.3">
      <c r="A1368" s="46"/>
      <c r="C1368" s="13"/>
      <c r="D1368" s="15"/>
      <c r="G1368" s="47"/>
    </row>
    <row r="1369" spans="1:7" x14ac:dyDescent="0.3">
      <c r="A1369" s="46">
        <v>14</v>
      </c>
      <c r="B1369" s="1" t="s">
        <v>545</v>
      </c>
      <c r="C1369" s="13"/>
      <c r="D1369" s="15" t="s">
        <v>93</v>
      </c>
      <c r="E1369" s="9">
        <v>2</v>
      </c>
      <c r="G1369" s="47">
        <f>ROUND(E1369*F1369,2)</f>
        <v>0</v>
      </c>
    </row>
    <row r="1370" spans="1:7" x14ac:dyDescent="0.3">
      <c r="A1370" s="46"/>
      <c r="C1370" s="13"/>
      <c r="D1370" s="15"/>
      <c r="G1370" s="47"/>
    </row>
    <row r="1371" spans="1:7" x14ac:dyDescent="0.3">
      <c r="A1371" s="46">
        <v>15</v>
      </c>
      <c r="B1371" s="1" t="s">
        <v>546</v>
      </c>
      <c r="C1371" s="13"/>
      <c r="D1371" s="15" t="s">
        <v>93</v>
      </c>
      <c r="E1371" s="9">
        <v>1</v>
      </c>
      <c r="G1371" s="47">
        <f>ROUND(E1371*F1371,2)</f>
        <v>0</v>
      </c>
    </row>
    <row r="1372" spans="1:7" x14ac:dyDescent="0.3">
      <c r="A1372" s="46"/>
      <c r="C1372" s="13"/>
      <c r="D1372" s="15"/>
      <c r="G1372" s="47"/>
    </row>
    <row r="1373" spans="1:7" x14ac:dyDescent="0.3">
      <c r="A1373" s="46">
        <v>16</v>
      </c>
      <c r="B1373" s="1" t="s">
        <v>547</v>
      </c>
      <c r="C1373" s="13"/>
      <c r="D1373" s="15" t="s">
        <v>93</v>
      </c>
      <c r="E1373" s="9">
        <v>1</v>
      </c>
      <c r="G1373" s="47">
        <f>ROUND(E1373*F1373,2)</f>
        <v>0</v>
      </c>
    </row>
    <row r="1374" spans="1:7" x14ac:dyDescent="0.3">
      <c r="A1374" s="46"/>
      <c r="C1374" s="13"/>
      <c r="D1374" s="15"/>
      <c r="G1374" s="47"/>
    </row>
    <row r="1375" spans="1:7" ht="26" x14ac:dyDescent="0.3">
      <c r="A1375" s="46">
        <v>17</v>
      </c>
      <c r="B1375" s="1" t="s">
        <v>548</v>
      </c>
      <c r="C1375" s="13"/>
      <c r="D1375" s="15" t="s">
        <v>93</v>
      </c>
      <c r="E1375" s="9">
        <v>1</v>
      </c>
      <c r="G1375" s="47">
        <f>ROUND(E1375*F1375,2)</f>
        <v>0</v>
      </c>
    </row>
    <row r="1376" spans="1:7" x14ac:dyDescent="0.3">
      <c r="A1376" s="46"/>
      <c r="C1376" s="13"/>
      <c r="D1376" s="15"/>
      <c r="G1376" s="47"/>
    </row>
    <row r="1377" spans="1:7" x14ac:dyDescent="0.3">
      <c r="A1377" s="46">
        <v>18</v>
      </c>
      <c r="B1377" s="1" t="s">
        <v>549</v>
      </c>
      <c r="C1377" s="13"/>
      <c r="D1377" s="15" t="s">
        <v>93</v>
      </c>
      <c r="E1377" s="9">
        <v>1</v>
      </c>
      <c r="G1377" s="47">
        <f>ROUND(E1377*F1377,2)</f>
        <v>0</v>
      </c>
    </row>
    <row r="1378" spans="1:7" x14ac:dyDescent="0.3">
      <c r="A1378" s="46"/>
      <c r="C1378" s="13"/>
      <c r="D1378" s="15"/>
      <c r="G1378" s="47"/>
    </row>
    <row r="1379" spans="1:7" x14ac:dyDescent="0.3">
      <c r="A1379" s="46">
        <v>19</v>
      </c>
      <c r="B1379" s="1" t="s">
        <v>550</v>
      </c>
      <c r="C1379" s="13"/>
      <c r="D1379" s="15" t="s">
        <v>93</v>
      </c>
      <c r="E1379" s="9">
        <v>2</v>
      </c>
      <c r="G1379" s="47">
        <f>ROUND(E1379*F1379,2)</f>
        <v>0</v>
      </c>
    </row>
    <row r="1380" spans="1:7" x14ac:dyDescent="0.3">
      <c r="A1380" s="46"/>
      <c r="C1380" s="13"/>
      <c r="D1380" s="15"/>
      <c r="G1380" s="47"/>
    </row>
    <row r="1381" spans="1:7" x14ac:dyDescent="0.3">
      <c r="A1381" s="46">
        <v>20</v>
      </c>
      <c r="B1381" s="1" t="s">
        <v>551</v>
      </c>
      <c r="C1381" s="13"/>
      <c r="D1381" s="15" t="s">
        <v>93</v>
      </c>
      <c r="E1381" s="9">
        <v>3</v>
      </c>
      <c r="G1381" s="47">
        <f>ROUND(E1381*F1381,2)</f>
        <v>0</v>
      </c>
    </row>
    <row r="1382" spans="1:7" x14ac:dyDescent="0.3">
      <c r="A1382" s="46"/>
      <c r="C1382" s="13"/>
      <c r="D1382" s="15"/>
      <c r="G1382" s="47"/>
    </row>
    <row r="1383" spans="1:7" x14ac:dyDescent="0.3">
      <c r="A1383" s="46">
        <v>21</v>
      </c>
      <c r="B1383" s="1" t="s">
        <v>552</v>
      </c>
      <c r="C1383" s="13"/>
      <c r="D1383" s="15" t="s">
        <v>93</v>
      </c>
      <c r="E1383" s="9">
        <v>1</v>
      </c>
      <c r="G1383" s="47">
        <f>ROUND(E1383*F1383,2)</f>
        <v>0</v>
      </c>
    </row>
    <row r="1384" spans="1:7" x14ac:dyDescent="0.3">
      <c r="A1384" s="46"/>
      <c r="C1384" s="13"/>
      <c r="D1384" s="15"/>
      <c r="G1384" s="47"/>
    </row>
    <row r="1385" spans="1:7" x14ac:dyDescent="0.3">
      <c r="A1385" s="46">
        <v>22</v>
      </c>
      <c r="B1385" s="1" t="s">
        <v>553</v>
      </c>
      <c r="C1385" s="13"/>
      <c r="D1385" s="15" t="s">
        <v>93</v>
      </c>
      <c r="E1385" s="9">
        <v>2</v>
      </c>
      <c r="G1385" s="47">
        <f>ROUND(E1385*F1385,2)</f>
        <v>0</v>
      </c>
    </row>
    <row r="1386" spans="1:7" x14ac:dyDescent="0.3">
      <c r="A1386" s="46"/>
      <c r="C1386" s="13"/>
      <c r="D1386" s="15"/>
      <c r="G1386" s="47"/>
    </row>
    <row r="1387" spans="1:7" x14ac:dyDescent="0.3">
      <c r="A1387" s="46">
        <v>23</v>
      </c>
      <c r="B1387" s="1" t="s">
        <v>554</v>
      </c>
      <c r="C1387" s="13"/>
      <c r="D1387" s="15" t="s">
        <v>93</v>
      </c>
      <c r="E1387" s="9">
        <v>1</v>
      </c>
      <c r="G1387" s="47">
        <f>ROUND(E1387*F1387,2)</f>
        <v>0</v>
      </c>
    </row>
    <row r="1388" spans="1:7" x14ac:dyDescent="0.3">
      <c r="A1388" s="46"/>
      <c r="C1388" s="13"/>
      <c r="D1388" s="15"/>
      <c r="G1388" s="47"/>
    </row>
    <row r="1389" spans="1:7" x14ac:dyDescent="0.3">
      <c r="A1389" s="46">
        <v>24</v>
      </c>
      <c r="B1389" s="1" t="s">
        <v>555</v>
      </c>
      <c r="C1389" s="13"/>
      <c r="D1389" s="15" t="s">
        <v>93</v>
      </c>
      <c r="E1389" s="9">
        <v>1</v>
      </c>
      <c r="G1389" s="47">
        <f>ROUND(E1389*F1389,2)</f>
        <v>0</v>
      </c>
    </row>
    <row r="1390" spans="1:7" x14ac:dyDescent="0.3">
      <c r="A1390" s="46"/>
      <c r="C1390" s="13"/>
      <c r="D1390" s="15"/>
      <c r="G1390" s="47"/>
    </row>
    <row r="1391" spans="1:7" x14ac:dyDescent="0.3">
      <c r="A1391" s="46">
        <v>25</v>
      </c>
      <c r="B1391" s="1" t="s">
        <v>556</v>
      </c>
      <c r="C1391" s="13"/>
      <c r="D1391" s="15" t="s">
        <v>93</v>
      </c>
      <c r="E1391" s="9">
        <v>1</v>
      </c>
      <c r="G1391" s="47">
        <f>ROUND(E1391*F1391,2)</f>
        <v>0</v>
      </c>
    </row>
    <row r="1392" spans="1:7" x14ac:dyDescent="0.3">
      <c r="A1392" s="46"/>
      <c r="C1392" s="13"/>
      <c r="D1392" s="15"/>
      <c r="G1392" s="47"/>
    </row>
    <row r="1393" spans="1:7" x14ac:dyDescent="0.3">
      <c r="A1393" s="46">
        <v>26</v>
      </c>
      <c r="B1393" s="1" t="s">
        <v>557</v>
      </c>
      <c r="C1393" s="13"/>
      <c r="D1393" s="15" t="s">
        <v>93</v>
      </c>
      <c r="E1393" s="9">
        <v>1</v>
      </c>
      <c r="G1393" s="47">
        <f>ROUND(E1393*F1393,2)</f>
        <v>0</v>
      </c>
    </row>
    <row r="1394" spans="1:7" x14ac:dyDescent="0.3">
      <c r="A1394" s="46"/>
      <c r="C1394" s="13"/>
      <c r="D1394" s="15"/>
      <c r="G1394" s="47"/>
    </row>
    <row r="1395" spans="1:7" x14ac:dyDescent="0.3">
      <c r="A1395" s="46">
        <v>27</v>
      </c>
      <c r="B1395" s="1" t="s">
        <v>558</v>
      </c>
      <c r="C1395" s="13"/>
      <c r="D1395" s="15" t="s">
        <v>93</v>
      </c>
      <c r="E1395" s="9">
        <v>1</v>
      </c>
      <c r="G1395" s="47">
        <f>ROUND(E1395*F1395,2)</f>
        <v>0</v>
      </c>
    </row>
    <row r="1396" spans="1:7" x14ac:dyDescent="0.3">
      <c r="A1396" s="46"/>
      <c r="C1396" s="13"/>
      <c r="D1396" s="15"/>
      <c r="G1396" s="47"/>
    </row>
    <row r="1397" spans="1:7" x14ac:dyDescent="0.3">
      <c r="A1397" s="46">
        <v>28</v>
      </c>
      <c r="B1397" s="1" t="s">
        <v>559</v>
      </c>
      <c r="C1397" s="13"/>
      <c r="D1397" s="15" t="s">
        <v>93</v>
      </c>
      <c r="E1397" s="9">
        <v>1</v>
      </c>
      <c r="G1397" s="47">
        <f>ROUND(E1397*F1397,2)</f>
        <v>0</v>
      </c>
    </row>
    <row r="1398" spans="1:7" x14ac:dyDescent="0.3">
      <c r="A1398" s="46"/>
      <c r="C1398" s="13"/>
      <c r="D1398" s="15"/>
      <c r="G1398" s="47"/>
    </row>
    <row r="1399" spans="1:7" x14ac:dyDescent="0.3">
      <c r="A1399" s="46">
        <v>29</v>
      </c>
      <c r="B1399" s="1" t="s">
        <v>560</v>
      </c>
      <c r="C1399" s="13"/>
      <c r="D1399" s="15" t="s">
        <v>93</v>
      </c>
      <c r="E1399" s="9">
        <v>1</v>
      </c>
      <c r="G1399" s="47">
        <f>ROUND(E1399*F1399,2)</f>
        <v>0</v>
      </c>
    </row>
    <row r="1400" spans="1:7" x14ac:dyDescent="0.3">
      <c r="A1400" s="46"/>
      <c r="C1400" s="13"/>
      <c r="D1400" s="15"/>
      <c r="G1400" s="47"/>
    </row>
    <row r="1401" spans="1:7" x14ac:dyDescent="0.3">
      <c r="A1401" s="46">
        <v>30</v>
      </c>
      <c r="B1401" s="1" t="s">
        <v>561</v>
      </c>
      <c r="C1401" s="13"/>
      <c r="D1401" s="15" t="s">
        <v>93</v>
      </c>
      <c r="E1401" s="9">
        <v>1</v>
      </c>
      <c r="G1401" s="47">
        <f>ROUND(E1401*F1401,2)</f>
        <v>0</v>
      </c>
    </row>
    <row r="1402" spans="1:7" x14ac:dyDescent="0.3">
      <c r="A1402" s="46"/>
      <c r="C1402" s="13"/>
      <c r="D1402" s="15"/>
      <c r="G1402" s="47"/>
    </row>
    <row r="1403" spans="1:7" x14ac:dyDescent="0.3">
      <c r="A1403" s="46">
        <v>31</v>
      </c>
      <c r="B1403" s="1" t="s">
        <v>562</v>
      </c>
      <c r="C1403" s="13"/>
      <c r="D1403" s="15" t="s">
        <v>93</v>
      </c>
      <c r="E1403" s="9">
        <v>1</v>
      </c>
      <c r="G1403" s="47">
        <f>ROUND(E1403*F1403,2)</f>
        <v>0</v>
      </c>
    </row>
    <row r="1404" spans="1:7" x14ac:dyDescent="0.3">
      <c r="A1404" s="46"/>
      <c r="C1404" s="13"/>
      <c r="D1404" s="15"/>
      <c r="G1404" s="47"/>
    </row>
    <row r="1405" spans="1:7" x14ac:dyDescent="0.3">
      <c r="A1405" s="46">
        <v>32</v>
      </c>
      <c r="B1405" s="1" t="s">
        <v>563</v>
      </c>
      <c r="C1405" s="13"/>
      <c r="D1405" s="15" t="s">
        <v>93</v>
      </c>
      <c r="E1405" s="9">
        <v>1</v>
      </c>
      <c r="G1405" s="47">
        <f>ROUND(E1405*F1405,2)</f>
        <v>0</v>
      </c>
    </row>
    <row r="1406" spans="1:7" x14ac:dyDescent="0.3">
      <c r="A1406" s="46"/>
      <c r="C1406" s="13"/>
      <c r="D1406" s="15"/>
      <c r="G1406" s="47"/>
    </row>
    <row r="1407" spans="1:7" ht="26" x14ac:dyDescent="0.3">
      <c r="A1407" s="46">
        <v>33</v>
      </c>
      <c r="B1407" s="1" t="s">
        <v>564</v>
      </c>
      <c r="C1407" s="13"/>
      <c r="D1407" s="15" t="s">
        <v>93</v>
      </c>
      <c r="E1407" s="9">
        <v>1</v>
      </c>
      <c r="G1407" s="47">
        <f>ROUND(E1407*F1407,2)</f>
        <v>0</v>
      </c>
    </row>
    <row r="1408" spans="1:7" x14ac:dyDescent="0.3">
      <c r="A1408" s="46"/>
      <c r="C1408" s="13"/>
      <c r="D1408" s="15"/>
      <c r="G1408" s="47"/>
    </row>
    <row r="1409" spans="1:7" ht="26" x14ac:dyDescent="0.3">
      <c r="A1409" s="46">
        <v>34</v>
      </c>
      <c r="B1409" s="1" t="s">
        <v>565</v>
      </c>
      <c r="C1409" s="13"/>
      <c r="D1409" s="15" t="s">
        <v>93</v>
      </c>
      <c r="E1409" s="9">
        <v>1</v>
      </c>
      <c r="G1409" s="47">
        <f>ROUND(E1409*F1409,2)</f>
        <v>0</v>
      </c>
    </row>
    <row r="1410" spans="1:7" x14ac:dyDescent="0.3">
      <c r="A1410" s="46"/>
      <c r="C1410" s="13"/>
      <c r="D1410" s="15"/>
      <c r="G1410" s="47"/>
    </row>
    <row r="1411" spans="1:7" x14ac:dyDescent="0.3">
      <c r="A1411" s="46">
        <v>35</v>
      </c>
      <c r="B1411" s="1" t="s">
        <v>566</v>
      </c>
      <c r="C1411" s="13"/>
      <c r="D1411" s="15" t="s">
        <v>93</v>
      </c>
      <c r="E1411" s="9">
        <v>1</v>
      </c>
      <c r="G1411" s="47">
        <f>ROUND(E1411*F1411,2)</f>
        <v>0</v>
      </c>
    </row>
    <row r="1412" spans="1:7" x14ac:dyDescent="0.3">
      <c r="A1412" s="46"/>
      <c r="C1412" s="13"/>
      <c r="D1412" s="15"/>
      <c r="G1412" s="47"/>
    </row>
    <row r="1413" spans="1:7" x14ac:dyDescent="0.3">
      <c r="A1413" s="46">
        <v>36</v>
      </c>
      <c r="B1413" s="1" t="s">
        <v>567</v>
      </c>
      <c r="C1413" s="13"/>
      <c r="D1413" s="15" t="s">
        <v>93</v>
      </c>
      <c r="E1413" s="9">
        <v>1</v>
      </c>
      <c r="G1413" s="47">
        <f>ROUND(E1413*F1413,2)</f>
        <v>0</v>
      </c>
    </row>
    <row r="1414" spans="1:7" x14ac:dyDescent="0.3">
      <c r="A1414" s="46"/>
      <c r="C1414" s="13"/>
      <c r="D1414" s="15"/>
      <c r="G1414" s="47"/>
    </row>
    <row r="1415" spans="1:7" ht="26" x14ac:dyDescent="0.3">
      <c r="A1415" s="46">
        <v>37</v>
      </c>
      <c r="B1415" s="1" t="s">
        <v>568</v>
      </c>
      <c r="C1415" s="13"/>
      <c r="D1415" s="15" t="s">
        <v>93</v>
      </c>
      <c r="E1415" s="9">
        <v>1</v>
      </c>
      <c r="G1415" s="47">
        <f>ROUND(E1415*F1415,2)</f>
        <v>0</v>
      </c>
    </row>
    <row r="1416" spans="1:7" x14ac:dyDescent="0.3">
      <c r="A1416" s="46"/>
      <c r="C1416" s="13"/>
      <c r="D1416" s="15"/>
      <c r="G1416" s="47"/>
    </row>
    <row r="1417" spans="1:7" x14ac:dyDescent="0.3">
      <c r="A1417" s="46">
        <v>38</v>
      </c>
      <c r="B1417" s="1" t="s">
        <v>569</v>
      </c>
      <c r="C1417" s="13"/>
      <c r="D1417" s="15" t="s">
        <v>93</v>
      </c>
      <c r="E1417" s="9">
        <v>1</v>
      </c>
      <c r="G1417" s="47">
        <f>ROUND(E1417*F1417,2)</f>
        <v>0</v>
      </c>
    </row>
    <row r="1418" spans="1:7" x14ac:dyDescent="0.3">
      <c r="A1418" s="46"/>
      <c r="C1418" s="13"/>
      <c r="D1418" s="15"/>
      <c r="G1418" s="47"/>
    </row>
    <row r="1419" spans="1:7" x14ac:dyDescent="0.3">
      <c r="A1419" s="46">
        <v>39</v>
      </c>
      <c r="B1419" s="1" t="s">
        <v>570</v>
      </c>
      <c r="C1419" s="13"/>
      <c r="D1419" s="15" t="s">
        <v>93</v>
      </c>
      <c r="E1419" s="9">
        <v>1</v>
      </c>
      <c r="G1419" s="47">
        <f>ROUND(E1419*F1419,2)</f>
        <v>0</v>
      </c>
    </row>
    <row r="1420" spans="1:7" x14ac:dyDescent="0.3">
      <c r="A1420" s="46"/>
      <c r="C1420" s="13"/>
      <c r="D1420" s="15"/>
      <c r="G1420" s="47"/>
    </row>
    <row r="1421" spans="1:7" x14ac:dyDescent="0.3">
      <c r="A1421" s="46">
        <v>40</v>
      </c>
      <c r="B1421" s="1" t="s">
        <v>571</v>
      </c>
      <c r="C1421" s="13"/>
      <c r="D1421" s="15" t="s">
        <v>93</v>
      </c>
      <c r="E1421" s="9">
        <v>2</v>
      </c>
      <c r="G1421" s="47">
        <f>ROUND(E1421*F1421,2)</f>
        <v>0</v>
      </c>
    </row>
    <row r="1422" spans="1:7" x14ac:dyDescent="0.3">
      <c r="A1422" s="46"/>
      <c r="C1422" s="13"/>
      <c r="D1422" s="15"/>
      <c r="G1422" s="47"/>
    </row>
    <row r="1423" spans="1:7" x14ac:dyDescent="0.3">
      <c r="A1423" s="46">
        <v>41</v>
      </c>
      <c r="B1423" s="1" t="s">
        <v>572</v>
      </c>
      <c r="C1423" s="13"/>
      <c r="D1423" s="15" t="s">
        <v>93</v>
      </c>
      <c r="E1423" s="9">
        <v>1</v>
      </c>
      <c r="G1423" s="47">
        <f>ROUND(E1423*F1423,2)</f>
        <v>0</v>
      </c>
    </row>
    <row r="1424" spans="1:7" x14ac:dyDescent="0.3">
      <c r="A1424" s="46"/>
      <c r="C1424" s="13"/>
      <c r="D1424" s="15"/>
      <c r="G1424" s="47"/>
    </row>
    <row r="1425" spans="1:7" x14ac:dyDescent="0.3">
      <c r="A1425" s="46">
        <v>42</v>
      </c>
      <c r="B1425" s="1" t="s">
        <v>573</v>
      </c>
      <c r="C1425" s="13"/>
      <c r="D1425" s="15" t="s">
        <v>93</v>
      </c>
      <c r="E1425" s="9">
        <v>1</v>
      </c>
      <c r="G1425" s="47">
        <f>ROUND(E1425*F1425,2)</f>
        <v>0</v>
      </c>
    </row>
    <row r="1426" spans="1:7" x14ac:dyDescent="0.3">
      <c r="A1426" s="46"/>
      <c r="C1426" s="13"/>
      <c r="D1426" s="15"/>
      <c r="G1426" s="47"/>
    </row>
    <row r="1427" spans="1:7" x14ac:dyDescent="0.3">
      <c r="A1427" s="46"/>
      <c r="B1427" s="48" t="s">
        <v>574</v>
      </c>
      <c r="C1427" s="13"/>
      <c r="D1427" s="15"/>
      <c r="E1427" s="2"/>
      <c r="G1427" s="47"/>
    </row>
    <row r="1428" spans="1:7" x14ac:dyDescent="0.3">
      <c r="A1428" s="46"/>
      <c r="C1428" s="13"/>
      <c r="D1428" s="15"/>
      <c r="G1428" s="47"/>
    </row>
    <row r="1429" spans="1:7" ht="52" x14ac:dyDescent="0.3">
      <c r="A1429" s="46"/>
      <c r="B1429" s="49" t="s">
        <v>575</v>
      </c>
      <c r="C1429" s="13"/>
      <c r="D1429" s="15"/>
      <c r="E1429" s="2"/>
      <c r="G1429" s="47"/>
    </row>
    <row r="1430" spans="1:7" x14ac:dyDescent="0.3">
      <c r="A1430" s="46"/>
      <c r="C1430" s="13"/>
      <c r="D1430" s="15"/>
      <c r="G1430" s="47"/>
    </row>
    <row r="1431" spans="1:7" ht="26" x14ac:dyDescent="0.3">
      <c r="A1431" s="46">
        <v>43</v>
      </c>
      <c r="B1431" s="1" t="s">
        <v>1503</v>
      </c>
      <c r="C1431" s="13"/>
      <c r="D1431" s="15" t="s">
        <v>93</v>
      </c>
      <c r="E1431" s="9">
        <v>1</v>
      </c>
      <c r="G1431" s="47">
        <f>ROUND(E1431*F1431,2)</f>
        <v>0</v>
      </c>
    </row>
    <row r="1432" spans="1:7" x14ac:dyDescent="0.3">
      <c r="A1432" s="46"/>
      <c r="C1432" s="13"/>
      <c r="D1432" s="15"/>
      <c r="G1432" s="47"/>
    </row>
    <row r="1433" spans="1:7" x14ac:dyDescent="0.3">
      <c r="A1433" s="46">
        <v>44</v>
      </c>
      <c r="B1433" s="1" t="s">
        <v>576</v>
      </c>
      <c r="C1433" s="13"/>
      <c r="D1433" s="15" t="s">
        <v>93</v>
      </c>
      <c r="E1433" s="9">
        <v>6</v>
      </c>
      <c r="G1433" s="47">
        <f>ROUND(E1433*F1433,2)</f>
        <v>0</v>
      </c>
    </row>
    <row r="1434" spans="1:7" x14ac:dyDescent="0.3">
      <c r="A1434" s="46"/>
      <c r="C1434" s="13"/>
      <c r="D1434" s="15"/>
      <c r="G1434" s="47"/>
    </row>
    <row r="1435" spans="1:7" x14ac:dyDescent="0.3">
      <c r="A1435" s="46">
        <v>45</v>
      </c>
      <c r="B1435" s="1" t="s">
        <v>577</v>
      </c>
      <c r="C1435" s="13"/>
      <c r="D1435" s="15" t="s">
        <v>93</v>
      </c>
      <c r="E1435" s="9">
        <v>2</v>
      </c>
      <c r="G1435" s="47">
        <f>ROUND(E1435*F1435,2)</f>
        <v>0</v>
      </c>
    </row>
    <row r="1436" spans="1:7" x14ac:dyDescent="0.3">
      <c r="A1436" s="46"/>
      <c r="C1436" s="13"/>
      <c r="D1436" s="15"/>
      <c r="G1436" s="47"/>
    </row>
    <row r="1437" spans="1:7" x14ac:dyDescent="0.3">
      <c r="A1437" s="46">
        <v>46</v>
      </c>
      <c r="B1437" s="1" t="s">
        <v>578</v>
      </c>
      <c r="C1437" s="13"/>
      <c r="D1437" s="15" t="s">
        <v>93</v>
      </c>
      <c r="E1437" s="9">
        <v>1</v>
      </c>
      <c r="G1437" s="47">
        <f>ROUND(E1437*F1437,2)</f>
        <v>0</v>
      </c>
    </row>
    <row r="1438" spans="1:7" x14ac:dyDescent="0.3">
      <c r="A1438" s="46"/>
      <c r="C1438" s="13"/>
      <c r="D1438" s="15"/>
      <c r="G1438" s="47"/>
    </row>
    <row r="1439" spans="1:7" x14ac:dyDescent="0.3">
      <c r="A1439" s="46">
        <v>47</v>
      </c>
      <c r="B1439" s="1" t="s">
        <v>579</v>
      </c>
      <c r="C1439" s="13"/>
      <c r="D1439" s="15" t="s">
        <v>93</v>
      </c>
      <c r="E1439" s="9">
        <v>1</v>
      </c>
      <c r="G1439" s="47">
        <f>ROUND(E1439*F1439,2)</f>
        <v>0</v>
      </c>
    </row>
    <row r="1440" spans="1:7" x14ac:dyDescent="0.3">
      <c r="A1440" s="46"/>
      <c r="C1440" s="13"/>
      <c r="D1440" s="15"/>
      <c r="G1440" s="47"/>
    </row>
    <row r="1441" spans="1:7" x14ac:dyDescent="0.3">
      <c r="A1441" s="46">
        <v>48</v>
      </c>
      <c r="B1441" s="1" t="s">
        <v>580</v>
      </c>
      <c r="C1441" s="13"/>
      <c r="D1441" s="15" t="s">
        <v>93</v>
      </c>
      <c r="E1441" s="9">
        <v>1</v>
      </c>
      <c r="G1441" s="47">
        <f>ROUND(E1441*F1441,2)</f>
        <v>0</v>
      </c>
    </row>
    <row r="1442" spans="1:7" x14ac:dyDescent="0.3">
      <c r="A1442" s="46"/>
      <c r="C1442" s="13"/>
      <c r="D1442" s="15"/>
      <c r="G1442" s="47"/>
    </row>
    <row r="1443" spans="1:7" x14ac:dyDescent="0.3">
      <c r="A1443" s="46">
        <v>49</v>
      </c>
      <c r="B1443" s="1" t="s">
        <v>581</v>
      </c>
      <c r="C1443" s="13"/>
      <c r="D1443" s="15" t="s">
        <v>93</v>
      </c>
      <c r="E1443" s="9">
        <v>1</v>
      </c>
      <c r="G1443" s="47">
        <f>ROUND(E1443*F1443,2)</f>
        <v>0</v>
      </c>
    </row>
    <row r="1444" spans="1:7" x14ac:dyDescent="0.3">
      <c r="A1444" s="46"/>
      <c r="C1444" s="13"/>
      <c r="D1444" s="15"/>
      <c r="G1444" s="47"/>
    </row>
    <row r="1445" spans="1:7" x14ac:dyDescent="0.3">
      <c r="A1445" s="46">
        <v>50</v>
      </c>
      <c r="B1445" s="1" t="s">
        <v>582</v>
      </c>
      <c r="C1445" s="13"/>
      <c r="D1445" s="15" t="s">
        <v>93</v>
      </c>
      <c r="E1445" s="9">
        <v>1</v>
      </c>
      <c r="G1445" s="47">
        <f>ROUND(E1445*F1445,2)</f>
        <v>0</v>
      </c>
    </row>
    <row r="1446" spans="1:7" x14ac:dyDescent="0.3">
      <c r="A1446" s="46"/>
      <c r="C1446" s="13"/>
      <c r="D1446" s="15"/>
      <c r="G1446" s="47"/>
    </row>
    <row r="1447" spans="1:7" x14ac:dyDescent="0.3">
      <c r="A1447" s="46">
        <v>51</v>
      </c>
      <c r="B1447" s="1" t="s">
        <v>583</v>
      </c>
      <c r="C1447" s="13"/>
      <c r="D1447" s="15" t="s">
        <v>93</v>
      </c>
      <c r="E1447" s="9">
        <v>1</v>
      </c>
      <c r="G1447" s="47">
        <f>ROUND(E1447*F1447,2)</f>
        <v>0</v>
      </c>
    </row>
    <row r="1448" spans="1:7" x14ac:dyDescent="0.3">
      <c r="A1448" s="46"/>
      <c r="C1448" s="13"/>
      <c r="D1448" s="15"/>
      <c r="G1448" s="47"/>
    </row>
    <row r="1449" spans="1:7" x14ac:dyDescent="0.3">
      <c r="A1449" s="46">
        <v>52</v>
      </c>
      <c r="B1449" s="1" t="s">
        <v>584</v>
      </c>
      <c r="C1449" s="13"/>
      <c r="D1449" s="15" t="s">
        <v>93</v>
      </c>
      <c r="E1449" s="9">
        <v>1</v>
      </c>
      <c r="G1449" s="47">
        <f>ROUND(E1449*F1449,2)</f>
        <v>0</v>
      </c>
    </row>
    <row r="1450" spans="1:7" x14ac:dyDescent="0.3">
      <c r="A1450" s="46"/>
      <c r="C1450" s="13"/>
      <c r="D1450" s="15"/>
      <c r="G1450" s="47"/>
    </row>
    <row r="1451" spans="1:7" x14ac:dyDescent="0.3">
      <c r="A1451" s="46">
        <v>53</v>
      </c>
      <c r="B1451" s="1" t="s">
        <v>585</v>
      </c>
      <c r="C1451" s="13"/>
      <c r="D1451" s="15" t="s">
        <v>93</v>
      </c>
      <c r="E1451" s="9">
        <v>2</v>
      </c>
      <c r="G1451" s="47">
        <f>ROUND(E1451*F1451,2)</f>
        <v>0</v>
      </c>
    </row>
    <row r="1452" spans="1:7" x14ac:dyDescent="0.3">
      <c r="A1452" s="46"/>
      <c r="C1452" s="13"/>
      <c r="D1452" s="15"/>
      <c r="G1452" s="47"/>
    </row>
    <row r="1453" spans="1:7" x14ac:dyDescent="0.3">
      <c r="A1453" s="46"/>
      <c r="B1453" s="48" t="s">
        <v>586</v>
      </c>
      <c r="C1453" s="13"/>
      <c r="D1453" s="15"/>
      <c r="E1453" s="2"/>
      <c r="G1453" s="47"/>
    </row>
    <row r="1454" spans="1:7" x14ac:dyDescent="0.3">
      <c r="A1454" s="46"/>
      <c r="C1454" s="13"/>
      <c r="D1454" s="15"/>
      <c r="G1454" s="47"/>
    </row>
    <row r="1455" spans="1:7" ht="39" x14ac:dyDescent="0.3">
      <c r="A1455" s="46"/>
      <c r="B1455" s="49" t="s">
        <v>587</v>
      </c>
      <c r="C1455" s="13"/>
      <c r="D1455" s="15"/>
      <c r="E1455" s="2"/>
      <c r="G1455" s="47"/>
    </row>
    <row r="1456" spans="1:7" x14ac:dyDescent="0.3">
      <c r="A1456" s="46"/>
      <c r="C1456" s="13"/>
      <c r="D1456" s="15"/>
      <c r="G1456" s="47"/>
    </row>
    <row r="1457" spans="1:7" x14ac:dyDescent="0.3">
      <c r="A1457" s="46">
        <v>54</v>
      </c>
      <c r="B1457" s="1" t="s">
        <v>588</v>
      </c>
      <c r="C1457" s="13"/>
      <c r="D1457" s="15" t="s">
        <v>93</v>
      </c>
      <c r="E1457" s="9">
        <v>1</v>
      </c>
      <c r="G1457" s="47">
        <f>ROUND(E1457*F1457,2)</f>
        <v>0</v>
      </c>
    </row>
    <row r="1458" spans="1:7" x14ac:dyDescent="0.3">
      <c r="A1458" s="46"/>
      <c r="C1458" s="13"/>
      <c r="D1458" s="15"/>
      <c r="G1458" s="47"/>
    </row>
    <row r="1459" spans="1:7" x14ac:dyDescent="0.3">
      <c r="A1459" s="46">
        <v>55</v>
      </c>
      <c r="B1459" s="1" t="s">
        <v>589</v>
      </c>
      <c r="C1459" s="13"/>
      <c r="D1459" s="15" t="s">
        <v>93</v>
      </c>
      <c r="E1459" s="9">
        <v>2</v>
      </c>
      <c r="G1459" s="47">
        <f>ROUND(E1459*F1459,2)</f>
        <v>0</v>
      </c>
    </row>
    <row r="1460" spans="1:7" x14ac:dyDescent="0.3">
      <c r="A1460" s="46"/>
      <c r="C1460" s="13"/>
      <c r="D1460" s="15"/>
      <c r="G1460" s="47"/>
    </row>
    <row r="1461" spans="1:7" x14ac:dyDescent="0.3">
      <c r="A1461" s="46"/>
      <c r="B1461" s="48" t="s">
        <v>590</v>
      </c>
      <c r="C1461" s="13"/>
      <c r="D1461" s="15"/>
      <c r="E1461" s="2"/>
      <c r="G1461" s="47"/>
    </row>
    <row r="1462" spans="1:7" x14ac:dyDescent="0.3">
      <c r="A1462" s="46"/>
      <c r="C1462" s="13"/>
      <c r="D1462" s="15"/>
      <c r="G1462" s="47"/>
    </row>
    <row r="1463" spans="1:7" x14ac:dyDescent="0.3">
      <c r="A1463" s="46"/>
      <c r="B1463" s="49" t="s">
        <v>591</v>
      </c>
      <c r="C1463" s="13"/>
      <c r="D1463" s="15"/>
      <c r="E1463" s="2"/>
      <c r="G1463" s="47"/>
    </row>
    <row r="1464" spans="1:7" x14ac:dyDescent="0.3">
      <c r="A1464" s="46"/>
      <c r="C1464" s="13"/>
      <c r="D1464" s="15"/>
      <c r="G1464" s="47"/>
    </row>
    <row r="1465" spans="1:7" ht="26" x14ac:dyDescent="0.3">
      <c r="A1465" s="46">
        <v>56</v>
      </c>
      <c r="B1465" s="1" t="s">
        <v>592</v>
      </c>
      <c r="C1465" s="13"/>
      <c r="D1465" s="15" t="s">
        <v>93</v>
      </c>
      <c r="E1465" s="9">
        <v>1</v>
      </c>
      <c r="G1465" s="47">
        <f>ROUND(E1465*F1465,2)</f>
        <v>0</v>
      </c>
    </row>
    <row r="1466" spans="1:7" x14ac:dyDescent="0.3">
      <c r="A1466" s="46"/>
      <c r="C1466" s="13"/>
      <c r="D1466" s="15"/>
      <c r="G1466" s="47"/>
    </row>
    <row r="1467" spans="1:7" ht="26" x14ac:dyDescent="0.3">
      <c r="A1467" s="46">
        <v>57</v>
      </c>
      <c r="B1467" s="1" t="s">
        <v>593</v>
      </c>
      <c r="C1467" s="13"/>
      <c r="D1467" s="15" t="s">
        <v>93</v>
      </c>
      <c r="E1467" s="9">
        <v>2</v>
      </c>
      <c r="G1467" s="47">
        <f>ROUND(E1467*F1467,2)</f>
        <v>0</v>
      </c>
    </row>
    <row r="1468" spans="1:7" x14ac:dyDescent="0.3">
      <c r="A1468" s="46"/>
      <c r="C1468" s="13"/>
      <c r="D1468" s="15"/>
      <c r="G1468" s="47"/>
    </row>
    <row r="1469" spans="1:7" x14ac:dyDescent="0.3">
      <c r="A1469" s="46"/>
      <c r="B1469" s="48" t="s">
        <v>594</v>
      </c>
      <c r="C1469" s="13"/>
      <c r="D1469" s="15"/>
      <c r="E1469" s="2"/>
      <c r="G1469" s="47"/>
    </row>
    <row r="1470" spans="1:7" x14ac:dyDescent="0.3">
      <c r="A1470" s="46"/>
      <c r="C1470" s="13"/>
      <c r="D1470" s="15"/>
      <c r="G1470" s="47"/>
    </row>
    <row r="1471" spans="1:7" ht="52" x14ac:dyDescent="0.3">
      <c r="A1471" s="46"/>
      <c r="B1471" s="49" t="s">
        <v>595</v>
      </c>
      <c r="C1471" s="13"/>
      <c r="D1471" s="15"/>
      <c r="E1471" s="2"/>
      <c r="G1471" s="47"/>
    </row>
    <row r="1472" spans="1:7" x14ac:dyDescent="0.3">
      <c r="A1472" s="46"/>
      <c r="C1472" s="13"/>
      <c r="D1472" s="15"/>
      <c r="G1472" s="47"/>
    </row>
    <row r="1473" spans="1:7" x14ac:dyDescent="0.3">
      <c r="A1473" s="46">
        <v>58</v>
      </c>
      <c r="B1473" s="1" t="s">
        <v>1504</v>
      </c>
      <c r="C1473" s="13"/>
      <c r="D1473" s="15" t="s">
        <v>93</v>
      </c>
      <c r="E1473" s="9">
        <v>6</v>
      </c>
      <c r="G1473" s="47">
        <f>ROUND(E1473*F1473,2)</f>
        <v>0</v>
      </c>
    </row>
    <row r="1474" spans="1:7" x14ac:dyDescent="0.3">
      <c r="A1474" s="46"/>
      <c r="C1474" s="13"/>
      <c r="D1474" s="15"/>
      <c r="G1474" s="47"/>
    </row>
    <row r="1475" spans="1:7" s="6" customFormat="1" ht="24" customHeight="1" x14ac:dyDescent="0.3">
      <c r="A1475" s="51"/>
      <c r="B1475" s="8" t="s">
        <v>1622</v>
      </c>
      <c r="C1475" s="19"/>
      <c r="D1475" s="21"/>
      <c r="E1475" s="37"/>
      <c r="F1475" s="27"/>
      <c r="G1475" s="52">
        <f>SUM(G1244:G1474)</f>
        <v>0</v>
      </c>
    </row>
    <row r="1476" spans="1:7" x14ac:dyDescent="0.3">
      <c r="A1476" s="46"/>
      <c r="C1476" s="13"/>
      <c r="D1476" s="15"/>
      <c r="G1476" s="47"/>
    </row>
    <row r="1477" spans="1:7" x14ac:dyDescent="0.3">
      <c r="A1477" s="46"/>
      <c r="B1477" s="48" t="s">
        <v>112</v>
      </c>
      <c r="C1477" s="13"/>
      <c r="D1477" s="15"/>
      <c r="E1477" s="2"/>
      <c r="G1477" s="47"/>
    </row>
    <row r="1478" spans="1:7" x14ac:dyDescent="0.3">
      <c r="A1478" s="46"/>
      <c r="C1478" s="13"/>
      <c r="D1478" s="15"/>
      <c r="G1478" s="47"/>
    </row>
    <row r="1479" spans="1:7" x14ac:dyDescent="0.3">
      <c r="A1479" s="46"/>
      <c r="B1479" s="48" t="s">
        <v>596</v>
      </c>
      <c r="C1479" s="13"/>
      <c r="D1479" s="15"/>
      <c r="E1479" s="2"/>
      <c r="G1479" s="47"/>
    </row>
    <row r="1480" spans="1:7" x14ac:dyDescent="0.3">
      <c r="A1480" s="46"/>
      <c r="C1480" s="13"/>
      <c r="D1480" s="15"/>
      <c r="G1480" s="47"/>
    </row>
    <row r="1481" spans="1:7" x14ac:dyDescent="0.3">
      <c r="A1481" s="46"/>
      <c r="B1481" s="48" t="s">
        <v>597</v>
      </c>
      <c r="C1481" s="13"/>
      <c r="D1481" s="15"/>
      <c r="E1481" s="2"/>
      <c r="G1481" s="47"/>
    </row>
    <row r="1482" spans="1:7" x14ac:dyDescent="0.3">
      <c r="A1482" s="46"/>
      <c r="C1482" s="13"/>
      <c r="D1482" s="15"/>
      <c r="G1482" s="47"/>
    </row>
    <row r="1483" spans="1:7" x14ac:dyDescent="0.3">
      <c r="A1483" s="46"/>
      <c r="B1483" s="48" t="s">
        <v>57</v>
      </c>
      <c r="C1483" s="13"/>
      <c r="D1483" s="15"/>
      <c r="E1483" s="2"/>
      <c r="G1483" s="47"/>
    </row>
    <row r="1484" spans="1:7" x14ac:dyDescent="0.3">
      <c r="A1484" s="46"/>
      <c r="C1484" s="13"/>
      <c r="D1484" s="15"/>
      <c r="G1484" s="47"/>
    </row>
    <row r="1485" spans="1:7" ht="26" x14ac:dyDescent="0.3">
      <c r="A1485" s="46"/>
      <c r="B1485" s="1" t="s">
        <v>598</v>
      </c>
      <c r="C1485" s="13"/>
      <c r="D1485" s="15"/>
      <c r="E1485" s="2"/>
      <c r="G1485" s="47"/>
    </row>
    <row r="1486" spans="1:7" x14ac:dyDescent="0.3">
      <c r="A1486" s="46"/>
      <c r="C1486" s="13"/>
      <c r="D1486" s="15"/>
      <c r="G1486" s="47"/>
    </row>
    <row r="1487" spans="1:7" x14ac:dyDescent="0.3">
      <c r="A1487" s="46"/>
      <c r="B1487" s="48" t="s">
        <v>1224</v>
      </c>
      <c r="C1487" s="13"/>
      <c r="D1487" s="15"/>
      <c r="E1487" s="2"/>
      <c r="G1487" s="47"/>
    </row>
    <row r="1488" spans="1:7" x14ac:dyDescent="0.3">
      <c r="A1488" s="46"/>
      <c r="C1488" s="13"/>
      <c r="D1488" s="15"/>
      <c r="G1488" s="47"/>
    </row>
    <row r="1489" spans="1:7" ht="65" x14ac:dyDescent="0.3">
      <c r="A1489" s="46"/>
      <c r="B1489" s="1" t="s">
        <v>1480</v>
      </c>
      <c r="C1489" s="13"/>
      <c r="D1489" s="15"/>
      <c r="E1489" s="2"/>
      <c r="G1489" s="47"/>
    </row>
    <row r="1490" spans="1:7" x14ac:dyDescent="0.3">
      <c r="A1490" s="46"/>
      <c r="C1490" s="13"/>
      <c r="D1490" s="15"/>
      <c r="G1490" s="47"/>
    </row>
    <row r="1491" spans="1:7" ht="39" x14ac:dyDescent="0.3">
      <c r="A1491" s="46"/>
      <c r="B1491" s="1" t="s">
        <v>59</v>
      </c>
      <c r="C1491" s="13"/>
      <c r="D1491" s="15"/>
      <c r="E1491" s="2"/>
      <c r="G1491" s="47"/>
    </row>
    <row r="1492" spans="1:7" x14ac:dyDescent="0.3">
      <c r="A1492" s="46"/>
      <c r="C1492" s="13"/>
      <c r="D1492" s="15"/>
      <c r="G1492" s="47"/>
    </row>
    <row r="1493" spans="1:7" x14ac:dyDescent="0.3">
      <c r="A1493" s="46"/>
      <c r="B1493" s="48" t="s">
        <v>60</v>
      </c>
      <c r="C1493" s="13"/>
      <c r="D1493" s="15"/>
      <c r="E1493" s="2"/>
      <c r="G1493" s="47"/>
    </row>
    <row r="1494" spans="1:7" x14ac:dyDescent="0.3">
      <c r="A1494" s="46"/>
      <c r="C1494" s="13"/>
      <c r="D1494" s="15"/>
      <c r="G1494" s="47"/>
    </row>
    <row r="1495" spans="1:7" x14ac:dyDescent="0.3">
      <c r="A1495" s="46"/>
      <c r="B1495" s="49" t="s">
        <v>599</v>
      </c>
      <c r="C1495" s="13"/>
      <c r="D1495" s="15"/>
      <c r="E1495" s="2"/>
      <c r="G1495" s="47"/>
    </row>
    <row r="1496" spans="1:7" x14ac:dyDescent="0.3">
      <c r="A1496" s="46"/>
      <c r="C1496" s="13"/>
      <c r="D1496" s="15"/>
      <c r="G1496" s="47"/>
    </row>
    <row r="1497" spans="1:7" ht="52" x14ac:dyDescent="0.3">
      <c r="A1497" s="46"/>
      <c r="B1497" s="1" t="s">
        <v>600</v>
      </c>
      <c r="C1497" s="13"/>
      <c r="D1497" s="15"/>
      <c r="E1497" s="2"/>
      <c r="G1497" s="47"/>
    </row>
    <row r="1498" spans="1:7" x14ac:dyDescent="0.3">
      <c r="A1498" s="46"/>
      <c r="C1498" s="13"/>
      <c r="D1498" s="15"/>
      <c r="G1498" s="47"/>
    </row>
    <row r="1499" spans="1:7" x14ac:dyDescent="0.3">
      <c r="A1499" s="46"/>
      <c r="B1499" s="49" t="s">
        <v>601</v>
      </c>
      <c r="C1499" s="13"/>
      <c r="D1499" s="15"/>
      <c r="E1499" s="2"/>
      <c r="G1499" s="47"/>
    </row>
    <row r="1500" spans="1:7" x14ac:dyDescent="0.3">
      <c r="A1500" s="46"/>
      <c r="C1500" s="13"/>
      <c r="D1500" s="15"/>
      <c r="G1500" s="47"/>
    </row>
    <row r="1501" spans="1:7" ht="26" x14ac:dyDescent="0.3">
      <c r="A1501" s="46"/>
      <c r="B1501" s="1" t="s">
        <v>602</v>
      </c>
      <c r="C1501" s="13"/>
      <c r="D1501" s="15"/>
      <c r="E1501" s="2"/>
      <c r="G1501" s="47"/>
    </row>
    <row r="1502" spans="1:7" x14ac:dyDescent="0.3">
      <c r="A1502" s="46"/>
      <c r="C1502" s="13"/>
      <c r="D1502" s="15"/>
      <c r="G1502" s="47"/>
    </row>
    <row r="1503" spans="1:7" x14ac:dyDescent="0.3">
      <c r="A1503" s="46"/>
      <c r="B1503" s="49" t="s">
        <v>603</v>
      </c>
      <c r="C1503" s="13"/>
      <c r="D1503" s="15"/>
      <c r="E1503" s="2"/>
      <c r="G1503" s="47"/>
    </row>
    <row r="1504" spans="1:7" x14ac:dyDescent="0.3">
      <c r="A1504" s="46"/>
      <c r="C1504" s="13"/>
      <c r="D1504" s="15"/>
      <c r="G1504" s="47"/>
    </row>
    <row r="1505" spans="1:7" ht="52" x14ac:dyDescent="0.3">
      <c r="A1505" s="46"/>
      <c r="B1505" s="1" t="s">
        <v>604</v>
      </c>
      <c r="C1505" s="13"/>
      <c r="D1505" s="15"/>
      <c r="E1505" s="2"/>
      <c r="G1505" s="47"/>
    </row>
    <row r="1506" spans="1:7" x14ac:dyDescent="0.3">
      <c r="A1506" s="46"/>
      <c r="C1506" s="13"/>
      <c r="D1506" s="15"/>
      <c r="G1506" s="47"/>
    </row>
    <row r="1507" spans="1:7" x14ac:dyDescent="0.3">
      <c r="A1507" s="46"/>
      <c r="B1507" s="49" t="s">
        <v>605</v>
      </c>
      <c r="C1507" s="13"/>
      <c r="D1507" s="15"/>
      <c r="E1507" s="2"/>
      <c r="G1507" s="47"/>
    </row>
    <row r="1508" spans="1:7" x14ac:dyDescent="0.3">
      <c r="A1508" s="46"/>
      <c r="C1508" s="13"/>
      <c r="D1508" s="15"/>
      <c r="G1508" s="47"/>
    </row>
    <row r="1509" spans="1:7" x14ac:dyDescent="0.3">
      <c r="A1509" s="46"/>
      <c r="B1509" s="49" t="s">
        <v>606</v>
      </c>
      <c r="C1509" s="13"/>
      <c r="D1509" s="15"/>
      <c r="E1509" s="2"/>
      <c r="G1509" s="47"/>
    </row>
    <row r="1510" spans="1:7" x14ac:dyDescent="0.3">
      <c r="A1510" s="46"/>
      <c r="C1510" s="13"/>
      <c r="D1510" s="15"/>
      <c r="G1510" s="47"/>
    </row>
    <row r="1511" spans="1:7" ht="26" x14ac:dyDescent="0.3">
      <c r="A1511" s="46"/>
      <c r="B1511" s="1" t="s">
        <v>607</v>
      </c>
      <c r="C1511" s="13"/>
      <c r="D1511" s="15"/>
      <c r="E1511" s="2"/>
      <c r="G1511" s="47"/>
    </row>
    <row r="1512" spans="1:7" x14ac:dyDescent="0.3">
      <c r="A1512" s="46"/>
      <c r="C1512" s="13"/>
      <c r="D1512" s="15"/>
      <c r="G1512" s="47"/>
    </row>
    <row r="1513" spans="1:7" x14ac:dyDescent="0.3">
      <c r="A1513" s="46"/>
      <c r="B1513" s="49" t="s">
        <v>608</v>
      </c>
      <c r="C1513" s="13"/>
      <c r="D1513" s="15"/>
      <c r="E1513" s="2"/>
      <c r="G1513" s="47"/>
    </row>
    <row r="1514" spans="1:7" x14ac:dyDescent="0.3">
      <c r="A1514" s="46"/>
      <c r="C1514" s="13"/>
      <c r="D1514" s="15"/>
      <c r="G1514" s="47"/>
    </row>
    <row r="1515" spans="1:7" ht="104" x14ac:dyDescent="0.3">
      <c r="A1515" s="46"/>
      <c r="B1515" s="1" t="s">
        <v>609</v>
      </c>
      <c r="C1515" s="13"/>
      <c r="D1515" s="15"/>
      <c r="E1515" s="2"/>
      <c r="G1515" s="47"/>
    </row>
    <row r="1516" spans="1:7" x14ac:dyDescent="0.3">
      <c r="A1516" s="46"/>
      <c r="C1516" s="13"/>
      <c r="D1516" s="15"/>
      <c r="G1516" s="47"/>
    </row>
    <row r="1517" spans="1:7" x14ac:dyDescent="0.3">
      <c r="A1517" s="46"/>
      <c r="B1517" s="49" t="s">
        <v>610</v>
      </c>
      <c r="C1517" s="13"/>
      <c r="D1517" s="15"/>
      <c r="E1517" s="2"/>
      <c r="G1517" s="47"/>
    </row>
    <row r="1518" spans="1:7" x14ac:dyDescent="0.3">
      <c r="A1518" s="46"/>
      <c r="C1518" s="13"/>
      <c r="D1518" s="15"/>
      <c r="G1518" s="47"/>
    </row>
    <row r="1519" spans="1:7" ht="78" x14ac:dyDescent="0.3">
      <c r="A1519" s="46"/>
      <c r="B1519" s="1" t="s">
        <v>611</v>
      </c>
      <c r="C1519" s="13"/>
      <c r="D1519" s="15"/>
      <c r="E1519" s="2"/>
      <c r="G1519" s="47"/>
    </row>
    <row r="1520" spans="1:7" x14ac:dyDescent="0.3">
      <c r="A1520" s="46"/>
      <c r="C1520" s="13"/>
      <c r="D1520" s="15"/>
      <c r="G1520" s="47"/>
    </row>
    <row r="1521" spans="1:7" x14ac:dyDescent="0.3">
      <c r="A1521" s="46"/>
      <c r="B1521" s="49" t="s">
        <v>612</v>
      </c>
      <c r="C1521" s="13"/>
      <c r="D1521" s="15"/>
      <c r="E1521" s="2"/>
      <c r="G1521" s="47"/>
    </row>
    <row r="1522" spans="1:7" x14ac:dyDescent="0.3">
      <c r="A1522" s="46"/>
      <c r="C1522" s="13"/>
      <c r="D1522" s="15"/>
      <c r="G1522" s="47"/>
    </row>
    <row r="1523" spans="1:7" ht="52" x14ac:dyDescent="0.3">
      <c r="A1523" s="46"/>
      <c r="B1523" s="1" t="s">
        <v>1596</v>
      </c>
      <c r="C1523" s="13"/>
      <c r="D1523" s="15"/>
      <c r="E1523" s="2"/>
      <c r="G1523" s="47"/>
    </row>
    <row r="1524" spans="1:7" x14ac:dyDescent="0.3">
      <c r="A1524" s="46"/>
      <c r="C1524" s="13"/>
      <c r="D1524" s="15"/>
      <c r="G1524" s="47"/>
    </row>
    <row r="1525" spans="1:7" ht="39" x14ac:dyDescent="0.3">
      <c r="A1525" s="46"/>
      <c r="B1525" s="1" t="s">
        <v>613</v>
      </c>
      <c r="C1525" s="13"/>
      <c r="D1525" s="15"/>
      <c r="E1525" s="2"/>
      <c r="G1525" s="47"/>
    </row>
    <row r="1526" spans="1:7" x14ac:dyDescent="0.3">
      <c r="A1526" s="46"/>
      <c r="C1526" s="13"/>
      <c r="D1526" s="15"/>
      <c r="G1526" s="47"/>
    </row>
    <row r="1527" spans="1:7" x14ac:dyDescent="0.3">
      <c r="A1527" s="46"/>
      <c r="B1527" s="49" t="s">
        <v>614</v>
      </c>
      <c r="C1527" s="13"/>
      <c r="D1527" s="15"/>
      <c r="E1527" s="2"/>
      <c r="G1527" s="47"/>
    </row>
    <row r="1528" spans="1:7" x14ac:dyDescent="0.3">
      <c r="A1528" s="46"/>
      <c r="C1528" s="13"/>
      <c r="D1528" s="15"/>
      <c r="G1528" s="47"/>
    </row>
    <row r="1529" spans="1:7" ht="26" x14ac:dyDescent="0.3">
      <c r="A1529" s="46"/>
      <c r="B1529" s="1" t="s">
        <v>615</v>
      </c>
      <c r="C1529" s="13"/>
      <c r="D1529" s="15"/>
      <c r="E1529" s="2"/>
      <c r="G1529" s="47"/>
    </row>
    <row r="1530" spans="1:7" x14ac:dyDescent="0.3">
      <c r="A1530" s="46"/>
      <c r="C1530" s="13"/>
      <c r="D1530" s="15"/>
      <c r="G1530" s="47"/>
    </row>
    <row r="1531" spans="1:7" ht="52" x14ac:dyDescent="0.3">
      <c r="A1531" s="46"/>
      <c r="B1531" s="1" t="s">
        <v>616</v>
      </c>
      <c r="C1531" s="13"/>
      <c r="D1531" s="15"/>
      <c r="E1531" s="2"/>
      <c r="G1531" s="47"/>
    </row>
    <row r="1532" spans="1:7" x14ac:dyDescent="0.3">
      <c r="A1532" s="46"/>
      <c r="C1532" s="13"/>
      <c r="D1532" s="15"/>
      <c r="G1532" s="47"/>
    </row>
    <row r="1533" spans="1:7" ht="52" x14ac:dyDescent="0.3">
      <c r="A1533" s="46"/>
      <c r="B1533" s="1" t="s">
        <v>617</v>
      </c>
      <c r="C1533" s="13"/>
      <c r="D1533" s="15"/>
      <c r="E1533" s="2"/>
      <c r="G1533" s="47"/>
    </row>
    <row r="1534" spans="1:7" x14ac:dyDescent="0.3">
      <c r="A1534" s="46"/>
      <c r="C1534" s="13"/>
      <c r="D1534" s="15"/>
      <c r="G1534" s="47"/>
    </row>
    <row r="1535" spans="1:7" x14ac:dyDescent="0.3">
      <c r="A1535" s="46"/>
      <c r="B1535" s="49" t="s">
        <v>618</v>
      </c>
      <c r="C1535" s="13"/>
      <c r="D1535" s="15"/>
      <c r="E1535" s="2"/>
      <c r="G1535" s="47"/>
    </row>
    <row r="1536" spans="1:7" x14ac:dyDescent="0.3">
      <c r="A1536" s="46"/>
      <c r="C1536" s="13"/>
      <c r="D1536" s="15"/>
      <c r="G1536" s="47"/>
    </row>
    <row r="1537" spans="1:7" ht="26" x14ac:dyDescent="0.3">
      <c r="A1537" s="46"/>
      <c r="B1537" s="1" t="s">
        <v>619</v>
      </c>
      <c r="C1537" s="13"/>
      <c r="D1537" s="15"/>
      <c r="E1537" s="2"/>
      <c r="G1537" s="47"/>
    </row>
    <row r="1538" spans="1:7" x14ac:dyDescent="0.3">
      <c r="A1538" s="46"/>
      <c r="C1538" s="13"/>
      <c r="D1538" s="15"/>
      <c r="G1538" s="47"/>
    </row>
    <row r="1539" spans="1:7" x14ac:dyDescent="0.3">
      <c r="A1539" s="46"/>
      <c r="B1539" s="49" t="s">
        <v>620</v>
      </c>
      <c r="C1539" s="13"/>
      <c r="D1539" s="15"/>
      <c r="E1539" s="2"/>
      <c r="G1539" s="47"/>
    </row>
    <row r="1540" spans="1:7" x14ac:dyDescent="0.3">
      <c r="A1540" s="46"/>
      <c r="C1540" s="13"/>
      <c r="D1540" s="15"/>
      <c r="G1540" s="47"/>
    </row>
    <row r="1541" spans="1:7" ht="26" x14ac:dyDescent="0.3">
      <c r="A1541" s="46"/>
      <c r="B1541" s="1" t="s">
        <v>621</v>
      </c>
      <c r="C1541" s="13"/>
      <c r="D1541" s="15"/>
      <c r="E1541" s="2"/>
      <c r="G1541" s="47"/>
    </row>
    <row r="1542" spans="1:7" x14ac:dyDescent="0.3">
      <c r="A1542" s="46"/>
      <c r="C1542" s="13"/>
      <c r="D1542" s="15"/>
      <c r="G1542" s="47"/>
    </row>
    <row r="1543" spans="1:7" x14ac:dyDescent="0.3">
      <c r="A1543" s="46"/>
      <c r="B1543" s="49" t="s">
        <v>622</v>
      </c>
      <c r="C1543" s="13"/>
      <c r="D1543" s="15"/>
      <c r="E1543" s="2"/>
      <c r="G1543" s="47"/>
    </row>
    <row r="1544" spans="1:7" x14ac:dyDescent="0.3">
      <c r="A1544" s="46"/>
      <c r="C1544" s="13"/>
      <c r="D1544" s="15"/>
      <c r="G1544" s="47"/>
    </row>
    <row r="1545" spans="1:7" ht="65" x14ac:dyDescent="0.3">
      <c r="A1545" s="46"/>
      <c r="B1545" s="1" t="s">
        <v>1505</v>
      </c>
      <c r="C1545" s="13"/>
      <c r="D1545" s="15"/>
      <c r="E1545" s="2"/>
      <c r="G1545" s="47"/>
    </row>
    <row r="1546" spans="1:7" x14ac:dyDescent="0.3">
      <c r="A1546" s="46"/>
      <c r="C1546" s="13"/>
      <c r="D1546" s="15"/>
      <c r="G1546" s="47"/>
    </row>
    <row r="1547" spans="1:7" ht="65" x14ac:dyDescent="0.3">
      <c r="A1547" s="46"/>
      <c r="B1547" s="1" t="s">
        <v>623</v>
      </c>
      <c r="C1547" s="13"/>
      <c r="D1547" s="15"/>
      <c r="E1547" s="2"/>
      <c r="G1547" s="47"/>
    </row>
    <row r="1548" spans="1:7" x14ac:dyDescent="0.3">
      <c r="A1548" s="46"/>
      <c r="C1548" s="13"/>
      <c r="D1548" s="15"/>
      <c r="G1548" s="47"/>
    </row>
    <row r="1549" spans="1:7" x14ac:dyDescent="0.3">
      <c r="A1549" s="46"/>
      <c r="B1549" s="49" t="s">
        <v>624</v>
      </c>
      <c r="C1549" s="13"/>
      <c r="D1549" s="15"/>
      <c r="E1549" s="2"/>
      <c r="G1549" s="47"/>
    </row>
    <row r="1550" spans="1:7" x14ac:dyDescent="0.3">
      <c r="A1550" s="46"/>
      <c r="C1550" s="13"/>
      <c r="D1550" s="15"/>
      <c r="G1550" s="47"/>
    </row>
    <row r="1551" spans="1:7" ht="26" x14ac:dyDescent="0.3">
      <c r="A1551" s="46"/>
      <c r="B1551" s="1" t="s">
        <v>625</v>
      </c>
      <c r="C1551" s="13"/>
      <c r="D1551" s="15"/>
      <c r="E1551" s="2"/>
      <c r="G1551" s="47"/>
    </row>
    <row r="1552" spans="1:7" x14ac:dyDescent="0.3">
      <c r="A1552" s="46"/>
      <c r="C1552" s="13"/>
      <c r="D1552" s="15"/>
      <c r="G1552" s="47"/>
    </row>
    <row r="1553" spans="1:7" x14ac:dyDescent="0.3">
      <c r="A1553" s="46"/>
      <c r="B1553" s="48" t="s">
        <v>626</v>
      </c>
      <c r="C1553" s="13"/>
      <c r="D1553" s="15"/>
      <c r="E1553" s="2"/>
      <c r="G1553" s="47"/>
    </row>
    <row r="1554" spans="1:7" x14ac:dyDescent="0.3">
      <c r="A1554" s="46"/>
      <c r="C1554" s="13"/>
      <c r="D1554" s="15"/>
      <c r="G1554" s="47"/>
    </row>
    <row r="1555" spans="1:7" x14ac:dyDescent="0.3">
      <c r="A1555" s="46"/>
      <c r="B1555" s="49" t="s">
        <v>627</v>
      </c>
      <c r="C1555" s="13"/>
      <c r="D1555" s="15"/>
      <c r="E1555" s="2"/>
      <c r="G1555" s="47"/>
    </row>
    <row r="1556" spans="1:7" x14ac:dyDescent="0.3">
      <c r="A1556" s="46"/>
      <c r="C1556" s="13"/>
      <c r="D1556" s="15"/>
      <c r="G1556" s="47"/>
    </row>
    <row r="1557" spans="1:7" x14ac:dyDescent="0.3">
      <c r="A1557" s="46">
        <v>1</v>
      </c>
      <c r="B1557" s="1" t="s">
        <v>628</v>
      </c>
      <c r="C1557" s="13"/>
      <c r="D1557" s="15" t="s">
        <v>1477</v>
      </c>
      <c r="E1557" s="9">
        <v>169</v>
      </c>
      <c r="G1557" s="47">
        <f>ROUND(E1557*F1557,2)</f>
        <v>0</v>
      </c>
    </row>
    <row r="1558" spans="1:7" x14ac:dyDescent="0.3">
      <c r="A1558" s="46"/>
      <c r="C1558" s="13"/>
      <c r="D1558" s="15"/>
      <c r="G1558" s="47"/>
    </row>
    <row r="1559" spans="1:7" ht="39" x14ac:dyDescent="0.3">
      <c r="A1559" s="46"/>
      <c r="B1559" s="49" t="s">
        <v>629</v>
      </c>
      <c r="C1559" s="13"/>
      <c r="D1559" s="15"/>
      <c r="E1559" s="2"/>
      <c r="G1559" s="47"/>
    </row>
    <row r="1560" spans="1:7" x14ac:dyDescent="0.3">
      <c r="A1560" s="46"/>
      <c r="C1560" s="13"/>
      <c r="D1560" s="15"/>
      <c r="G1560" s="47"/>
    </row>
    <row r="1561" spans="1:7" x14ac:dyDescent="0.3">
      <c r="A1561" s="46">
        <v>2</v>
      </c>
      <c r="B1561" s="1" t="s">
        <v>628</v>
      </c>
      <c r="C1561" s="13"/>
      <c r="D1561" s="15" t="s">
        <v>1477</v>
      </c>
      <c r="E1561" s="9">
        <v>110</v>
      </c>
      <c r="G1561" s="47">
        <f>ROUND(E1561*F1561,2)</f>
        <v>0</v>
      </c>
    </row>
    <row r="1562" spans="1:7" x14ac:dyDescent="0.3">
      <c r="A1562" s="46"/>
      <c r="C1562" s="13"/>
      <c r="D1562" s="15"/>
      <c r="G1562" s="47"/>
    </row>
    <row r="1563" spans="1:7" x14ac:dyDescent="0.3">
      <c r="A1563" s="46"/>
      <c r="B1563" s="48" t="s">
        <v>630</v>
      </c>
      <c r="C1563" s="13"/>
      <c r="D1563" s="15"/>
      <c r="E1563" s="2"/>
      <c r="G1563" s="47"/>
    </row>
    <row r="1564" spans="1:7" x14ac:dyDescent="0.3">
      <c r="A1564" s="46"/>
      <c r="C1564" s="13"/>
      <c r="D1564" s="15"/>
      <c r="G1564" s="47"/>
    </row>
    <row r="1565" spans="1:7" ht="26" x14ac:dyDescent="0.3">
      <c r="A1565" s="46"/>
      <c r="B1565" s="49" t="s">
        <v>631</v>
      </c>
      <c r="C1565" s="13"/>
      <c r="D1565" s="15"/>
      <c r="E1565" s="2"/>
      <c r="G1565" s="47"/>
    </row>
    <row r="1566" spans="1:7" x14ac:dyDescent="0.3">
      <c r="A1566" s="46"/>
      <c r="C1566" s="13"/>
      <c r="D1566" s="15"/>
      <c r="G1566" s="47"/>
    </row>
    <row r="1567" spans="1:7" x14ac:dyDescent="0.3">
      <c r="A1567" s="46">
        <v>3</v>
      </c>
      <c r="B1567" s="1" t="s">
        <v>395</v>
      </c>
      <c r="C1567" s="13"/>
      <c r="D1567" s="15" t="s">
        <v>1477</v>
      </c>
      <c r="E1567" s="9">
        <v>218</v>
      </c>
      <c r="G1567" s="47">
        <f>ROUND(E1567*F1567,2)</f>
        <v>0</v>
      </c>
    </row>
    <row r="1568" spans="1:7" x14ac:dyDescent="0.3">
      <c r="A1568" s="46"/>
      <c r="C1568" s="13"/>
      <c r="D1568" s="15"/>
      <c r="G1568" s="47"/>
    </row>
    <row r="1569" spans="1:7" x14ac:dyDescent="0.3">
      <c r="A1569" s="46"/>
      <c r="B1569" s="48" t="s">
        <v>632</v>
      </c>
      <c r="C1569" s="13"/>
      <c r="D1569" s="15"/>
      <c r="E1569" s="2"/>
      <c r="G1569" s="47"/>
    </row>
    <row r="1570" spans="1:7" x14ac:dyDescent="0.3">
      <c r="A1570" s="46"/>
      <c r="C1570" s="13"/>
      <c r="D1570" s="15"/>
      <c r="G1570" s="47"/>
    </row>
    <row r="1571" spans="1:7" x14ac:dyDescent="0.3">
      <c r="A1571" s="46"/>
      <c r="B1571" s="49" t="s">
        <v>633</v>
      </c>
      <c r="C1571" s="13"/>
      <c r="D1571" s="15"/>
      <c r="E1571" s="2"/>
      <c r="G1571" s="47"/>
    </row>
    <row r="1572" spans="1:7" x14ac:dyDescent="0.3">
      <c r="A1572" s="46"/>
      <c r="C1572" s="13"/>
      <c r="D1572" s="15"/>
      <c r="G1572" s="47"/>
    </row>
    <row r="1573" spans="1:7" x14ac:dyDescent="0.3">
      <c r="A1573" s="46">
        <v>4</v>
      </c>
      <c r="B1573" s="1" t="s">
        <v>636</v>
      </c>
      <c r="C1573" s="13"/>
      <c r="D1573" s="15" t="s">
        <v>1477</v>
      </c>
      <c r="E1573" s="9">
        <v>839</v>
      </c>
      <c r="G1573" s="47">
        <f>ROUND(E1573*F1573,2)</f>
        <v>0</v>
      </c>
    </row>
    <row r="1574" spans="1:7" x14ac:dyDescent="0.3">
      <c r="A1574" s="46"/>
      <c r="C1574" s="13"/>
      <c r="D1574" s="15"/>
      <c r="G1574" s="47"/>
    </row>
    <row r="1575" spans="1:7" x14ac:dyDescent="0.3">
      <c r="A1575" s="46">
        <v>5</v>
      </c>
      <c r="B1575" s="1" t="s">
        <v>638</v>
      </c>
      <c r="C1575" s="13"/>
      <c r="D1575" s="15" t="s">
        <v>1477</v>
      </c>
      <c r="E1575" s="9">
        <v>10</v>
      </c>
      <c r="G1575" s="47">
        <f>ROUND(E1575*F1575,2)</f>
        <v>0</v>
      </c>
    </row>
    <row r="1576" spans="1:7" x14ac:dyDescent="0.3">
      <c r="A1576" s="46"/>
      <c r="C1576" s="13"/>
      <c r="D1576" s="15"/>
      <c r="G1576" s="47"/>
    </row>
    <row r="1577" spans="1:7" x14ac:dyDescent="0.3">
      <c r="A1577" s="46"/>
      <c r="B1577" s="48" t="s">
        <v>634</v>
      </c>
      <c r="C1577" s="13"/>
      <c r="D1577" s="15"/>
      <c r="E1577" s="2"/>
      <c r="G1577" s="47"/>
    </row>
    <row r="1578" spans="1:7" x14ac:dyDescent="0.3">
      <c r="A1578" s="46"/>
      <c r="C1578" s="13"/>
      <c r="D1578" s="15"/>
      <c r="G1578" s="47"/>
    </row>
    <row r="1579" spans="1:7" x14ac:dyDescent="0.3">
      <c r="A1579" s="46"/>
      <c r="B1579" s="49" t="s">
        <v>635</v>
      </c>
      <c r="C1579" s="13"/>
      <c r="D1579" s="15"/>
      <c r="E1579" s="2"/>
      <c r="G1579" s="47"/>
    </row>
    <row r="1580" spans="1:7" x14ac:dyDescent="0.3">
      <c r="A1580" s="46"/>
      <c r="C1580" s="13"/>
      <c r="D1580" s="15"/>
      <c r="G1580" s="47"/>
    </row>
    <row r="1581" spans="1:7" x14ac:dyDescent="0.3">
      <c r="A1581" s="46">
        <v>6</v>
      </c>
      <c r="B1581" s="1" t="s">
        <v>636</v>
      </c>
      <c r="C1581" s="13"/>
      <c r="D1581" s="15" t="s">
        <v>1477</v>
      </c>
      <c r="E1581" s="9">
        <v>523</v>
      </c>
      <c r="G1581" s="47">
        <f>ROUND(E1581*F1581,2)</f>
        <v>0</v>
      </c>
    </row>
    <row r="1582" spans="1:7" x14ac:dyDescent="0.3">
      <c r="A1582" s="46"/>
      <c r="C1582" s="13"/>
      <c r="D1582" s="15"/>
      <c r="G1582" s="47"/>
    </row>
    <row r="1583" spans="1:7" x14ac:dyDescent="0.3">
      <c r="A1583" s="46">
        <v>7</v>
      </c>
      <c r="B1583" s="1" t="s">
        <v>637</v>
      </c>
      <c r="C1583" s="13"/>
      <c r="D1583" s="15" t="s">
        <v>1477</v>
      </c>
      <c r="E1583" s="9">
        <v>97</v>
      </c>
      <c r="G1583" s="47">
        <f>ROUND(E1583*F1583,2)</f>
        <v>0</v>
      </c>
    </row>
    <row r="1584" spans="1:7" x14ac:dyDescent="0.3">
      <c r="A1584" s="46"/>
      <c r="C1584" s="13"/>
      <c r="D1584" s="15"/>
      <c r="G1584" s="47"/>
    </row>
    <row r="1585" spans="1:7" x14ac:dyDescent="0.3">
      <c r="A1585" s="46">
        <v>8</v>
      </c>
      <c r="B1585" s="1" t="s">
        <v>638</v>
      </c>
      <c r="C1585" s="13"/>
      <c r="D1585" s="15" t="s">
        <v>1477</v>
      </c>
      <c r="E1585" s="9">
        <v>52</v>
      </c>
      <c r="G1585" s="47">
        <f>ROUND(E1585*F1585,2)</f>
        <v>0</v>
      </c>
    </row>
    <row r="1586" spans="1:7" x14ac:dyDescent="0.3">
      <c r="A1586" s="46"/>
      <c r="C1586" s="13"/>
      <c r="D1586" s="15"/>
      <c r="G1586" s="47"/>
    </row>
    <row r="1587" spans="1:7" x14ac:dyDescent="0.3">
      <c r="A1587" s="46"/>
      <c r="B1587" s="48" t="s">
        <v>639</v>
      </c>
      <c r="C1587" s="13"/>
      <c r="D1587" s="15"/>
      <c r="E1587" s="2"/>
      <c r="G1587" s="47"/>
    </row>
    <row r="1588" spans="1:7" x14ac:dyDescent="0.3">
      <c r="A1588" s="46"/>
      <c r="C1588" s="13"/>
      <c r="D1588" s="15"/>
      <c r="G1588" s="47"/>
    </row>
    <row r="1589" spans="1:7" x14ac:dyDescent="0.3">
      <c r="A1589" s="46"/>
      <c r="B1589" s="49" t="s">
        <v>640</v>
      </c>
      <c r="C1589" s="13"/>
      <c r="D1589" s="15"/>
      <c r="E1589" s="2"/>
      <c r="G1589" s="47"/>
    </row>
    <row r="1590" spans="1:7" x14ac:dyDescent="0.3">
      <c r="A1590" s="46"/>
      <c r="C1590" s="13"/>
      <c r="D1590" s="15"/>
      <c r="G1590" s="47"/>
    </row>
    <row r="1591" spans="1:7" x14ac:dyDescent="0.3">
      <c r="A1591" s="46">
        <v>9</v>
      </c>
      <c r="B1591" s="1" t="s">
        <v>641</v>
      </c>
      <c r="C1591" s="13"/>
      <c r="D1591" s="15" t="s">
        <v>89</v>
      </c>
      <c r="E1591" s="9">
        <v>30</v>
      </c>
      <c r="G1591" s="47">
        <f>ROUND(E1591*F1591,2)</f>
        <v>0</v>
      </c>
    </row>
    <row r="1592" spans="1:7" x14ac:dyDescent="0.3">
      <c r="A1592" s="46"/>
      <c r="C1592" s="13"/>
      <c r="D1592" s="15"/>
      <c r="G1592" s="47"/>
    </row>
    <row r="1593" spans="1:7" s="6" customFormat="1" ht="24" customHeight="1" x14ac:dyDescent="0.3">
      <c r="A1593" s="51"/>
      <c r="B1593" s="8" t="s">
        <v>1622</v>
      </c>
      <c r="C1593" s="19"/>
      <c r="D1593" s="21"/>
      <c r="E1593" s="37"/>
      <c r="F1593" s="27"/>
      <c r="G1593" s="52">
        <f>SUM(G1476:G1592)</f>
        <v>0</v>
      </c>
    </row>
    <row r="1594" spans="1:7" x14ac:dyDescent="0.3">
      <c r="A1594" s="46"/>
      <c r="C1594" s="13"/>
      <c r="D1594" s="15"/>
      <c r="G1594" s="47"/>
    </row>
    <row r="1595" spans="1:7" x14ac:dyDescent="0.3">
      <c r="A1595" s="46"/>
      <c r="B1595" s="48" t="s">
        <v>112</v>
      </c>
      <c r="C1595" s="13"/>
      <c r="D1595" s="15"/>
      <c r="E1595" s="2"/>
      <c r="G1595" s="47"/>
    </row>
    <row r="1596" spans="1:7" x14ac:dyDescent="0.3">
      <c r="A1596" s="46"/>
      <c r="C1596" s="13"/>
      <c r="D1596" s="15"/>
      <c r="G1596" s="47"/>
    </row>
    <row r="1597" spans="1:7" x14ac:dyDescent="0.3">
      <c r="A1597" s="46"/>
      <c r="B1597" s="48" t="s">
        <v>642</v>
      </c>
      <c r="C1597" s="13"/>
      <c r="D1597" s="15"/>
      <c r="E1597" s="2"/>
      <c r="G1597" s="47"/>
    </row>
    <row r="1598" spans="1:7" x14ac:dyDescent="0.3">
      <c r="A1598" s="46"/>
      <c r="C1598" s="13"/>
      <c r="D1598" s="15"/>
      <c r="G1598" s="47"/>
    </row>
    <row r="1599" spans="1:7" x14ac:dyDescent="0.3">
      <c r="A1599" s="46"/>
      <c r="B1599" s="48" t="s">
        <v>643</v>
      </c>
      <c r="C1599" s="13"/>
      <c r="D1599" s="15"/>
      <c r="E1599" s="2"/>
      <c r="G1599" s="47"/>
    </row>
    <row r="1600" spans="1:7" x14ac:dyDescent="0.3">
      <c r="A1600" s="46"/>
      <c r="C1600" s="13"/>
      <c r="D1600" s="15"/>
      <c r="G1600" s="47"/>
    </row>
    <row r="1601" spans="1:7" x14ac:dyDescent="0.3">
      <c r="A1601" s="46"/>
      <c r="B1601" s="48" t="s">
        <v>57</v>
      </c>
      <c r="C1601" s="13"/>
      <c r="D1601" s="15"/>
      <c r="E1601" s="2"/>
      <c r="G1601" s="47"/>
    </row>
    <row r="1602" spans="1:7" x14ac:dyDescent="0.3">
      <c r="A1602" s="46"/>
      <c r="C1602" s="13"/>
      <c r="D1602" s="15"/>
      <c r="G1602" s="47"/>
    </row>
    <row r="1603" spans="1:7" ht="26" x14ac:dyDescent="0.3">
      <c r="A1603" s="46"/>
      <c r="B1603" s="1" t="s">
        <v>644</v>
      </c>
      <c r="C1603" s="13"/>
      <c r="D1603" s="15"/>
      <c r="E1603" s="2"/>
      <c r="G1603" s="47"/>
    </row>
    <row r="1604" spans="1:7" x14ac:dyDescent="0.3">
      <c r="A1604" s="46"/>
      <c r="C1604" s="13"/>
      <c r="D1604" s="15"/>
      <c r="G1604" s="47"/>
    </row>
    <row r="1605" spans="1:7" x14ac:dyDescent="0.3">
      <c r="A1605" s="46"/>
      <c r="B1605" s="48" t="s">
        <v>1224</v>
      </c>
      <c r="C1605" s="13"/>
      <c r="D1605" s="15"/>
      <c r="E1605" s="2"/>
      <c r="G1605" s="47"/>
    </row>
    <row r="1606" spans="1:7" x14ac:dyDescent="0.3">
      <c r="A1606" s="46"/>
      <c r="C1606" s="13"/>
      <c r="D1606" s="15"/>
      <c r="G1606" s="47"/>
    </row>
    <row r="1607" spans="1:7" ht="65" x14ac:dyDescent="0.3">
      <c r="A1607" s="46"/>
      <c r="B1607" s="1" t="s">
        <v>1480</v>
      </c>
      <c r="C1607" s="13"/>
      <c r="D1607" s="15"/>
      <c r="E1607" s="2"/>
      <c r="G1607" s="47"/>
    </row>
    <row r="1608" spans="1:7" x14ac:dyDescent="0.3">
      <c r="A1608" s="46"/>
      <c r="C1608" s="13"/>
      <c r="D1608" s="15"/>
      <c r="G1608" s="47"/>
    </row>
    <row r="1609" spans="1:7" ht="39" x14ac:dyDescent="0.3">
      <c r="A1609" s="46"/>
      <c r="B1609" s="1" t="s">
        <v>59</v>
      </c>
      <c r="C1609" s="13"/>
      <c r="D1609" s="15"/>
      <c r="E1609" s="2"/>
      <c r="G1609" s="47"/>
    </row>
    <row r="1610" spans="1:7" x14ac:dyDescent="0.3">
      <c r="A1610" s="46"/>
      <c r="C1610" s="13"/>
      <c r="D1610" s="15"/>
      <c r="G1610" s="47"/>
    </row>
    <row r="1611" spans="1:7" x14ac:dyDescent="0.3">
      <c r="A1611" s="46"/>
      <c r="B1611" s="48" t="s">
        <v>60</v>
      </c>
      <c r="C1611" s="13"/>
      <c r="D1611" s="15"/>
      <c r="E1611" s="2"/>
      <c r="G1611" s="47"/>
    </row>
    <row r="1612" spans="1:7" x14ac:dyDescent="0.3">
      <c r="A1612" s="46"/>
      <c r="C1612" s="13"/>
      <c r="D1612" s="15"/>
      <c r="G1612" s="47"/>
    </row>
    <row r="1613" spans="1:7" x14ac:dyDescent="0.3">
      <c r="A1613" s="46"/>
      <c r="B1613" s="49" t="s">
        <v>302</v>
      </c>
      <c r="C1613" s="13"/>
      <c r="D1613" s="15"/>
      <c r="E1613" s="2"/>
      <c r="G1613" s="47"/>
    </row>
    <row r="1614" spans="1:7" x14ac:dyDescent="0.3">
      <c r="A1614" s="46"/>
      <c r="C1614" s="13"/>
      <c r="D1614" s="15"/>
      <c r="G1614" s="47"/>
    </row>
    <row r="1615" spans="1:7" ht="65" x14ac:dyDescent="0.3">
      <c r="A1615" s="46"/>
      <c r="B1615" s="1" t="s">
        <v>645</v>
      </c>
      <c r="C1615" s="13"/>
      <c r="D1615" s="15"/>
      <c r="E1615" s="2"/>
      <c r="G1615" s="47"/>
    </row>
    <row r="1616" spans="1:7" x14ac:dyDescent="0.3">
      <c r="A1616" s="46"/>
      <c r="C1616" s="13"/>
      <c r="D1616" s="15"/>
      <c r="G1616" s="47"/>
    </row>
    <row r="1617" spans="1:7" ht="26" x14ac:dyDescent="0.3">
      <c r="A1617" s="46"/>
      <c r="B1617" s="1" t="s">
        <v>646</v>
      </c>
      <c r="C1617" s="13"/>
      <c r="D1617" s="15"/>
      <c r="E1617" s="2"/>
      <c r="G1617" s="47"/>
    </row>
    <row r="1618" spans="1:7" x14ac:dyDescent="0.3">
      <c r="A1618" s="46"/>
      <c r="C1618" s="13"/>
      <c r="D1618" s="15"/>
      <c r="G1618" s="47"/>
    </row>
    <row r="1619" spans="1:7" ht="52" x14ac:dyDescent="0.3">
      <c r="A1619" s="46"/>
      <c r="B1619" s="1" t="s">
        <v>647</v>
      </c>
      <c r="C1619" s="13"/>
      <c r="D1619" s="15"/>
      <c r="E1619" s="2"/>
      <c r="G1619" s="47"/>
    </row>
    <row r="1620" spans="1:7" x14ac:dyDescent="0.3">
      <c r="A1620" s="46"/>
      <c r="C1620" s="13"/>
      <c r="D1620" s="15"/>
      <c r="G1620" s="47"/>
    </row>
    <row r="1621" spans="1:7" x14ac:dyDescent="0.3">
      <c r="A1621" s="46"/>
      <c r="B1621" s="49" t="s">
        <v>648</v>
      </c>
      <c r="C1621" s="13"/>
      <c r="D1621" s="15"/>
      <c r="E1621" s="2"/>
      <c r="G1621" s="47"/>
    </row>
    <row r="1622" spans="1:7" x14ac:dyDescent="0.3">
      <c r="A1622" s="46"/>
      <c r="C1622" s="13"/>
      <c r="D1622" s="15"/>
      <c r="G1622" s="47"/>
    </row>
    <row r="1623" spans="1:7" ht="52" x14ac:dyDescent="0.3">
      <c r="A1623" s="46"/>
      <c r="B1623" s="1" t="s">
        <v>649</v>
      </c>
      <c r="C1623" s="13"/>
      <c r="D1623" s="15"/>
      <c r="E1623" s="2"/>
      <c r="G1623" s="47"/>
    </row>
    <row r="1624" spans="1:7" x14ac:dyDescent="0.3">
      <c r="A1624" s="46"/>
      <c r="C1624" s="13"/>
      <c r="D1624" s="15"/>
      <c r="G1624" s="47"/>
    </row>
    <row r="1625" spans="1:7" x14ac:dyDescent="0.3">
      <c r="A1625" s="46"/>
      <c r="B1625" s="48" t="s">
        <v>650</v>
      </c>
      <c r="C1625" s="13"/>
      <c r="D1625" s="15"/>
      <c r="E1625" s="2"/>
      <c r="G1625" s="47"/>
    </row>
    <row r="1626" spans="1:7" x14ac:dyDescent="0.3">
      <c r="A1626" s="46"/>
      <c r="C1626" s="13"/>
      <c r="D1626" s="15"/>
      <c r="G1626" s="47"/>
    </row>
    <row r="1627" spans="1:7" ht="39" x14ac:dyDescent="0.3">
      <c r="A1627" s="46"/>
      <c r="B1627" s="49" t="s">
        <v>651</v>
      </c>
      <c r="C1627" s="13"/>
      <c r="D1627" s="15"/>
      <c r="E1627" s="2"/>
      <c r="G1627" s="47"/>
    </row>
    <row r="1628" spans="1:7" x14ac:dyDescent="0.3">
      <c r="A1628" s="46"/>
      <c r="C1628" s="13"/>
      <c r="D1628" s="15"/>
      <c r="G1628" s="47"/>
    </row>
    <row r="1629" spans="1:7" x14ac:dyDescent="0.3">
      <c r="A1629" s="46">
        <v>1</v>
      </c>
      <c r="B1629" s="1" t="s">
        <v>636</v>
      </c>
      <c r="C1629" s="13"/>
      <c r="D1629" s="15" t="s">
        <v>1477</v>
      </c>
      <c r="E1629" s="9">
        <v>335</v>
      </c>
      <c r="G1629" s="47">
        <f>ROUND(E1629*F1629,2)</f>
        <v>0</v>
      </c>
    </row>
    <row r="1630" spans="1:7" x14ac:dyDescent="0.3">
      <c r="A1630" s="46"/>
      <c r="C1630" s="13"/>
      <c r="D1630" s="15"/>
      <c r="G1630" s="47"/>
    </row>
    <row r="1631" spans="1:7" x14ac:dyDescent="0.3">
      <c r="A1631" s="46">
        <v>2</v>
      </c>
      <c r="B1631" s="1" t="s">
        <v>638</v>
      </c>
      <c r="C1631" s="13"/>
      <c r="D1631" s="15" t="s">
        <v>1477</v>
      </c>
      <c r="E1631" s="9">
        <v>84</v>
      </c>
      <c r="G1631" s="47">
        <f>ROUND(E1631*F1631,2)</f>
        <v>0</v>
      </c>
    </row>
    <row r="1632" spans="1:7" x14ac:dyDescent="0.3">
      <c r="A1632" s="46"/>
      <c r="C1632" s="13"/>
      <c r="D1632" s="15"/>
      <c r="G1632" s="47"/>
    </row>
    <row r="1633" spans="1:7" ht="39" x14ac:dyDescent="0.3">
      <c r="A1633" s="46"/>
      <c r="B1633" s="49" t="s">
        <v>652</v>
      </c>
      <c r="C1633" s="13"/>
      <c r="D1633" s="15"/>
      <c r="E1633" s="2"/>
      <c r="G1633" s="47"/>
    </row>
    <row r="1634" spans="1:7" x14ac:dyDescent="0.3">
      <c r="A1634" s="46"/>
      <c r="C1634" s="13"/>
      <c r="D1634" s="15"/>
      <c r="G1634" s="47"/>
    </row>
    <row r="1635" spans="1:7" x14ac:dyDescent="0.3">
      <c r="A1635" s="46">
        <v>3</v>
      </c>
      <c r="B1635" s="1" t="s">
        <v>653</v>
      </c>
      <c r="C1635" s="13"/>
      <c r="D1635" s="15" t="s">
        <v>89</v>
      </c>
      <c r="E1635" s="9">
        <v>160</v>
      </c>
      <c r="G1635" s="47">
        <f>ROUND(E1635*F1635,2)</f>
        <v>0</v>
      </c>
    </row>
    <row r="1636" spans="1:7" x14ac:dyDescent="0.3">
      <c r="A1636" s="46"/>
      <c r="C1636" s="13"/>
      <c r="D1636" s="15"/>
      <c r="G1636" s="47"/>
    </row>
    <row r="1637" spans="1:7" x14ac:dyDescent="0.3">
      <c r="A1637" s="46"/>
      <c r="B1637" s="48" t="s">
        <v>654</v>
      </c>
      <c r="C1637" s="13"/>
      <c r="D1637" s="15"/>
      <c r="E1637" s="2"/>
      <c r="G1637" s="47"/>
    </row>
    <row r="1638" spans="1:7" x14ac:dyDescent="0.3">
      <c r="A1638" s="46"/>
      <c r="C1638" s="13"/>
      <c r="D1638" s="15"/>
      <c r="G1638" s="47"/>
    </row>
    <row r="1639" spans="1:7" ht="39" x14ac:dyDescent="0.3">
      <c r="A1639" s="46"/>
      <c r="B1639" s="49" t="s">
        <v>655</v>
      </c>
      <c r="C1639" s="13"/>
      <c r="D1639" s="15"/>
      <c r="E1639" s="2"/>
      <c r="G1639" s="47"/>
    </row>
    <row r="1640" spans="1:7" x14ac:dyDescent="0.3">
      <c r="A1640" s="46"/>
      <c r="C1640" s="13"/>
      <c r="D1640" s="15"/>
      <c r="G1640" s="47"/>
    </row>
    <row r="1641" spans="1:7" x14ac:dyDescent="0.3">
      <c r="A1641" s="46">
        <v>4</v>
      </c>
      <c r="B1641" s="1" t="s">
        <v>395</v>
      </c>
      <c r="C1641" s="13"/>
      <c r="D1641" s="15" t="s">
        <v>1477</v>
      </c>
      <c r="E1641" s="9">
        <v>169</v>
      </c>
      <c r="G1641" s="47">
        <f>ROUND(E1641*F1641,2)</f>
        <v>0</v>
      </c>
    </row>
    <row r="1642" spans="1:7" x14ac:dyDescent="0.3">
      <c r="A1642" s="46"/>
      <c r="C1642" s="13"/>
      <c r="D1642" s="15"/>
      <c r="G1642" s="47"/>
    </row>
    <row r="1643" spans="1:7" x14ac:dyDescent="0.3">
      <c r="A1643" s="46">
        <v>5</v>
      </c>
      <c r="B1643" s="1" t="s">
        <v>656</v>
      </c>
      <c r="C1643" s="13"/>
      <c r="D1643" s="15" t="s">
        <v>89</v>
      </c>
      <c r="E1643" s="9">
        <v>137</v>
      </c>
      <c r="G1643" s="47">
        <f>ROUND(E1643*F1643,2)</f>
        <v>0</v>
      </c>
    </row>
    <row r="1644" spans="1:7" x14ac:dyDescent="0.3">
      <c r="A1644" s="46"/>
      <c r="C1644" s="13"/>
      <c r="D1644" s="15"/>
      <c r="G1644" s="47"/>
    </row>
    <row r="1645" spans="1:7" ht="39" x14ac:dyDescent="0.3">
      <c r="A1645" s="46"/>
      <c r="B1645" s="49" t="s">
        <v>1506</v>
      </c>
      <c r="C1645" s="13"/>
      <c r="D1645" s="15"/>
      <c r="E1645" s="2"/>
      <c r="G1645" s="47"/>
    </row>
    <row r="1646" spans="1:7" x14ac:dyDescent="0.3">
      <c r="A1646" s="46"/>
      <c r="C1646" s="13"/>
      <c r="D1646" s="15"/>
      <c r="G1646" s="47"/>
    </row>
    <row r="1647" spans="1:7" x14ac:dyDescent="0.3">
      <c r="A1647" s="46">
        <v>6</v>
      </c>
      <c r="B1647" s="1" t="s">
        <v>657</v>
      </c>
      <c r="C1647" s="13"/>
      <c r="D1647" s="15" t="s">
        <v>1477</v>
      </c>
      <c r="E1647" s="9">
        <v>21</v>
      </c>
      <c r="G1647" s="47">
        <f>ROUND(E1647*F1647,2)</f>
        <v>0</v>
      </c>
    </row>
    <row r="1648" spans="1:7" x14ac:dyDescent="0.3">
      <c r="A1648" s="46"/>
      <c r="C1648" s="13"/>
      <c r="D1648" s="15"/>
      <c r="G1648" s="47"/>
    </row>
    <row r="1649" spans="1:7" x14ac:dyDescent="0.3">
      <c r="A1649" s="46"/>
      <c r="B1649" s="48" t="s">
        <v>433</v>
      </c>
      <c r="C1649" s="13"/>
      <c r="D1649" s="15"/>
      <c r="E1649" s="2"/>
      <c r="G1649" s="47"/>
    </row>
    <row r="1650" spans="1:7" x14ac:dyDescent="0.3">
      <c r="A1650" s="46"/>
      <c r="C1650" s="13"/>
      <c r="D1650" s="15"/>
      <c r="G1650" s="47"/>
    </row>
    <row r="1651" spans="1:7" x14ac:dyDescent="0.3">
      <c r="A1651" s="46"/>
      <c r="B1651" s="49" t="s">
        <v>658</v>
      </c>
      <c r="C1651" s="13"/>
      <c r="D1651" s="15"/>
      <c r="E1651" s="2"/>
      <c r="G1651" s="47"/>
    </row>
    <row r="1652" spans="1:7" x14ac:dyDescent="0.3">
      <c r="A1652" s="46"/>
      <c r="C1652" s="13"/>
      <c r="D1652" s="15"/>
      <c r="G1652" s="47"/>
    </row>
    <row r="1653" spans="1:7" x14ac:dyDescent="0.3">
      <c r="A1653" s="46">
        <v>7</v>
      </c>
      <c r="B1653" s="1" t="s">
        <v>659</v>
      </c>
      <c r="C1653" s="13"/>
      <c r="D1653" s="15" t="s">
        <v>89</v>
      </c>
      <c r="E1653" s="9">
        <v>30</v>
      </c>
      <c r="G1653" s="47">
        <f>ROUND(E1653*F1653,2)</f>
        <v>0</v>
      </c>
    </row>
    <row r="1654" spans="1:7" x14ac:dyDescent="0.3">
      <c r="A1654" s="46"/>
      <c r="C1654" s="13"/>
      <c r="D1654" s="15"/>
      <c r="G1654" s="47"/>
    </row>
    <row r="1655" spans="1:7" x14ac:dyDescent="0.3">
      <c r="A1655" s="46">
        <v>8</v>
      </c>
      <c r="B1655" s="1" t="s">
        <v>660</v>
      </c>
      <c r="C1655" s="13"/>
      <c r="D1655" s="15" t="s">
        <v>89</v>
      </c>
      <c r="E1655" s="9">
        <v>100</v>
      </c>
      <c r="G1655" s="47">
        <f>ROUND(E1655*F1655,2)</f>
        <v>0</v>
      </c>
    </row>
    <row r="1656" spans="1:7" x14ac:dyDescent="0.3">
      <c r="A1656" s="46"/>
      <c r="C1656" s="13"/>
      <c r="D1656" s="15"/>
      <c r="G1656" s="47"/>
    </row>
    <row r="1657" spans="1:7" ht="26" x14ac:dyDescent="0.3">
      <c r="A1657" s="46"/>
      <c r="B1657" s="49" t="s">
        <v>661</v>
      </c>
      <c r="C1657" s="13"/>
      <c r="D1657" s="15"/>
      <c r="E1657" s="2"/>
      <c r="G1657" s="47"/>
    </row>
    <row r="1658" spans="1:7" x14ac:dyDescent="0.3">
      <c r="A1658" s="46"/>
      <c r="C1658" s="13"/>
      <c r="D1658" s="15"/>
      <c r="G1658" s="47"/>
    </row>
    <row r="1659" spans="1:7" ht="26" x14ac:dyDescent="0.3">
      <c r="A1659" s="46">
        <v>9</v>
      </c>
      <c r="B1659" s="1" t="s">
        <v>662</v>
      </c>
      <c r="C1659" s="13"/>
      <c r="D1659" s="15" t="s">
        <v>89</v>
      </c>
      <c r="E1659" s="9">
        <v>100</v>
      </c>
      <c r="G1659" s="47">
        <f>ROUND(E1659*F1659,2)</f>
        <v>0</v>
      </c>
    </row>
    <row r="1660" spans="1:7" x14ac:dyDescent="0.3">
      <c r="A1660" s="46"/>
      <c r="C1660" s="13"/>
      <c r="D1660" s="15"/>
      <c r="G1660" s="47"/>
    </row>
    <row r="1661" spans="1:7" s="6" customFormat="1" ht="24" customHeight="1" x14ac:dyDescent="0.3">
      <c r="A1661" s="51"/>
      <c r="B1661" s="8" t="s">
        <v>1622</v>
      </c>
      <c r="C1661" s="19"/>
      <c r="D1661" s="21"/>
      <c r="E1661" s="37"/>
      <c r="F1661" s="27"/>
      <c r="G1661" s="52">
        <f>SUM(G1594:G1660)</f>
        <v>0</v>
      </c>
    </row>
    <row r="1662" spans="1:7" x14ac:dyDescent="0.3">
      <c r="A1662" s="46"/>
      <c r="C1662" s="13"/>
      <c r="D1662" s="15"/>
      <c r="G1662" s="47"/>
    </row>
    <row r="1663" spans="1:7" x14ac:dyDescent="0.3">
      <c r="A1663" s="46"/>
      <c r="B1663" s="48" t="s">
        <v>112</v>
      </c>
      <c r="C1663" s="13"/>
      <c r="D1663" s="15"/>
      <c r="E1663" s="2"/>
      <c r="G1663" s="47"/>
    </row>
    <row r="1664" spans="1:7" x14ac:dyDescent="0.3">
      <c r="A1664" s="46"/>
      <c r="C1664" s="13"/>
      <c r="D1664" s="15"/>
      <c r="G1664" s="47"/>
    </row>
    <row r="1665" spans="1:7" x14ac:dyDescent="0.3">
      <c r="A1665" s="46"/>
      <c r="B1665" s="48" t="s">
        <v>663</v>
      </c>
      <c r="C1665" s="13"/>
      <c r="D1665" s="15"/>
      <c r="E1665" s="2"/>
      <c r="G1665" s="47"/>
    </row>
    <row r="1666" spans="1:7" x14ac:dyDescent="0.3">
      <c r="A1666" s="46"/>
      <c r="C1666" s="13"/>
      <c r="D1666" s="15"/>
      <c r="G1666" s="47"/>
    </row>
    <row r="1667" spans="1:7" x14ac:dyDescent="0.3">
      <c r="A1667" s="46"/>
      <c r="B1667" s="48" t="s">
        <v>664</v>
      </c>
      <c r="C1667" s="13"/>
      <c r="D1667" s="15"/>
      <c r="E1667" s="2"/>
      <c r="G1667" s="47"/>
    </row>
    <row r="1668" spans="1:7" x14ac:dyDescent="0.3">
      <c r="A1668" s="46"/>
      <c r="C1668" s="13"/>
      <c r="D1668" s="15"/>
      <c r="G1668" s="47"/>
    </row>
    <row r="1669" spans="1:7" x14ac:dyDescent="0.3">
      <c r="A1669" s="46"/>
      <c r="B1669" s="48" t="s">
        <v>57</v>
      </c>
      <c r="C1669" s="13"/>
      <c r="D1669" s="15"/>
      <c r="E1669" s="2"/>
      <c r="G1669" s="47"/>
    </row>
    <row r="1670" spans="1:7" x14ac:dyDescent="0.3">
      <c r="A1670" s="46"/>
      <c r="C1670" s="13"/>
      <c r="D1670" s="15"/>
      <c r="G1670" s="47"/>
    </row>
    <row r="1671" spans="1:7" ht="26" x14ac:dyDescent="0.3">
      <c r="A1671" s="46"/>
      <c r="B1671" s="1" t="s">
        <v>165</v>
      </c>
      <c r="C1671" s="13"/>
      <c r="D1671" s="15"/>
      <c r="E1671" s="2"/>
      <c r="G1671" s="47"/>
    </row>
    <row r="1672" spans="1:7" x14ac:dyDescent="0.3">
      <c r="A1672" s="46"/>
      <c r="C1672" s="13"/>
      <c r="D1672" s="15"/>
      <c r="G1672" s="47"/>
    </row>
    <row r="1673" spans="1:7" x14ac:dyDescent="0.3">
      <c r="A1673" s="46"/>
      <c r="B1673" s="48" t="s">
        <v>1224</v>
      </c>
      <c r="C1673" s="13"/>
      <c r="D1673" s="15"/>
      <c r="E1673" s="2"/>
      <c r="G1673" s="47"/>
    </row>
    <row r="1674" spans="1:7" x14ac:dyDescent="0.3">
      <c r="A1674" s="46"/>
      <c r="C1674" s="13"/>
      <c r="D1674" s="15"/>
      <c r="G1674" s="47"/>
    </row>
    <row r="1675" spans="1:7" ht="65" x14ac:dyDescent="0.3">
      <c r="A1675" s="46"/>
      <c r="B1675" s="1" t="s">
        <v>1480</v>
      </c>
      <c r="C1675" s="13"/>
      <c r="D1675" s="15"/>
      <c r="E1675" s="2"/>
      <c r="G1675" s="47"/>
    </row>
    <row r="1676" spans="1:7" x14ac:dyDescent="0.3">
      <c r="A1676" s="46"/>
      <c r="C1676" s="13"/>
      <c r="D1676" s="15"/>
      <c r="G1676" s="47"/>
    </row>
    <row r="1677" spans="1:7" ht="39" x14ac:dyDescent="0.3">
      <c r="A1677" s="46"/>
      <c r="B1677" s="1" t="s">
        <v>59</v>
      </c>
      <c r="C1677" s="13"/>
      <c r="D1677" s="15"/>
      <c r="E1677" s="2"/>
      <c r="G1677" s="47"/>
    </row>
    <row r="1678" spans="1:7" x14ac:dyDescent="0.3">
      <c r="A1678" s="46"/>
      <c r="C1678" s="13"/>
      <c r="D1678" s="15"/>
      <c r="G1678" s="47"/>
    </row>
    <row r="1679" spans="1:7" x14ac:dyDescent="0.3">
      <c r="A1679" s="46"/>
      <c r="B1679" s="48" t="s">
        <v>60</v>
      </c>
      <c r="C1679" s="13"/>
      <c r="D1679" s="15"/>
      <c r="E1679" s="2"/>
      <c r="G1679" s="47"/>
    </row>
    <row r="1680" spans="1:7" x14ac:dyDescent="0.3">
      <c r="A1680" s="46"/>
      <c r="C1680" s="13"/>
      <c r="D1680" s="15"/>
      <c r="G1680" s="47"/>
    </row>
    <row r="1681" spans="1:7" x14ac:dyDescent="0.3">
      <c r="A1681" s="46"/>
      <c r="B1681" s="49" t="s">
        <v>665</v>
      </c>
      <c r="C1681" s="13"/>
      <c r="D1681" s="15"/>
      <c r="E1681" s="2"/>
      <c r="G1681" s="47"/>
    </row>
    <row r="1682" spans="1:7" x14ac:dyDescent="0.3">
      <c r="A1682" s="46"/>
      <c r="C1682" s="13"/>
      <c r="D1682" s="15"/>
      <c r="G1682" s="47"/>
    </row>
    <row r="1683" spans="1:7" ht="26" x14ac:dyDescent="0.3">
      <c r="A1683" s="46"/>
      <c r="B1683" s="1" t="s">
        <v>666</v>
      </c>
      <c r="C1683" s="13"/>
      <c r="D1683" s="15"/>
      <c r="E1683" s="2"/>
      <c r="G1683" s="47"/>
    </row>
    <row r="1684" spans="1:7" x14ac:dyDescent="0.3">
      <c r="A1684" s="46"/>
      <c r="C1684" s="13"/>
      <c r="D1684" s="15"/>
      <c r="G1684" s="47"/>
    </row>
    <row r="1685" spans="1:7" x14ac:dyDescent="0.3">
      <c r="A1685" s="46"/>
      <c r="B1685" s="49" t="s">
        <v>667</v>
      </c>
      <c r="C1685" s="13"/>
      <c r="D1685" s="15"/>
      <c r="E1685" s="2"/>
      <c r="G1685" s="47"/>
    </row>
    <row r="1686" spans="1:7" x14ac:dyDescent="0.3">
      <c r="A1686" s="46"/>
      <c r="C1686" s="13"/>
      <c r="D1686" s="15"/>
      <c r="G1686" s="47"/>
    </row>
    <row r="1687" spans="1:7" ht="39" x14ac:dyDescent="0.3">
      <c r="A1687" s="46"/>
      <c r="B1687" s="1" t="s">
        <v>668</v>
      </c>
      <c r="C1687" s="13"/>
      <c r="D1687" s="15"/>
      <c r="E1687" s="2"/>
      <c r="G1687" s="47"/>
    </row>
    <row r="1688" spans="1:7" x14ac:dyDescent="0.3">
      <c r="A1688" s="46"/>
      <c r="C1688" s="13"/>
      <c r="D1688" s="15"/>
      <c r="G1688" s="47"/>
    </row>
    <row r="1689" spans="1:7" x14ac:dyDescent="0.3">
      <c r="A1689" s="46"/>
      <c r="B1689" s="49" t="s">
        <v>669</v>
      </c>
      <c r="C1689" s="13"/>
      <c r="D1689" s="15"/>
      <c r="E1689" s="2"/>
      <c r="G1689" s="47"/>
    </row>
    <row r="1690" spans="1:7" x14ac:dyDescent="0.3">
      <c r="A1690" s="46"/>
      <c r="C1690" s="13"/>
      <c r="D1690" s="15"/>
      <c r="G1690" s="47"/>
    </row>
    <row r="1691" spans="1:7" ht="52" x14ac:dyDescent="0.3">
      <c r="A1691" s="46"/>
      <c r="B1691" s="1" t="s">
        <v>670</v>
      </c>
      <c r="C1691" s="13"/>
      <c r="D1691" s="15"/>
      <c r="E1691" s="2"/>
      <c r="G1691" s="47"/>
    </row>
    <row r="1692" spans="1:7" x14ac:dyDescent="0.3">
      <c r="A1692" s="46"/>
      <c r="C1692" s="13"/>
      <c r="D1692" s="15"/>
      <c r="G1692" s="47"/>
    </row>
    <row r="1693" spans="1:7" x14ac:dyDescent="0.3">
      <c r="A1693" s="46"/>
      <c r="B1693" s="49" t="s">
        <v>671</v>
      </c>
      <c r="C1693" s="13"/>
      <c r="D1693" s="15"/>
      <c r="E1693" s="2"/>
      <c r="G1693" s="47"/>
    </row>
    <row r="1694" spans="1:7" x14ac:dyDescent="0.3">
      <c r="A1694" s="46"/>
      <c r="C1694" s="13"/>
      <c r="D1694" s="15"/>
      <c r="G1694" s="47"/>
    </row>
    <row r="1695" spans="1:7" ht="52" x14ac:dyDescent="0.3">
      <c r="A1695" s="46"/>
      <c r="B1695" s="1" t="s">
        <v>672</v>
      </c>
      <c r="C1695" s="13"/>
      <c r="D1695" s="15"/>
      <c r="E1695" s="2"/>
      <c r="G1695" s="47"/>
    </row>
    <row r="1696" spans="1:7" x14ac:dyDescent="0.3">
      <c r="A1696" s="46"/>
      <c r="C1696" s="13"/>
      <c r="D1696" s="15"/>
      <c r="G1696" s="47"/>
    </row>
    <row r="1697" spans="1:7" x14ac:dyDescent="0.3">
      <c r="A1697" s="46"/>
      <c r="B1697" s="49" t="s">
        <v>673</v>
      </c>
      <c r="C1697" s="13"/>
      <c r="D1697" s="15"/>
      <c r="E1697" s="2"/>
      <c r="G1697" s="47"/>
    </row>
    <row r="1698" spans="1:7" x14ac:dyDescent="0.3">
      <c r="A1698" s="46"/>
      <c r="C1698" s="13"/>
      <c r="D1698" s="15"/>
      <c r="G1698" s="47"/>
    </row>
    <row r="1699" spans="1:7" ht="78" x14ac:dyDescent="0.3">
      <c r="A1699" s="46"/>
      <c r="B1699" s="1" t="s">
        <v>674</v>
      </c>
      <c r="C1699" s="13"/>
      <c r="D1699" s="15"/>
      <c r="E1699" s="2"/>
      <c r="G1699" s="47"/>
    </row>
    <row r="1700" spans="1:7" x14ac:dyDescent="0.3">
      <c r="A1700" s="46"/>
      <c r="C1700" s="13"/>
      <c r="D1700" s="15"/>
      <c r="G1700" s="47"/>
    </row>
    <row r="1701" spans="1:7" x14ac:dyDescent="0.3">
      <c r="A1701" s="46"/>
      <c r="B1701" s="49" t="s">
        <v>675</v>
      </c>
      <c r="C1701" s="13"/>
      <c r="D1701" s="15"/>
      <c r="E1701" s="2"/>
      <c r="G1701" s="47"/>
    </row>
    <row r="1702" spans="1:7" x14ac:dyDescent="0.3">
      <c r="A1702" s="46"/>
      <c r="C1702" s="13"/>
      <c r="D1702" s="15"/>
      <c r="G1702" s="47"/>
    </row>
    <row r="1703" spans="1:7" ht="39" x14ac:dyDescent="0.3">
      <c r="A1703" s="46"/>
      <c r="B1703" s="1" t="s">
        <v>676</v>
      </c>
      <c r="C1703" s="13"/>
      <c r="D1703" s="15"/>
      <c r="E1703" s="2"/>
      <c r="G1703" s="47"/>
    </row>
    <row r="1704" spans="1:7" x14ac:dyDescent="0.3">
      <c r="A1704" s="46"/>
      <c r="C1704" s="13"/>
      <c r="D1704" s="15"/>
      <c r="G1704" s="47"/>
    </row>
    <row r="1705" spans="1:7" x14ac:dyDescent="0.3">
      <c r="A1705" s="46"/>
      <c r="B1705" s="49" t="s">
        <v>677</v>
      </c>
      <c r="C1705" s="13"/>
      <c r="D1705" s="15"/>
      <c r="E1705" s="2"/>
      <c r="G1705" s="47"/>
    </row>
    <row r="1706" spans="1:7" x14ac:dyDescent="0.3">
      <c r="A1706" s="46"/>
      <c r="C1706" s="13"/>
      <c r="D1706" s="15"/>
      <c r="G1706" s="47"/>
    </row>
    <row r="1707" spans="1:7" ht="39" x14ac:dyDescent="0.3">
      <c r="A1707" s="46"/>
      <c r="B1707" s="1" t="s">
        <v>678</v>
      </c>
      <c r="C1707" s="13"/>
      <c r="D1707" s="15"/>
      <c r="E1707" s="2"/>
      <c r="G1707" s="47"/>
    </row>
    <row r="1708" spans="1:7" x14ac:dyDescent="0.3">
      <c r="A1708" s="46"/>
      <c r="C1708" s="13"/>
      <c r="D1708" s="15"/>
      <c r="G1708" s="47"/>
    </row>
    <row r="1709" spans="1:7" x14ac:dyDescent="0.3">
      <c r="A1709" s="46"/>
      <c r="B1709" s="49" t="s">
        <v>679</v>
      </c>
      <c r="C1709" s="13"/>
      <c r="D1709" s="15"/>
      <c r="E1709" s="2"/>
      <c r="G1709" s="47"/>
    </row>
    <row r="1710" spans="1:7" x14ac:dyDescent="0.3">
      <c r="A1710" s="46"/>
      <c r="C1710" s="13"/>
      <c r="D1710" s="15"/>
      <c r="G1710" s="47"/>
    </row>
    <row r="1711" spans="1:7" ht="65" x14ac:dyDescent="0.3">
      <c r="A1711" s="46"/>
      <c r="B1711" s="1" t="s">
        <v>680</v>
      </c>
      <c r="C1711" s="13"/>
      <c r="D1711" s="15"/>
      <c r="E1711" s="2"/>
      <c r="G1711" s="47"/>
    </row>
    <row r="1712" spans="1:7" x14ac:dyDescent="0.3">
      <c r="A1712" s="46"/>
      <c r="C1712" s="13"/>
      <c r="D1712" s="15"/>
      <c r="G1712" s="47"/>
    </row>
    <row r="1713" spans="1:7" x14ac:dyDescent="0.3">
      <c r="A1713" s="46"/>
      <c r="B1713" s="49" t="s">
        <v>681</v>
      </c>
      <c r="C1713" s="13"/>
      <c r="D1713" s="15"/>
      <c r="E1713" s="2"/>
      <c r="G1713" s="47"/>
    </row>
    <row r="1714" spans="1:7" x14ac:dyDescent="0.3">
      <c r="A1714" s="46"/>
      <c r="C1714" s="13"/>
      <c r="D1714" s="15"/>
      <c r="G1714" s="47"/>
    </row>
    <row r="1715" spans="1:7" ht="26" x14ac:dyDescent="0.3">
      <c r="A1715" s="46"/>
      <c r="B1715" s="1" t="s">
        <v>682</v>
      </c>
      <c r="C1715" s="13"/>
      <c r="D1715" s="15"/>
      <c r="E1715" s="2"/>
      <c r="G1715" s="47"/>
    </row>
    <row r="1716" spans="1:7" x14ac:dyDescent="0.3">
      <c r="A1716" s="46"/>
      <c r="C1716" s="13"/>
      <c r="D1716" s="15"/>
      <c r="G1716" s="47"/>
    </row>
    <row r="1717" spans="1:7" x14ac:dyDescent="0.3">
      <c r="A1717" s="46"/>
      <c r="B1717" s="49" t="s">
        <v>683</v>
      </c>
      <c r="C1717" s="13"/>
      <c r="D1717" s="15"/>
      <c r="E1717" s="2"/>
      <c r="G1717" s="47"/>
    </row>
    <row r="1718" spans="1:7" x14ac:dyDescent="0.3">
      <c r="A1718" s="46"/>
      <c r="C1718" s="13"/>
      <c r="D1718" s="15"/>
      <c r="G1718" s="47"/>
    </row>
    <row r="1719" spans="1:7" ht="78" x14ac:dyDescent="0.3">
      <c r="A1719" s="46"/>
      <c r="B1719" s="1" t="s">
        <v>684</v>
      </c>
      <c r="C1719" s="13"/>
      <c r="D1719" s="15"/>
      <c r="E1719" s="2"/>
      <c r="G1719" s="47"/>
    </row>
    <row r="1720" spans="1:7" x14ac:dyDescent="0.3">
      <c r="A1720" s="46"/>
      <c r="C1720" s="13"/>
      <c r="D1720" s="15"/>
      <c r="G1720" s="47"/>
    </row>
    <row r="1721" spans="1:7" x14ac:dyDescent="0.3">
      <c r="A1721" s="46"/>
      <c r="B1721" s="49" t="s">
        <v>685</v>
      </c>
      <c r="C1721" s="13"/>
      <c r="D1721" s="15"/>
      <c r="E1721" s="2"/>
      <c r="G1721" s="47"/>
    </row>
    <row r="1722" spans="1:7" x14ac:dyDescent="0.3">
      <c r="A1722" s="46"/>
      <c r="C1722" s="13"/>
      <c r="D1722" s="15"/>
      <c r="G1722" s="47"/>
    </row>
    <row r="1723" spans="1:7" ht="104" x14ac:dyDescent="0.3">
      <c r="A1723" s="46"/>
      <c r="B1723" s="1" t="s">
        <v>686</v>
      </c>
      <c r="C1723" s="13"/>
      <c r="D1723" s="15"/>
      <c r="E1723" s="2"/>
      <c r="G1723" s="47"/>
    </row>
    <row r="1724" spans="1:7" x14ac:dyDescent="0.3">
      <c r="A1724" s="46"/>
      <c r="C1724" s="13"/>
      <c r="D1724" s="15"/>
      <c r="G1724" s="47"/>
    </row>
    <row r="1725" spans="1:7" ht="52" x14ac:dyDescent="0.3">
      <c r="A1725" s="46"/>
      <c r="B1725" s="1" t="s">
        <v>687</v>
      </c>
      <c r="C1725" s="13"/>
      <c r="D1725" s="15"/>
      <c r="E1725" s="2"/>
      <c r="G1725" s="47"/>
    </row>
    <row r="1726" spans="1:7" x14ac:dyDescent="0.3">
      <c r="A1726" s="46"/>
      <c r="C1726" s="13"/>
      <c r="D1726" s="15"/>
      <c r="G1726" s="47"/>
    </row>
    <row r="1727" spans="1:7" x14ac:dyDescent="0.3">
      <c r="A1727" s="46"/>
      <c r="B1727" s="49" t="s">
        <v>688</v>
      </c>
      <c r="C1727" s="13"/>
      <c r="D1727" s="15"/>
      <c r="E1727" s="2"/>
      <c r="G1727" s="47"/>
    </row>
    <row r="1728" spans="1:7" x14ac:dyDescent="0.3">
      <c r="A1728" s="46"/>
      <c r="C1728" s="13"/>
      <c r="D1728" s="15"/>
      <c r="G1728" s="47"/>
    </row>
    <row r="1729" spans="1:7" ht="91" x14ac:dyDescent="0.3">
      <c r="A1729" s="46"/>
      <c r="B1729" s="1" t="s">
        <v>689</v>
      </c>
      <c r="C1729" s="13"/>
      <c r="D1729" s="15"/>
      <c r="E1729" s="2"/>
      <c r="G1729" s="47"/>
    </row>
    <row r="1730" spans="1:7" x14ac:dyDescent="0.3">
      <c r="A1730" s="46"/>
      <c r="C1730" s="13"/>
      <c r="D1730" s="15"/>
      <c r="G1730" s="47"/>
    </row>
    <row r="1731" spans="1:7" x14ac:dyDescent="0.3">
      <c r="A1731" s="46"/>
      <c r="B1731" s="49" t="s">
        <v>690</v>
      </c>
      <c r="C1731" s="13"/>
      <c r="D1731" s="15"/>
      <c r="E1731" s="2"/>
      <c r="G1731" s="47"/>
    </row>
    <row r="1732" spans="1:7" x14ac:dyDescent="0.3">
      <c r="A1732" s="46"/>
      <c r="C1732" s="13"/>
      <c r="D1732" s="15"/>
      <c r="G1732" s="47"/>
    </row>
    <row r="1733" spans="1:7" ht="39" x14ac:dyDescent="0.3">
      <c r="A1733" s="46"/>
      <c r="B1733" s="1" t="s">
        <v>691</v>
      </c>
      <c r="C1733" s="13"/>
      <c r="D1733" s="15"/>
      <c r="E1733" s="2"/>
      <c r="G1733" s="47"/>
    </row>
    <row r="1734" spans="1:7" x14ac:dyDescent="0.3">
      <c r="A1734" s="46"/>
      <c r="C1734" s="13"/>
      <c r="D1734" s="15"/>
      <c r="G1734" s="47"/>
    </row>
    <row r="1735" spans="1:7" x14ac:dyDescent="0.3">
      <c r="A1735" s="46"/>
      <c r="B1735" s="49" t="s">
        <v>692</v>
      </c>
      <c r="C1735" s="13"/>
      <c r="D1735" s="15"/>
      <c r="E1735" s="2"/>
      <c r="G1735" s="47"/>
    </row>
    <row r="1736" spans="1:7" x14ac:dyDescent="0.3">
      <c r="A1736" s="46"/>
      <c r="C1736" s="13"/>
      <c r="D1736" s="15"/>
      <c r="G1736" s="47"/>
    </row>
    <row r="1737" spans="1:7" ht="39" x14ac:dyDescent="0.3">
      <c r="A1737" s="46"/>
      <c r="B1737" s="1" t="s">
        <v>693</v>
      </c>
      <c r="C1737" s="13"/>
      <c r="D1737" s="15"/>
      <c r="E1737" s="2"/>
      <c r="G1737" s="47"/>
    </row>
    <row r="1738" spans="1:7" x14ac:dyDescent="0.3">
      <c r="A1738" s="46"/>
      <c r="C1738" s="13"/>
      <c r="D1738" s="15"/>
      <c r="G1738" s="47"/>
    </row>
    <row r="1739" spans="1:7" x14ac:dyDescent="0.3">
      <c r="A1739" s="46"/>
      <c r="B1739" s="49" t="s">
        <v>694</v>
      </c>
      <c r="C1739" s="13"/>
      <c r="D1739" s="15"/>
      <c r="E1739" s="2"/>
      <c r="G1739" s="47"/>
    </row>
    <row r="1740" spans="1:7" x14ac:dyDescent="0.3">
      <c r="A1740" s="46"/>
      <c r="C1740" s="13"/>
      <c r="D1740" s="15"/>
      <c r="G1740" s="47"/>
    </row>
    <row r="1741" spans="1:7" ht="26" x14ac:dyDescent="0.3">
      <c r="A1741" s="46"/>
      <c r="B1741" s="1" t="s">
        <v>695</v>
      </c>
      <c r="C1741" s="13"/>
      <c r="D1741" s="15"/>
      <c r="E1741" s="2"/>
      <c r="G1741" s="47"/>
    </row>
    <row r="1742" spans="1:7" x14ac:dyDescent="0.3">
      <c r="A1742" s="46"/>
      <c r="C1742" s="13"/>
      <c r="D1742" s="15"/>
      <c r="G1742" s="47"/>
    </row>
    <row r="1743" spans="1:7" x14ac:dyDescent="0.3">
      <c r="A1743" s="46"/>
      <c r="B1743" s="49" t="s">
        <v>696</v>
      </c>
      <c r="C1743" s="13"/>
      <c r="D1743" s="15"/>
      <c r="E1743" s="2"/>
      <c r="G1743" s="47"/>
    </row>
    <row r="1744" spans="1:7" x14ac:dyDescent="0.3">
      <c r="A1744" s="46"/>
      <c r="C1744" s="13"/>
      <c r="D1744" s="15"/>
      <c r="G1744" s="47"/>
    </row>
    <row r="1745" spans="1:7" ht="65" x14ac:dyDescent="0.3">
      <c r="A1745" s="46"/>
      <c r="B1745" s="1" t="s">
        <v>697</v>
      </c>
      <c r="C1745" s="13"/>
      <c r="D1745" s="15"/>
      <c r="E1745" s="2"/>
      <c r="G1745" s="47"/>
    </row>
    <row r="1746" spans="1:7" x14ac:dyDescent="0.3">
      <c r="A1746" s="46"/>
      <c r="C1746" s="13"/>
      <c r="D1746" s="15"/>
      <c r="G1746" s="47"/>
    </row>
    <row r="1747" spans="1:7" ht="26" x14ac:dyDescent="0.3">
      <c r="A1747" s="46"/>
      <c r="B1747" s="1" t="s">
        <v>698</v>
      </c>
      <c r="C1747" s="13"/>
      <c r="D1747" s="15"/>
      <c r="E1747" s="2"/>
      <c r="G1747" s="47"/>
    </row>
    <row r="1748" spans="1:7" x14ac:dyDescent="0.3">
      <c r="A1748" s="46"/>
      <c r="C1748" s="13"/>
      <c r="D1748" s="15"/>
      <c r="G1748" s="47"/>
    </row>
    <row r="1749" spans="1:7" x14ac:dyDescent="0.3">
      <c r="A1749" s="46"/>
      <c r="B1749" s="49" t="s">
        <v>699</v>
      </c>
      <c r="C1749" s="13"/>
      <c r="D1749" s="15"/>
      <c r="E1749" s="2"/>
      <c r="G1749" s="47"/>
    </row>
    <row r="1750" spans="1:7" x14ac:dyDescent="0.3">
      <c r="A1750" s="46"/>
      <c r="C1750" s="13"/>
      <c r="D1750" s="15"/>
      <c r="G1750" s="47"/>
    </row>
    <row r="1751" spans="1:7" ht="26" x14ac:dyDescent="0.3">
      <c r="A1751" s="46"/>
      <c r="B1751" s="1" t="s">
        <v>1507</v>
      </c>
      <c r="C1751" s="13"/>
      <c r="D1751" s="15"/>
      <c r="E1751" s="2"/>
      <c r="G1751" s="47"/>
    </row>
    <row r="1752" spans="1:7" x14ac:dyDescent="0.3">
      <c r="A1752" s="46"/>
      <c r="C1752" s="13"/>
      <c r="D1752" s="15"/>
      <c r="G1752" s="47"/>
    </row>
    <row r="1753" spans="1:7" ht="117" x14ac:dyDescent="0.3">
      <c r="A1753" s="46"/>
      <c r="B1753" s="1" t="s">
        <v>700</v>
      </c>
      <c r="C1753" s="13"/>
      <c r="D1753" s="15"/>
      <c r="E1753" s="2"/>
      <c r="G1753" s="47"/>
    </row>
    <row r="1754" spans="1:7" x14ac:dyDescent="0.3">
      <c r="A1754" s="46"/>
      <c r="C1754" s="13"/>
      <c r="D1754" s="15"/>
      <c r="G1754" s="47"/>
    </row>
    <row r="1755" spans="1:7" x14ac:dyDescent="0.3">
      <c r="A1755" s="46"/>
      <c r="B1755" s="49" t="s">
        <v>230</v>
      </c>
      <c r="C1755" s="13"/>
      <c r="D1755" s="15"/>
      <c r="E1755" s="2"/>
      <c r="G1755" s="47"/>
    </row>
    <row r="1756" spans="1:7" x14ac:dyDescent="0.3">
      <c r="A1756" s="46"/>
      <c r="C1756" s="13"/>
      <c r="D1756" s="15"/>
      <c r="G1756" s="47"/>
    </row>
    <row r="1757" spans="1:7" ht="52" x14ac:dyDescent="0.3">
      <c r="A1757" s="46"/>
      <c r="B1757" s="1" t="s">
        <v>701</v>
      </c>
      <c r="C1757" s="13"/>
      <c r="D1757" s="15"/>
      <c r="E1757" s="2"/>
      <c r="G1757" s="47"/>
    </row>
    <row r="1758" spans="1:7" x14ac:dyDescent="0.3">
      <c r="A1758" s="46"/>
      <c r="C1758" s="13"/>
      <c r="D1758" s="15"/>
      <c r="G1758" s="47"/>
    </row>
    <row r="1759" spans="1:7" ht="52" x14ac:dyDescent="0.3">
      <c r="A1759" s="46"/>
      <c r="B1759" s="1" t="s">
        <v>702</v>
      </c>
      <c r="C1759" s="13"/>
      <c r="D1759" s="15"/>
      <c r="E1759" s="2"/>
      <c r="G1759" s="47"/>
    </row>
    <row r="1760" spans="1:7" x14ac:dyDescent="0.3">
      <c r="A1760" s="46"/>
      <c r="C1760" s="13"/>
      <c r="D1760" s="15"/>
      <c r="G1760" s="47"/>
    </row>
    <row r="1761" spans="1:7" ht="39" x14ac:dyDescent="0.3">
      <c r="A1761" s="46"/>
      <c r="B1761" s="1" t="s">
        <v>703</v>
      </c>
      <c r="C1761" s="13"/>
      <c r="D1761" s="15"/>
      <c r="E1761" s="2"/>
      <c r="G1761" s="47"/>
    </row>
    <row r="1762" spans="1:7" x14ac:dyDescent="0.3">
      <c r="A1762" s="46"/>
      <c r="C1762" s="13"/>
      <c r="D1762" s="15"/>
      <c r="G1762" s="47"/>
    </row>
    <row r="1763" spans="1:7" ht="39" x14ac:dyDescent="0.3">
      <c r="A1763" s="46"/>
      <c r="B1763" s="1" t="s">
        <v>704</v>
      </c>
      <c r="C1763" s="13"/>
      <c r="D1763" s="15"/>
      <c r="E1763" s="2"/>
      <c r="G1763" s="47"/>
    </row>
    <row r="1764" spans="1:7" x14ac:dyDescent="0.3">
      <c r="A1764" s="46"/>
      <c r="C1764" s="13"/>
      <c r="D1764" s="15"/>
      <c r="G1764" s="47"/>
    </row>
    <row r="1765" spans="1:7" ht="26" x14ac:dyDescent="0.3">
      <c r="A1765" s="46"/>
      <c r="B1765" s="1" t="s">
        <v>705</v>
      </c>
      <c r="C1765" s="13"/>
      <c r="D1765" s="15"/>
      <c r="E1765" s="2"/>
      <c r="G1765" s="47"/>
    </row>
    <row r="1766" spans="1:7" x14ac:dyDescent="0.3">
      <c r="A1766" s="46"/>
      <c r="C1766" s="13"/>
      <c r="D1766" s="15"/>
      <c r="G1766" s="47"/>
    </row>
    <row r="1767" spans="1:7" x14ac:dyDescent="0.3">
      <c r="A1767" s="46"/>
      <c r="B1767" s="49" t="s">
        <v>706</v>
      </c>
      <c r="C1767" s="13"/>
      <c r="D1767" s="15"/>
      <c r="E1767" s="2"/>
      <c r="G1767" s="47"/>
    </row>
    <row r="1768" spans="1:7" x14ac:dyDescent="0.3">
      <c r="A1768" s="46"/>
      <c r="C1768" s="13"/>
      <c r="D1768" s="15"/>
      <c r="G1768" s="47"/>
    </row>
    <row r="1769" spans="1:7" ht="65" x14ac:dyDescent="0.3">
      <c r="A1769" s="46"/>
      <c r="B1769" s="1" t="s">
        <v>707</v>
      </c>
      <c r="C1769" s="13"/>
      <c r="D1769" s="15"/>
      <c r="E1769" s="2"/>
      <c r="G1769" s="47"/>
    </row>
    <row r="1770" spans="1:7" x14ac:dyDescent="0.3">
      <c r="A1770" s="46"/>
      <c r="C1770" s="13"/>
      <c r="D1770" s="15"/>
      <c r="G1770" s="47"/>
    </row>
    <row r="1771" spans="1:7" x14ac:dyDescent="0.3">
      <c r="A1771" s="46"/>
      <c r="B1771" s="49" t="s">
        <v>406</v>
      </c>
      <c r="C1771" s="13"/>
      <c r="D1771" s="15"/>
      <c r="E1771" s="2"/>
      <c r="G1771" s="47"/>
    </row>
    <row r="1772" spans="1:7" x14ac:dyDescent="0.3">
      <c r="A1772" s="46"/>
      <c r="C1772" s="13"/>
      <c r="D1772" s="15"/>
      <c r="G1772" s="47"/>
    </row>
    <row r="1773" spans="1:7" ht="78" x14ac:dyDescent="0.3">
      <c r="A1773" s="46"/>
      <c r="B1773" s="1" t="s">
        <v>407</v>
      </c>
      <c r="C1773" s="13"/>
      <c r="D1773" s="15"/>
      <c r="E1773" s="2"/>
      <c r="G1773" s="47"/>
    </row>
    <row r="1774" spans="1:7" x14ac:dyDescent="0.3">
      <c r="A1774" s="46"/>
      <c r="C1774" s="13"/>
      <c r="D1774" s="15"/>
      <c r="G1774" s="47"/>
    </row>
    <row r="1775" spans="1:7" x14ac:dyDescent="0.3">
      <c r="A1775" s="46"/>
      <c r="B1775" s="48" t="s">
        <v>708</v>
      </c>
      <c r="C1775" s="13"/>
      <c r="D1775" s="15"/>
      <c r="E1775" s="2"/>
      <c r="G1775" s="47"/>
    </row>
    <row r="1776" spans="1:7" x14ac:dyDescent="0.3">
      <c r="A1776" s="46"/>
      <c r="C1776" s="13"/>
      <c r="D1776" s="15"/>
      <c r="G1776" s="47"/>
    </row>
    <row r="1777" spans="1:7" ht="26" x14ac:dyDescent="0.3">
      <c r="A1777" s="46"/>
      <c r="B1777" s="49" t="s">
        <v>709</v>
      </c>
      <c r="C1777" s="13"/>
      <c r="D1777" s="15"/>
      <c r="E1777" s="2"/>
      <c r="G1777" s="47"/>
    </row>
    <row r="1778" spans="1:7" x14ac:dyDescent="0.3">
      <c r="A1778" s="46"/>
      <c r="C1778" s="13"/>
      <c r="D1778" s="15"/>
      <c r="G1778" s="47"/>
    </row>
    <row r="1779" spans="1:7" x14ac:dyDescent="0.3">
      <c r="A1779" s="46">
        <v>1</v>
      </c>
      <c r="B1779" s="1" t="s">
        <v>710</v>
      </c>
      <c r="C1779" s="13"/>
      <c r="D1779" s="15" t="s">
        <v>89</v>
      </c>
      <c r="E1779" s="9">
        <v>31</v>
      </c>
      <c r="G1779" s="47">
        <f>ROUND(E1779*F1779,2)</f>
        <v>0</v>
      </c>
    </row>
    <row r="1780" spans="1:7" x14ac:dyDescent="0.3">
      <c r="A1780" s="46"/>
      <c r="C1780" s="13"/>
      <c r="D1780" s="15"/>
      <c r="G1780" s="47"/>
    </row>
    <row r="1781" spans="1:7" x14ac:dyDescent="0.3">
      <c r="A1781" s="46">
        <v>2</v>
      </c>
      <c r="B1781" s="1" t="s">
        <v>711</v>
      </c>
      <c r="C1781" s="13"/>
      <c r="D1781" s="15" t="s">
        <v>89</v>
      </c>
      <c r="E1781" s="9">
        <v>12</v>
      </c>
      <c r="G1781" s="47">
        <f>ROUND(E1781*F1781,2)</f>
        <v>0</v>
      </c>
    </row>
    <row r="1782" spans="1:7" x14ac:dyDescent="0.3">
      <c r="A1782" s="46"/>
      <c r="C1782" s="13"/>
      <c r="D1782" s="15"/>
      <c r="G1782" s="47"/>
    </row>
    <row r="1783" spans="1:7" x14ac:dyDescent="0.3">
      <c r="A1783" s="46">
        <v>3</v>
      </c>
      <c r="B1783" s="1" t="s">
        <v>712</v>
      </c>
      <c r="C1783" s="13"/>
      <c r="D1783" s="15" t="s">
        <v>93</v>
      </c>
      <c r="E1783" s="9">
        <v>2</v>
      </c>
      <c r="G1783" s="47">
        <f>ROUND(E1783*F1783,2)</f>
        <v>0</v>
      </c>
    </row>
    <row r="1784" spans="1:7" x14ac:dyDescent="0.3">
      <c r="A1784" s="46"/>
      <c r="C1784" s="13"/>
      <c r="D1784" s="15"/>
      <c r="G1784" s="47"/>
    </row>
    <row r="1785" spans="1:7" x14ac:dyDescent="0.3">
      <c r="A1785" s="46">
        <v>4</v>
      </c>
      <c r="B1785" s="1" t="s">
        <v>713</v>
      </c>
      <c r="C1785" s="13"/>
      <c r="D1785" s="15" t="s">
        <v>93</v>
      </c>
      <c r="E1785" s="9">
        <v>2</v>
      </c>
      <c r="G1785" s="47">
        <f>ROUND(E1785*F1785,2)</f>
        <v>0</v>
      </c>
    </row>
    <row r="1786" spans="1:7" x14ac:dyDescent="0.3">
      <c r="A1786" s="46"/>
      <c r="C1786" s="13"/>
      <c r="D1786" s="15"/>
      <c r="G1786" s="47"/>
    </row>
    <row r="1787" spans="1:7" x14ac:dyDescent="0.3">
      <c r="A1787" s="46">
        <v>5</v>
      </c>
      <c r="B1787" s="1" t="s">
        <v>714</v>
      </c>
      <c r="C1787" s="13"/>
      <c r="D1787" s="15" t="s">
        <v>93</v>
      </c>
      <c r="E1787" s="9">
        <v>2</v>
      </c>
      <c r="G1787" s="47">
        <f>ROUND(E1787*F1787,2)</f>
        <v>0</v>
      </c>
    </row>
    <row r="1788" spans="1:7" x14ac:dyDescent="0.3">
      <c r="A1788" s="46"/>
      <c r="C1788" s="13"/>
      <c r="D1788" s="15"/>
      <c r="G1788" s="47"/>
    </row>
    <row r="1789" spans="1:7" x14ac:dyDescent="0.3">
      <c r="A1789" s="46">
        <v>6</v>
      </c>
      <c r="B1789" s="1" t="s">
        <v>715</v>
      </c>
      <c r="C1789" s="13"/>
      <c r="D1789" s="15" t="s">
        <v>93</v>
      </c>
      <c r="E1789" s="9">
        <v>4</v>
      </c>
      <c r="G1789" s="47">
        <f>ROUND(E1789*F1789,2)</f>
        <v>0</v>
      </c>
    </row>
    <row r="1790" spans="1:7" x14ac:dyDescent="0.3">
      <c r="A1790" s="46"/>
      <c r="C1790" s="13"/>
      <c r="D1790" s="15"/>
      <c r="G1790" s="47"/>
    </row>
    <row r="1791" spans="1:7" x14ac:dyDescent="0.3">
      <c r="A1791" s="46">
        <v>7</v>
      </c>
      <c r="B1791" s="1" t="s">
        <v>716</v>
      </c>
      <c r="C1791" s="13"/>
      <c r="D1791" s="15" t="s">
        <v>93</v>
      </c>
      <c r="E1791" s="9">
        <v>2</v>
      </c>
      <c r="G1791" s="47">
        <f>ROUND(E1791*F1791,2)</f>
        <v>0</v>
      </c>
    </row>
    <row r="1792" spans="1:7" x14ac:dyDescent="0.3">
      <c r="A1792" s="46"/>
      <c r="C1792" s="13"/>
      <c r="D1792" s="15"/>
      <c r="G1792" s="47"/>
    </row>
    <row r="1793" spans="1:7" x14ac:dyDescent="0.3">
      <c r="A1793" s="46">
        <v>8</v>
      </c>
      <c r="B1793" s="1" t="s">
        <v>717</v>
      </c>
      <c r="C1793" s="13"/>
      <c r="D1793" s="15" t="s">
        <v>93</v>
      </c>
      <c r="E1793" s="9">
        <v>2</v>
      </c>
      <c r="G1793" s="47">
        <f>ROUND(E1793*F1793,2)</f>
        <v>0</v>
      </c>
    </row>
    <row r="1794" spans="1:7" x14ac:dyDescent="0.3">
      <c r="A1794" s="46"/>
      <c r="C1794" s="13"/>
      <c r="D1794" s="15"/>
      <c r="G1794" s="47"/>
    </row>
    <row r="1795" spans="1:7" x14ac:dyDescent="0.3">
      <c r="A1795" s="46"/>
      <c r="B1795" s="48" t="s">
        <v>718</v>
      </c>
      <c r="C1795" s="13"/>
      <c r="D1795" s="15"/>
      <c r="E1795" s="2"/>
      <c r="G1795" s="47"/>
    </row>
    <row r="1796" spans="1:7" x14ac:dyDescent="0.3">
      <c r="A1796" s="46"/>
      <c r="C1796" s="13"/>
      <c r="D1796" s="15"/>
      <c r="G1796" s="47"/>
    </row>
    <row r="1797" spans="1:7" x14ac:dyDescent="0.3">
      <c r="A1797" s="46"/>
      <c r="B1797" s="49" t="s">
        <v>719</v>
      </c>
      <c r="C1797" s="13"/>
      <c r="D1797" s="15"/>
      <c r="E1797" s="2"/>
      <c r="G1797" s="47"/>
    </row>
    <row r="1798" spans="1:7" x14ac:dyDescent="0.3">
      <c r="A1798" s="46"/>
      <c r="C1798" s="13"/>
      <c r="D1798" s="15"/>
      <c r="G1798" s="47"/>
    </row>
    <row r="1799" spans="1:7" ht="26" x14ac:dyDescent="0.3">
      <c r="A1799" s="46">
        <v>9</v>
      </c>
      <c r="B1799" s="1" t="s">
        <v>720</v>
      </c>
      <c r="C1799" s="13"/>
      <c r="D1799" s="15" t="s">
        <v>93</v>
      </c>
      <c r="E1799" s="9">
        <v>1</v>
      </c>
      <c r="G1799" s="47">
        <f>ROUND(E1799*F1799,2)</f>
        <v>0</v>
      </c>
    </row>
    <row r="1800" spans="1:7" x14ac:dyDescent="0.3">
      <c r="A1800" s="46"/>
      <c r="C1800" s="13"/>
      <c r="D1800" s="15"/>
      <c r="G1800" s="47"/>
    </row>
    <row r="1801" spans="1:7" x14ac:dyDescent="0.3">
      <c r="A1801" s="46"/>
      <c r="B1801" s="49" t="s">
        <v>721</v>
      </c>
      <c r="C1801" s="13"/>
      <c r="D1801" s="15"/>
      <c r="E1801" s="2"/>
      <c r="G1801" s="47"/>
    </row>
    <row r="1802" spans="1:7" x14ac:dyDescent="0.3">
      <c r="A1802" s="46"/>
      <c r="C1802" s="13"/>
      <c r="D1802" s="15"/>
      <c r="G1802" s="47"/>
    </row>
    <row r="1803" spans="1:7" x14ac:dyDescent="0.3">
      <c r="A1803" s="46">
        <v>10</v>
      </c>
      <c r="B1803" s="1" t="s">
        <v>722</v>
      </c>
      <c r="C1803" s="13"/>
      <c r="D1803" s="15" t="s">
        <v>93</v>
      </c>
      <c r="E1803" s="9">
        <v>10</v>
      </c>
      <c r="G1803" s="47">
        <f>ROUND(E1803*F1803,2)</f>
        <v>0</v>
      </c>
    </row>
    <row r="1804" spans="1:7" x14ac:dyDescent="0.3">
      <c r="A1804" s="46"/>
      <c r="C1804" s="13"/>
      <c r="D1804" s="15"/>
      <c r="G1804" s="47"/>
    </row>
    <row r="1805" spans="1:7" ht="26" x14ac:dyDescent="0.3">
      <c r="A1805" s="46">
        <v>11</v>
      </c>
      <c r="B1805" s="1" t="s">
        <v>1508</v>
      </c>
      <c r="C1805" s="13"/>
      <c r="D1805" s="15" t="s">
        <v>93</v>
      </c>
      <c r="E1805" s="9">
        <v>1</v>
      </c>
      <c r="G1805" s="47">
        <f>ROUND(E1805*F1805,2)</f>
        <v>0</v>
      </c>
    </row>
    <row r="1806" spans="1:7" x14ac:dyDescent="0.3">
      <c r="A1806" s="46"/>
      <c r="C1806" s="13"/>
      <c r="D1806" s="15"/>
      <c r="G1806" s="47"/>
    </row>
    <row r="1807" spans="1:7" ht="26" x14ac:dyDescent="0.3">
      <c r="A1807" s="46">
        <v>12</v>
      </c>
      <c r="B1807" s="1" t="s">
        <v>723</v>
      </c>
      <c r="C1807" s="13"/>
      <c r="D1807" s="15" t="s">
        <v>93</v>
      </c>
      <c r="E1807" s="9">
        <v>6</v>
      </c>
      <c r="G1807" s="47">
        <f>ROUND(E1807*F1807,2)</f>
        <v>0</v>
      </c>
    </row>
    <row r="1808" spans="1:7" x14ac:dyDescent="0.3">
      <c r="A1808" s="46"/>
      <c r="C1808" s="13"/>
      <c r="D1808" s="15"/>
      <c r="G1808" s="47"/>
    </row>
    <row r="1809" spans="1:7" ht="26" x14ac:dyDescent="0.3">
      <c r="A1809" s="46">
        <v>13</v>
      </c>
      <c r="B1809" s="1" t="s">
        <v>1509</v>
      </c>
      <c r="C1809" s="13"/>
      <c r="D1809" s="15" t="s">
        <v>93</v>
      </c>
      <c r="E1809" s="9">
        <v>2</v>
      </c>
      <c r="G1809" s="47">
        <f>ROUND(E1809*F1809,2)</f>
        <v>0</v>
      </c>
    </row>
    <row r="1810" spans="1:7" x14ac:dyDescent="0.3">
      <c r="A1810" s="46"/>
      <c r="C1810" s="13"/>
      <c r="D1810" s="15"/>
      <c r="G1810" s="47"/>
    </row>
    <row r="1811" spans="1:7" x14ac:dyDescent="0.3">
      <c r="A1811" s="46">
        <v>14</v>
      </c>
      <c r="B1811" s="1" t="s">
        <v>724</v>
      </c>
      <c r="C1811" s="13"/>
      <c r="D1811" s="15" t="s">
        <v>93</v>
      </c>
      <c r="E1811" s="9">
        <v>6</v>
      </c>
      <c r="G1811" s="47">
        <f>ROUND(E1811*F1811,2)</f>
        <v>0</v>
      </c>
    </row>
    <row r="1812" spans="1:7" x14ac:dyDescent="0.3">
      <c r="A1812" s="46"/>
      <c r="C1812" s="13"/>
      <c r="D1812" s="15"/>
      <c r="G1812" s="47"/>
    </row>
    <row r="1813" spans="1:7" x14ac:dyDescent="0.3">
      <c r="A1813" s="46">
        <v>15</v>
      </c>
      <c r="B1813" s="1" t="s">
        <v>725</v>
      </c>
      <c r="C1813" s="13"/>
      <c r="D1813" s="15" t="s">
        <v>93</v>
      </c>
      <c r="E1813" s="9">
        <v>7</v>
      </c>
      <c r="G1813" s="47">
        <f>ROUND(E1813*F1813,2)</f>
        <v>0</v>
      </c>
    </row>
    <row r="1814" spans="1:7" x14ac:dyDescent="0.3">
      <c r="A1814" s="46"/>
      <c r="C1814" s="13"/>
      <c r="D1814" s="15"/>
      <c r="G1814" s="47"/>
    </row>
    <row r="1815" spans="1:7" x14ac:dyDescent="0.3">
      <c r="A1815" s="46"/>
      <c r="B1815" s="48" t="s">
        <v>726</v>
      </c>
      <c r="C1815" s="13"/>
      <c r="D1815" s="15"/>
      <c r="E1815" s="2"/>
      <c r="G1815" s="47"/>
    </row>
    <row r="1816" spans="1:7" x14ac:dyDescent="0.3">
      <c r="A1816" s="46"/>
      <c r="C1816" s="13"/>
      <c r="D1816" s="15"/>
      <c r="G1816" s="47"/>
    </row>
    <row r="1817" spans="1:7" x14ac:dyDescent="0.3">
      <c r="A1817" s="46">
        <v>16</v>
      </c>
      <c r="B1817" s="1" t="s">
        <v>727</v>
      </c>
      <c r="C1817" s="13"/>
      <c r="D1817" s="15" t="s">
        <v>93</v>
      </c>
      <c r="E1817" s="9">
        <v>11</v>
      </c>
      <c r="G1817" s="47">
        <f>ROUND(E1817*F1817,2)</f>
        <v>0</v>
      </c>
    </row>
    <row r="1818" spans="1:7" x14ac:dyDescent="0.3">
      <c r="A1818" s="46"/>
      <c r="C1818" s="13"/>
      <c r="D1818" s="15"/>
      <c r="G1818" s="47"/>
    </row>
    <row r="1819" spans="1:7" x14ac:dyDescent="0.3">
      <c r="A1819" s="46">
        <v>17</v>
      </c>
      <c r="B1819" s="1" t="s">
        <v>728</v>
      </c>
      <c r="C1819" s="13"/>
      <c r="D1819" s="15" t="s">
        <v>93</v>
      </c>
      <c r="E1819" s="9">
        <v>1</v>
      </c>
      <c r="G1819" s="47">
        <f>ROUND(E1819*F1819,2)</f>
        <v>0</v>
      </c>
    </row>
    <row r="1820" spans="1:7" x14ac:dyDescent="0.3">
      <c r="A1820" s="46"/>
      <c r="C1820" s="13"/>
      <c r="D1820" s="15"/>
      <c r="G1820" s="47"/>
    </row>
    <row r="1821" spans="1:7" x14ac:dyDescent="0.3">
      <c r="A1821" s="46"/>
      <c r="B1821" s="48" t="s">
        <v>729</v>
      </c>
      <c r="C1821" s="13"/>
      <c r="D1821" s="15"/>
      <c r="E1821" s="2"/>
      <c r="G1821" s="47"/>
    </row>
    <row r="1822" spans="1:7" x14ac:dyDescent="0.3">
      <c r="A1822" s="46"/>
      <c r="C1822" s="13"/>
      <c r="D1822" s="15"/>
      <c r="G1822" s="47"/>
    </row>
    <row r="1823" spans="1:7" x14ac:dyDescent="0.3">
      <c r="A1823" s="46"/>
      <c r="B1823" s="49" t="s">
        <v>730</v>
      </c>
      <c r="C1823" s="13"/>
      <c r="D1823" s="15"/>
      <c r="E1823" s="2"/>
      <c r="G1823" s="47"/>
    </row>
    <row r="1824" spans="1:7" x14ac:dyDescent="0.3">
      <c r="A1824" s="46"/>
      <c r="C1824" s="13"/>
      <c r="D1824" s="15"/>
      <c r="G1824" s="47"/>
    </row>
    <row r="1825" spans="1:7" x14ac:dyDescent="0.3">
      <c r="A1825" s="46">
        <v>18</v>
      </c>
      <c r="B1825" s="1" t="s">
        <v>731</v>
      </c>
      <c r="C1825" s="13"/>
      <c r="D1825" s="15" t="s">
        <v>93</v>
      </c>
      <c r="E1825" s="9">
        <v>11</v>
      </c>
      <c r="G1825" s="47">
        <f>ROUND(E1825*F1825,2)</f>
        <v>0</v>
      </c>
    </row>
    <row r="1826" spans="1:7" x14ac:dyDescent="0.3">
      <c r="A1826" s="46"/>
      <c r="C1826" s="13"/>
      <c r="D1826" s="15"/>
      <c r="G1826" s="47"/>
    </row>
    <row r="1827" spans="1:7" x14ac:dyDescent="0.3">
      <c r="A1827" s="46">
        <v>19</v>
      </c>
      <c r="B1827" s="1" t="s">
        <v>732</v>
      </c>
      <c r="C1827" s="13"/>
      <c r="D1827" s="15" t="s">
        <v>93</v>
      </c>
      <c r="E1827" s="9">
        <v>12</v>
      </c>
      <c r="G1827" s="47">
        <f>ROUND(E1827*F1827,2)</f>
        <v>0</v>
      </c>
    </row>
    <row r="1828" spans="1:7" x14ac:dyDescent="0.3">
      <c r="A1828" s="46"/>
      <c r="C1828" s="13"/>
      <c r="D1828" s="15"/>
      <c r="G1828" s="47"/>
    </row>
    <row r="1829" spans="1:7" x14ac:dyDescent="0.3">
      <c r="A1829" s="46">
        <v>20</v>
      </c>
      <c r="B1829" s="1" t="s">
        <v>733</v>
      </c>
      <c r="C1829" s="13"/>
      <c r="D1829" s="15" t="s">
        <v>93</v>
      </c>
      <c r="E1829" s="9">
        <v>7</v>
      </c>
      <c r="G1829" s="47">
        <f>ROUND(E1829*F1829,2)</f>
        <v>0</v>
      </c>
    </row>
    <row r="1830" spans="1:7" x14ac:dyDescent="0.3">
      <c r="A1830" s="46"/>
      <c r="C1830" s="13"/>
      <c r="D1830" s="15"/>
      <c r="G1830" s="47"/>
    </row>
    <row r="1831" spans="1:7" x14ac:dyDescent="0.3">
      <c r="A1831" s="46">
        <v>21</v>
      </c>
      <c r="B1831" s="1" t="s">
        <v>734</v>
      </c>
      <c r="C1831" s="13"/>
      <c r="D1831" s="15" t="s">
        <v>93</v>
      </c>
      <c r="E1831" s="9">
        <v>6</v>
      </c>
      <c r="G1831" s="47">
        <f>ROUND(E1831*F1831,2)</f>
        <v>0</v>
      </c>
    </row>
    <row r="1832" spans="1:7" x14ac:dyDescent="0.3">
      <c r="A1832" s="46"/>
      <c r="C1832" s="13"/>
      <c r="D1832" s="15"/>
      <c r="G1832" s="47"/>
    </row>
    <row r="1833" spans="1:7" x14ac:dyDescent="0.3">
      <c r="A1833" s="46"/>
      <c r="B1833" s="48" t="s">
        <v>735</v>
      </c>
      <c r="C1833" s="13"/>
      <c r="D1833" s="15"/>
      <c r="E1833" s="2"/>
      <c r="G1833" s="47"/>
    </row>
    <row r="1834" spans="1:7" x14ac:dyDescent="0.3">
      <c r="A1834" s="46"/>
      <c r="C1834" s="13"/>
      <c r="D1834" s="15"/>
      <c r="G1834" s="47"/>
    </row>
    <row r="1835" spans="1:7" x14ac:dyDescent="0.3">
      <c r="A1835" s="46">
        <v>22</v>
      </c>
      <c r="B1835" s="1" t="s">
        <v>736</v>
      </c>
      <c r="C1835" s="13"/>
      <c r="D1835" s="15" t="s">
        <v>93</v>
      </c>
      <c r="E1835" s="9">
        <v>10</v>
      </c>
      <c r="G1835" s="47">
        <f>ROUND(E1835*F1835,2)</f>
        <v>0</v>
      </c>
    </row>
    <row r="1836" spans="1:7" x14ac:dyDescent="0.3">
      <c r="A1836" s="46"/>
      <c r="C1836" s="13"/>
      <c r="D1836" s="15"/>
      <c r="G1836" s="47"/>
    </row>
    <row r="1837" spans="1:7" ht="26" x14ac:dyDescent="0.3">
      <c r="A1837" s="46">
        <v>23</v>
      </c>
      <c r="B1837" s="1" t="s">
        <v>737</v>
      </c>
      <c r="C1837" s="13"/>
      <c r="D1837" s="15" t="s">
        <v>93</v>
      </c>
      <c r="E1837" s="9">
        <v>1</v>
      </c>
      <c r="G1837" s="47">
        <f>ROUND(E1837*F1837,2)</f>
        <v>0</v>
      </c>
    </row>
    <row r="1838" spans="1:7" x14ac:dyDescent="0.3">
      <c r="A1838" s="46"/>
      <c r="C1838" s="13"/>
      <c r="D1838" s="15"/>
      <c r="G1838" s="47"/>
    </row>
    <row r="1839" spans="1:7" x14ac:dyDescent="0.3">
      <c r="A1839" s="46">
        <v>24</v>
      </c>
      <c r="B1839" s="1" t="s">
        <v>738</v>
      </c>
      <c r="C1839" s="13"/>
      <c r="D1839" s="15" t="s">
        <v>93</v>
      </c>
      <c r="E1839" s="9">
        <v>1</v>
      </c>
      <c r="G1839" s="47">
        <f>ROUND(E1839*F1839,2)</f>
        <v>0</v>
      </c>
    </row>
    <row r="1840" spans="1:7" x14ac:dyDescent="0.3">
      <c r="A1840" s="46"/>
      <c r="C1840" s="13"/>
      <c r="D1840" s="15"/>
      <c r="G1840" s="47"/>
    </row>
    <row r="1841" spans="1:7" x14ac:dyDescent="0.3">
      <c r="A1841" s="46">
        <v>25</v>
      </c>
      <c r="B1841" s="1" t="s">
        <v>739</v>
      </c>
      <c r="C1841" s="13"/>
      <c r="D1841" s="15" t="s">
        <v>93</v>
      </c>
      <c r="E1841" s="9">
        <v>7</v>
      </c>
      <c r="G1841" s="47">
        <f>ROUND(E1841*F1841,2)</f>
        <v>0</v>
      </c>
    </row>
    <row r="1842" spans="1:7" x14ac:dyDescent="0.3">
      <c r="A1842" s="46"/>
      <c r="C1842" s="13"/>
      <c r="D1842" s="15"/>
      <c r="G1842" s="47"/>
    </row>
    <row r="1843" spans="1:7" x14ac:dyDescent="0.3">
      <c r="A1843" s="46">
        <v>26</v>
      </c>
      <c r="B1843" s="1" t="s">
        <v>740</v>
      </c>
      <c r="C1843" s="13"/>
      <c r="D1843" s="15" t="s">
        <v>93</v>
      </c>
      <c r="E1843" s="9">
        <v>7</v>
      </c>
      <c r="G1843" s="47">
        <f>ROUND(E1843*F1843,2)</f>
        <v>0</v>
      </c>
    </row>
    <row r="1844" spans="1:7" x14ac:dyDescent="0.3">
      <c r="A1844" s="46"/>
      <c r="C1844" s="13"/>
      <c r="D1844" s="15"/>
      <c r="G1844" s="47"/>
    </row>
    <row r="1845" spans="1:7" x14ac:dyDescent="0.3">
      <c r="A1845" s="46">
        <v>27</v>
      </c>
      <c r="B1845" s="1" t="s">
        <v>741</v>
      </c>
      <c r="C1845" s="13"/>
      <c r="D1845" s="15" t="s">
        <v>93</v>
      </c>
      <c r="E1845" s="9">
        <v>7</v>
      </c>
      <c r="G1845" s="47">
        <f>ROUND(E1845*F1845,2)</f>
        <v>0</v>
      </c>
    </row>
    <row r="1846" spans="1:7" x14ac:dyDescent="0.3">
      <c r="A1846" s="46"/>
      <c r="C1846" s="13"/>
      <c r="D1846" s="15"/>
      <c r="G1846" s="47"/>
    </row>
    <row r="1847" spans="1:7" x14ac:dyDescent="0.3">
      <c r="A1847" s="46">
        <v>28</v>
      </c>
      <c r="B1847" s="1" t="s">
        <v>742</v>
      </c>
      <c r="C1847" s="13"/>
      <c r="D1847" s="15" t="s">
        <v>93</v>
      </c>
      <c r="E1847" s="9">
        <v>6</v>
      </c>
      <c r="G1847" s="47">
        <f>ROUND(E1847*F1847,2)</f>
        <v>0</v>
      </c>
    </row>
    <row r="1848" spans="1:7" x14ac:dyDescent="0.3">
      <c r="A1848" s="46"/>
      <c r="C1848" s="13"/>
      <c r="D1848" s="15"/>
      <c r="G1848" s="47"/>
    </row>
    <row r="1849" spans="1:7" x14ac:dyDescent="0.3">
      <c r="A1849" s="46"/>
      <c r="B1849" s="48" t="s">
        <v>743</v>
      </c>
      <c r="C1849" s="13"/>
      <c r="D1849" s="15"/>
      <c r="E1849" s="2"/>
      <c r="G1849" s="47"/>
    </row>
    <row r="1850" spans="1:7" x14ac:dyDescent="0.3">
      <c r="A1850" s="46"/>
      <c r="C1850" s="13"/>
      <c r="D1850" s="15"/>
      <c r="G1850" s="47"/>
    </row>
    <row r="1851" spans="1:7" x14ac:dyDescent="0.3">
      <c r="A1851" s="46">
        <v>29</v>
      </c>
      <c r="B1851" s="1" t="s">
        <v>1510</v>
      </c>
      <c r="C1851" s="13"/>
      <c r="D1851" s="15" t="s">
        <v>93</v>
      </c>
      <c r="E1851" s="9">
        <v>1</v>
      </c>
      <c r="G1851" s="47">
        <f>ROUND(E1851*F1851,2)</f>
        <v>0</v>
      </c>
    </row>
    <row r="1852" spans="1:7" x14ac:dyDescent="0.3">
      <c r="A1852" s="46"/>
      <c r="C1852" s="13"/>
      <c r="D1852" s="15"/>
      <c r="G1852" s="47"/>
    </row>
    <row r="1853" spans="1:7" x14ac:dyDescent="0.3">
      <c r="A1853" s="46"/>
      <c r="B1853" s="48" t="s">
        <v>744</v>
      </c>
      <c r="C1853" s="13"/>
      <c r="D1853" s="15"/>
      <c r="E1853" s="2"/>
      <c r="G1853" s="47"/>
    </row>
    <row r="1854" spans="1:7" x14ac:dyDescent="0.3">
      <c r="A1854" s="46"/>
      <c r="C1854" s="13"/>
      <c r="D1854" s="15"/>
      <c r="G1854" s="47"/>
    </row>
    <row r="1855" spans="1:7" x14ac:dyDescent="0.3">
      <c r="A1855" s="46"/>
      <c r="B1855" s="49" t="s">
        <v>745</v>
      </c>
      <c r="C1855" s="13"/>
      <c r="D1855" s="15"/>
      <c r="E1855" s="2"/>
      <c r="G1855" s="47"/>
    </row>
    <row r="1856" spans="1:7" x14ac:dyDescent="0.3">
      <c r="A1856" s="46"/>
      <c r="C1856" s="13"/>
      <c r="D1856" s="15"/>
      <c r="G1856" s="47"/>
    </row>
    <row r="1857" spans="1:7" ht="26" x14ac:dyDescent="0.3">
      <c r="A1857" s="46">
        <v>30</v>
      </c>
      <c r="B1857" s="1" t="s">
        <v>1511</v>
      </c>
      <c r="C1857" s="13"/>
      <c r="D1857" s="15" t="s">
        <v>93</v>
      </c>
      <c r="E1857" s="9">
        <v>1</v>
      </c>
      <c r="G1857" s="47">
        <f>ROUND(E1857*F1857,2)</f>
        <v>0</v>
      </c>
    </row>
    <row r="1858" spans="1:7" x14ac:dyDescent="0.3">
      <c r="A1858" s="46"/>
      <c r="C1858" s="13"/>
      <c r="D1858" s="15"/>
      <c r="G1858" s="47"/>
    </row>
    <row r="1859" spans="1:7" x14ac:dyDescent="0.3">
      <c r="A1859" s="46"/>
      <c r="B1859" s="48" t="s">
        <v>746</v>
      </c>
      <c r="C1859" s="13"/>
      <c r="D1859" s="15"/>
      <c r="E1859" s="2"/>
      <c r="G1859" s="47"/>
    </row>
    <row r="1860" spans="1:7" x14ac:dyDescent="0.3">
      <c r="A1860" s="46"/>
      <c r="C1860" s="13"/>
      <c r="D1860" s="15"/>
      <c r="G1860" s="47"/>
    </row>
    <row r="1861" spans="1:7" x14ac:dyDescent="0.3">
      <c r="A1861" s="46">
        <v>31</v>
      </c>
      <c r="B1861" s="1" t="s">
        <v>747</v>
      </c>
      <c r="C1861" s="13"/>
      <c r="D1861" s="15" t="s">
        <v>93</v>
      </c>
      <c r="E1861" s="9">
        <v>4</v>
      </c>
      <c r="G1861" s="47">
        <f>ROUND(E1861*F1861,2)</f>
        <v>0</v>
      </c>
    </row>
    <row r="1862" spans="1:7" x14ac:dyDescent="0.3">
      <c r="A1862" s="46"/>
      <c r="C1862" s="13"/>
      <c r="D1862" s="15"/>
      <c r="G1862" s="47"/>
    </row>
    <row r="1863" spans="1:7" x14ac:dyDescent="0.3">
      <c r="A1863" s="46"/>
      <c r="B1863" s="48" t="s">
        <v>748</v>
      </c>
      <c r="C1863" s="13"/>
      <c r="D1863" s="15"/>
      <c r="E1863" s="2"/>
      <c r="G1863" s="47"/>
    </row>
    <row r="1864" spans="1:7" x14ac:dyDescent="0.3">
      <c r="A1864" s="46"/>
      <c r="C1864" s="13"/>
      <c r="D1864" s="15"/>
      <c r="G1864" s="47"/>
    </row>
    <row r="1865" spans="1:7" x14ac:dyDescent="0.3">
      <c r="A1865" s="46">
        <v>32</v>
      </c>
      <c r="B1865" s="1" t="s">
        <v>749</v>
      </c>
      <c r="C1865" s="13"/>
      <c r="D1865" s="15" t="s">
        <v>93</v>
      </c>
      <c r="E1865" s="9">
        <v>1</v>
      </c>
      <c r="G1865" s="47">
        <f>ROUND(E1865*F1865,2)</f>
        <v>0</v>
      </c>
    </row>
    <row r="1866" spans="1:7" x14ac:dyDescent="0.3">
      <c r="A1866" s="46"/>
      <c r="C1866" s="13"/>
      <c r="D1866" s="15"/>
      <c r="G1866" s="47"/>
    </row>
    <row r="1867" spans="1:7" s="6" customFormat="1" ht="24" customHeight="1" x14ac:dyDescent="0.3">
      <c r="A1867" s="51"/>
      <c r="B1867" s="8" t="s">
        <v>1622</v>
      </c>
      <c r="C1867" s="19"/>
      <c r="D1867" s="21"/>
      <c r="E1867" s="37"/>
      <c r="F1867" s="27"/>
      <c r="G1867" s="52">
        <f>SUM(G1662:G1866)</f>
        <v>0</v>
      </c>
    </row>
    <row r="1868" spans="1:7" x14ac:dyDescent="0.3">
      <c r="A1868" s="46"/>
      <c r="C1868" s="13"/>
      <c r="D1868" s="15"/>
      <c r="G1868" s="47"/>
    </row>
    <row r="1869" spans="1:7" x14ac:dyDescent="0.3">
      <c r="A1869" s="46"/>
      <c r="B1869" s="48" t="s">
        <v>112</v>
      </c>
      <c r="C1869" s="13"/>
      <c r="D1869" s="15"/>
      <c r="E1869" s="2"/>
      <c r="G1869" s="47"/>
    </row>
    <row r="1870" spans="1:7" x14ac:dyDescent="0.3">
      <c r="A1870" s="46"/>
      <c r="C1870" s="13"/>
      <c r="D1870" s="15"/>
      <c r="G1870" s="47"/>
    </row>
    <row r="1871" spans="1:7" x14ac:dyDescent="0.3">
      <c r="A1871" s="46"/>
      <c r="B1871" s="48" t="s">
        <v>750</v>
      </c>
      <c r="C1871" s="13"/>
      <c r="D1871" s="15"/>
      <c r="E1871" s="2"/>
      <c r="G1871" s="47"/>
    </row>
    <row r="1872" spans="1:7" x14ac:dyDescent="0.3">
      <c r="A1872" s="46"/>
      <c r="C1872" s="13"/>
      <c r="D1872" s="15"/>
      <c r="G1872" s="47"/>
    </row>
    <row r="1873" spans="1:7" x14ac:dyDescent="0.3">
      <c r="A1873" s="46"/>
      <c r="B1873" s="48" t="s">
        <v>751</v>
      </c>
      <c r="C1873" s="13"/>
      <c r="D1873" s="15"/>
      <c r="E1873" s="2"/>
      <c r="G1873" s="47"/>
    </row>
    <row r="1874" spans="1:7" x14ac:dyDescent="0.3">
      <c r="A1874" s="46"/>
      <c r="C1874" s="13"/>
      <c r="D1874" s="15"/>
      <c r="G1874" s="47"/>
    </row>
    <row r="1875" spans="1:7" x14ac:dyDescent="0.3">
      <c r="A1875" s="46"/>
      <c r="B1875" s="48" t="s">
        <v>57</v>
      </c>
      <c r="C1875" s="13"/>
      <c r="D1875" s="15"/>
      <c r="E1875" s="2"/>
      <c r="G1875" s="47"/>
    </row>
    <row r="1876" spans="1:7" x14ac:dyDescent="0.3">
      <c r="A1876" s="46"/>
      <c r="C1876" s="13"/>
      <c r="D1876" s="15"/>
      <c r="G1876" s="47"/>
    </row>
    <row r="1877" spans="1:7" ht="26" x14ac:dyDescent="0.3">
      <c r="A1877" s="46"/>
      <c r="B1877" s="1" t="s">
        <v>752</v>
      </c>
      <c r="C1877" s="13"/>
      <c r="D1877" s="15"/>
      <c r="E1877" s="2"/>
      <c r="G1877" s="47"/>
    </row>
    <row r="1878" spans="1:7" x14ac:dyDescent="0.3">
      <c r="A1878" s="46"/>
      <c r="C1878" s="13"/>
      <c r="D1878" s="15"/>
      <c r="G1878" s="47"/>
    </row>
    <row r="1879" spans="1:7" x14ac:dyDescent="0.3">
      <c r="A1879" s="46"/>
      <c r="B1879" s="48" t="s">
        <v>1224</v>
      </c>
      <c r="C1879" s="13"/>
      <c r="D1879" s="15"/>
      <c r="E1879" s="2"/>
      <c r="G1879" s="47"/>
    </row>
    <row r="1880" spans="1:7" x14ac:dyDescent="0.3">
      <c r="A1880" s="46"/>
      <c r="C1880" s="13"/>
      <c r="D1880" s="15"/>
      <c r="G1880" s="47"/>
    </row>
    <row r="1881" spans="1:7" ht="65" x14ac:dyDescent="0.3">
      <c r="A1881" s="46"/>
      <c r="B1881" s="1" t="s">
        <v>1480</v>
      </c>
      <c r="C1881" s="13"/>
      <c r="D1881" s="15"/>
      <c r="E1881" s="2"/>
      <c r="G1881" s="47"/>
    </row>
    <row r="1882" spans="1:7" x14ac:dyDescent="0.3">
      <c r="A1882" s="46"/>
      <c r="C1882" s="13"/>
      <c r="D1882" s="15"/>
      <c r="G1882" s="47"/>
    </row>
    <row r="1883" spans="1:7" ht="39" x14ac:dyDescent="0.3">
      <c r="A1883" s="46"/>
      <c r="B1883" s="1" t="s">
        <v>59</v>
      </c>
      <c r="C1883" s="13"/>
      <c r="D1883" s="15"/>
      <c r="E1883" s="2"/>
      <c r="G1883" s="47"/>
    </row>
    <row r="1884" spans="1:7" x14ac:dyDescent="0.3">
      <c r="A1884" s="46"/>
      <c r="C1884" s="13"/>
      <c r="D1884" s="15"/>
      <c r="G1884" s="47"/>
    </row>
    <row r="1885" spans="1:7" x14ac:dyDescent="0.3">
      <c r="A1885" s="46"/>
      <c r="B1885" s="48" t="s">
        <v>60</v>
      </c>
      <c r="C1885" s="13"/>
      <c r="D1885" s="15"/>
      <c r="E1885" s="2"/>
      <c r="G1885" s="47"/>
    </row>
    <row r="1886" spans="1:7" x14ac:dyDescent="0.3">
      <c r="A1886" s="46"/>
      <c r="C1886" s="13"/>
      <c r="D1886" s="15"/>
      <c r="G1886" s="47"/>
    </row>
    <row r="1887" spans="1:7" x14ac:dyDescent="0.3">
      <c r="A1887" s="46"/>
      <c r="B1887" s="49" t="s">
        <v>753</v>
      </c>
      <c r="C1887" s="13"/>
      <c r="D1887" s="15"/>
      <c r="E1887" s="2"/>
      <c r="G1887" s="47"/>
    </row>
    <row r="1888" spans="1:7" x14ac:dyDescent="0.3">
      <c r="A1888" s="46"/>
      <c r="C1888" s="13"/>
      <c r="D1888" s="15"/>
      <c r="G1888" s="47"/>
    </row>
    <row r="1889" spans="1:7" x14ac:dyDescent="0.3">
      <c r="A1889" s="46"/>
      <c r="B1889" s="1" t="s">
        <v>1512</v>
      </c>
      <c r="C1889" s="13"/>
      <c r="D1889" s="15"/>
      <c r="E1889" s="2"/>
      <c r="G1889" s="47"/>
    </row>
    <row r="1890" spans="1:7" x14ac:dyDescent="0.3">
      <c r="A1890" s="46"/>
      <c r="C1890" s="13"/>
      <c r="D1890" s="15"/>
      <c r="G1890" s="47"/>
    </row>
    <row r="1891" spans="1:7" x14ac:dyDescent="0.3">
      <c r="A1891" s="46"/>
      <c r="B1891" s="49" t="s">
        <v>754</v>
      </c>
      <c r="C1891" s="13"/>
      <c r="D1891" s="15"/>
      <c r="E1891" s="2"/>
      <c r="G1891" s="47"/>
    </row>
    <row r="1892" spans="1:7" x14ac:dyDescent="0.3">
      <c r="A1892" s="46"/>
      <c r="C1892" s="13"/>
      <c r="D1892" s="15"/>
      <c r="G1892" s="47"/>
    </row>
    <row r="1893" spans="1:7" x14ac:dyDescent="0.3">
      <c r="A1893" s="46"/>
      <c r="B1893" s="1" t="s">
        <v>755</v>
      </c>
      <c r="C1893" s="13"/>
      <c r="D1893" s="15"/>
      <c r="E1893" s="2"/>
      <c r="G1893" s="47"/>
    </row>
    <row r="1894" spans="1:7" x14ac:dyDescent="0.3">
      <c r="A1894" s="46"/>
      <c r="C1894" s="13"/>
      <c r="D1894" s="15"/>
      <c r="G1894" s="47"/>
    </row>
    <row r="1895" spans="1:7" x14ac:dyDescent="0.3">
      <c r="A1895" s="46"/>
      <c r="B1895" s="48" t="s">
        <v>756</v>
      </c>
      <c r="C1895" s="13"/>
      <c r="D1895" s="15"/>
      <c r="E1895" s="2"/>
      <c r="G1895" s="47"/>
    </row>
    <row r="1896" spans="1:7" x14ac:dyDescent="0.3">
      <c r="A1896" s="46"/>
      <c r="C1896" s="13"/>
      <c r="D1896" s="15"/>
      <c r="G1896" s="47"/>
    </row>
    <row r="1897" spans="1:7" ht="26" x14ac:dyDescent="0.3">
      <c r="A1897" s="46"/>
      <c r="B1897" s="49" t="s">
        <v>757</v>
      </c>
      <c r="C1897" s="13"/>
      <c r="D1897" s="15"/>
      <c r="E1897" s="2"/>
      <c r="G1897" s="47"/>
    </row>
    <row r="1898" spans="1:7" x14ac:dyDescent="0.3">
      <c r="A1898" s="46"/>
      <c r="C1898" s="13"/>
      <c r="D1898" s="15"/>
      <c r="G1898" s="47"/>
    </row>
    <row r="1899" spans="1:7" x14ac:dyDescent="0.3">
      <c r="A1899" s="46">
        <v>1</v>
      </c>
      <c r="B1899" s="1" t="s">
        <v>758</v>
      </c>
      <c r="C1899" s="13"/>
      <c r="D1899" s="15" t="s">
        <v>93</v>
      </c>
      <c r="E1899" s="9">
        <v>2</v>
      </c>
      <c r="G1899" s="47">
        <f>ROUND(E1899*F1899,2)</f>
        <v>0</v>
      </c>
    </row>
    <row r="1900" spans="1:7" x14ac:dyDescent="0.3">
      <c r="A1900" s="46"/>
      <c r="C1900" s="13"/>
      <c r="D1900" s="15"/>
      <c r="G1900" s="47"/>
    </row>
    <row r="1901" spans="1:7" x14ac:dyDescent="0.3">
      <c r="A1901" s="46">
        <v>2</v>
      </c>
      <c r="B1901" s="1" t="s">
        <v>759</v>
      </c>
      <c r="C1901" s="13"/>
      <c r="D1901" s="15" t="s">
        <v>93</v>
      </c>
      <c r="E1901" s="9">
        <v>1</v>
      </c>
      <c r="G1901" s="47">
        <f>ROUND(E1901*F1901,2)</f>
        <v>0</v>
      </c>
    </row>
    <row r="1902" spans="1:7" x14ac:dyDescent="0.3">
      <c r="A1902" s="46"/>
      <c r="C1902" s="13"/>
      <c r="D1902" s="15"/>
      <c r="G1902" s="47"/>
    </row>
    <row r="1903" spans="1:7" x14ac:dyDescent="0.3">
      <c r="A1903" s="46">
        <v>3</v>
      </c>
      <c r="B1903" s="1" t="s">
        <v>760</v>
      </c>
      <c r="C1903" s="13"/>
      <c r="D1903" s="15" t="s">
        <v>93</v>
      </c>
      <c r="E1903" s="9">
        <v>3</v>
      </c>
      <c r="G1903" s="47">
        <f>ROUND(E1903*F1903,2)</f>
        <v>0</v>
      </c>
    </row>
    <row r="1904" spans="1:7" x14ac:dyDescent="0.3">
      <c r="A1904" s="46"/>
      <c r="C1904" s="13"/>
      <c r="D1904" s="15"/>
      <c r="G1904" s="47"/>
    </row>
    <row r="1905" spans="1:7" s="6" customFormat="1" ht="24" customHeight="1" x14ac:dyDescent="0.3">
      <c r="A1905" s="51"/>
      <c r="B1905" s="8" t="s">
        <v>1622</v>
      </c>
      <c r="C1905" s="19"/>
      <c r="D1905" s="21"/>
      <c r="E1905" s="37"/>
      <c r="F1905" s="27"/>
      <c r="G1905" s="52">
        <f>SUM(G1868:G1904)</f>
        <v>0</v>
      </c>
    </row>
    <row r="1906" spans="1:7" x14ac:dyDescent="0.3">
      <c r="A1906" s="46"/>
      <c r="C1906" s="13"/>
      <c r="D1906" s="15"/>
      <c r="G1906" s="47"/>
    </row>
    <row r="1907" spans="1:7" x14ac:dyDescent="0.3">
      <c r="A1907" s="46"/>
      <c r="B1907" s="48" t="s">
        <v>112</v>
      </c>
      <c r="C1907" s="13"/>
      <c r="D1907" s="15"/>
      <c r="E1907" s="2"/>
      <c r="G1907" s="47"/>
    </row>
    <row r="1908" spans="1:7" x14ac:dyDescent="0.3">
      <c r="A1908" s="46"/>
      <c r="C1908" s="13"/>
      <c r="D1908" s="15"/>
      <c r="G1908" s="47"/>
    </row>
    <row r="1909" spans="1:7" x14ac:dyDescent="0.3">
      <c r="A1909" s="46"/>
      <c r="B1909" s="48" t="s">
        <v>761</v>
      </c>
      <c r="C1909" s="13"/>
      <c r="D1909" s="15"/>
      <c r="E1909" s="2"/>
      <c r="G1909" s="47"/>
    </row>
    <row r="1910" spans="1:7" x14ac:dyDescent="0.3">
      <c r="A1910" s="46"/>
      <c r="C1910" s="13"/>
      <c r="D1910" s="15"/>
      <c r="G1910" s="47"/>
    </row>
    <row r="1911" spans="1:7" x14ac:dyDescent="0.3">
      <c r="A1911" s="46"/>
      <c r="B1911" s="48" t="s">
        <v>762</v>
      </c>
      <c r="C1911" s="13"/>
      <c r="D1911" s="15"/>
      <c r="E1911" s="2"/>
      <c r="G1911" s="47"/>
    </row>
    <row r="1912" spans="1:7" x14ac:dyDescent="0.3">
      <c r="A1912" s="46"/>
      <c r="C1912" s="13"/>
      <c r="D1912" s="15"/>
      <c r="G1912" s="47"/>
    </row>
    <row r="1913" spans="1:7" x14ac:dyDescent="0.3">
      <c r="A1913" s="46"/>
      <c r="B1913" s="48" t="s">
        <v>57</v>
      </c>
      <c r="C1913" s="13"/>
      <c r="D1913" s="15"/>
      <c r="E1913" s="2"/>
      <c r="G1913" s="47"/>
    </row>
    <row r="1914" spans="1:7" x14ac:dyDescent="0.3">
      <c r="A1914" s="46"/>
      <c r="C1914" s="13"/>
      <c r="D1914" s="15"/>
      <c r="G1914" s="47"/>
    </row>
    <row r="1915" spans="1:7" ht="26" x14ac:dyDescent="0.3">
      <c r="A1915" s="46"/>
      <c r="B1915" s="1" t="s">
        <v>763</v>
      </c>
      <c r="C1915" s="13"/>
      <c r="D1915" s="15"/>
      <c r="E1915" s="2"/>
      <c r="G1915" s="47"/>
    </row>
    <row r="1916" spans="1:7" x14ac:dyDescent="0.3">
      <c r="A1916" s="46"/>
      <c r="C1916" s="13"/>
      <c r="D1916" s="15"/>
      <c r="G1916" s="47"/>
    </row>
    <row r="1917" spans="1:7" x14ac:dyDescent="0.3">
      <c r="A1917" s="46"/>
      <c r="B1917" s="48" t="s">
        <v>1224</v>
      </c>
      <c r="C1917" s="13"/>
      <c r="D1917" s="15"/>
      <c r="E1917" s="2"/>
      <c r="G1917" s="47"/>
    </row>
    <row r="1918" spans="1:7" x14ac:dyDescent="0.3">
      <c r="A1918" s="46"/>
      <c r="C1918" s="13"/>
      <c r="D1918" s="15"/>
      <c r="G1918" s="47"/>
    </row>
    <row r="1919" spans="1:7" ht="65" x14ac:dyDescent="0.3">
      <c r="A1919" s="46"/>
      <c r="B1919" s="1" t="s">
        <v>1480</v>
      </c>
      <c r="C1919" s="13"/>
      <c r="D1919" s="15"/>
      <c r="E1919" s="2"/>
      <c r="G1919" s="47"/>
    </row>
    <row r="1920" spans="1:7" x14ac:dyDescent="0.3">
      <c r="A1920" s="46"/>
      <c r="C1920" s="13"/>
      <c r="D1920" s="15"/>
      <c r="G1920" s="47"/>
    </row>
    <row r="1921" spans="1:7" ht="39" x14ac:dyDescent="0.3">
      <c r="A1921" s="46"/>
      <c r="B1921" s="1" t="s">
        <v>59</v>
      </c>
      <c r="C1921" s="13"/>
      <c r="D1921" s="15"/>
      <c r="E1921" s="2"/>
      <c r="G1921" s="47"/>
    </row>
    <row r="1922" spans="1:7" x14ac:dyDescent="0.3">
      <c r="A1922" s="46"/>
      <c r="C1922" s="13"/>
      <c r="D1922" s="15"/>
      <c r="G1922" s="47"/>
    </row>
    <row r="1923" spans="1:7" x14ac:dyDescent="0.3">
      <c r="A1923" s="46"/>
      <c r="B1923" s="48" t="s">
        <v>60</v>
      </c>
      <c r="C1923" s="13"/>
      <c r="D1923" s="15"/>
      <c r="E1923" s="2"/>
      <c r="G1923" s="47"/>
    </row>
    <row r="1924" spans="1:7" x14ac:dyDescent="0.3">
      <c r="A1924" s="46"/>
      <c r="C1924" s="13"/>
      <c r="D1924" s="15"/>
      <c r="G1924" s="47"/>
    </row>
    <row r="1925" spans="1:7" x14ac:dyDescent="0.3">
      <c r="A1925" s="46"/>
      <c r="B1925" s="49" t="s">
        <v>764</v>
      </c>
      <c r="C1925" s="13"/>
      <c r="D1925" s="15"/>
      <c r="E1925" s="2"/>
      <c r="G1925" s="47"/>
    </row>
    <row r="1926" spans="1:7" x14ac:dyDescent="0.3">
      <c r="A1926" s="46"/>
      <c r="C1926" s="13"/>
      <c r="D1926" s="15"/>
      <c r="G1926" s="47"/>
    </row>
    <row r="1927" spans="1:7" x14ac:dyDescent="0.3">
      <c r="A1927" s="46"/>
      <c r="B1927" s="49" t="s">
        <v>765</v>
      </c>
      <c r="C1927" s="13"/>
      <c r="D1927" s="15"/>
      <c r="E1927" s="2"/>
      <c r="G1927" s="47"/>
    </row>
    <row r="1928" spans="1:7" x14ac:dyDescent="0.3">
      <c r="A1928" s="46"/>
      <c r="C1928" s="13"/>
      <c r="D1928" s="15"/>
      <c r="G1928" s="47"/>
    </row>
    <row r="1929" spans="1:7" ht="52" x14ac:dyDescent="0.3">
      <c r="A1929" s="46"/>
      <c r="B1929" s="1" t="s">
        <v>766</v>
      </c>
      <c r="C1929" s="13"/>
      <c r="D1929" s="15"/>
      <c r="E1929" s="2"/>
      <c r="G1929" s="47"/>
    </row>
    <row r="1930" spans="1:7" x14ac:dyDescent="0.3">
      <c r="A1930" s="46"/>
      <c r="C1930" s="13"/>
      <c r="D1930" s="15"/>
      <c r="G1930" s="47"/>
    </row>
    <row r="1931" spans="1:7" x14ac:dyDescent="0.3">
      <c r="A1931" s="46"/>
      <c r="B1931" s="49" t="s">
        <v>767</v>
      </c>
      <c r="C1931" s="13"/>
      <c r="D1931" s="15"/>
      <c r="E1931" s="2"/>
      <c r="G1931" s="47"/>
    </row>
    <row r="1932" spans="1:7" x14ac:dyDescent="0.3">
      <c r="A1932" s="46"/>
      <c r="C1932" s="13"/>
      <c r="D1932" s="15"/>
      <c r="G1932" s="47"/>
    </row>
    <row r="1933" spans="1:7" ht="26" x14ac:dyDescent="0.3">
      <c r="A1933" s="46"/>
      <c r="B1933" s="1" t="s">
        <v>768</v>
      </c>
      <c r="C1933" s="13"/>
      <c r="D1933" s="15"/>
      <c r="E1933" s="2"/>
      <c r="G1933" s="47"/>
    </row>
    <row r="1934" spans="1:7" x14ac:dyDescent="0.3">
      <c r="A1934" s="46"/>
      <c r="C1934" s="13"/>
      <c r="D1934" s="15"/>
      <c r="G1934" s="47"/>
    </row>
    <row r="1935" spans="1:7" x14ac:dyDescent="0.3">
      <c r="A1935" s="46"/>
      <c r="B1935" s="49" t="s">
        <v>769</v>
      </c>
      <c r="C1935" s="13"/>
      <c r="D1935" s="15"/>
      <c r="E1935" s="2"/>
      <c r="G1935" s="47"/>
    </row>
    <row r="1936" spans="1:7" x14ac:dyDescent="0.3">
      <c r="A1936" s="46"/>
      <c r="C1936" s="13"/>
      <c r="D1936" s="15"/>
      <c r="G1936" s="47"/>
    </row>
    <row r="1937" spans="1:7" ht="39" x14ac:dyDescent="0.3">
      <c r="A1937" s="46"/>
      <c r="B1937" s="1" t="s">
        <v>770</v>
      </c>
      <c r="C1937" s="13"/>
      <c r="D1937" s="15"/>
      <c r="E1937" s="2"/>
      <c r="G1937" s="47"/>
    </row>
    <row r="1938" spans="1:7" x14ac:dyDescent="0.3">
      <c r="A1938" s="46"/>
      <c r="C1938" s="13"/>
      <c r="D1938" s="15"/>
      <c r="G1938" s="47"/>
    </row>
    <row r="1939" spans="1:7" x14ac:dyDescent="0.3">
      <c r="A1939" s="46"/>
      <c r="B1939" s="49" t="s">
        <v>771</v>
      </c>
      <c r="C1939" s="13"/>
      <c r="D1939" s="15"/>
      <c r="E1939" s="2"/>
      <c r="G1939" s="47"/>
    </row>
    <row r="1940" spans="1:7" x14ac:dyDescent="0.3">
      <c r="A1940" s="46"/>
      <c r="C1940" s="13"/>
      <c r="D1940" s="15"/>
      <c r="G1940" s="47"/>
    </row>
    <row r="1941" spans="1:7" ht="26" x14ac:dyDescent="0.3">
      <c r="A1941" s="46"/>
      <c r="B1941" s="1" t="s">
        <v>772</v>
      </c>
      <c r="C1941" s="13"/>
      <c r="D1941" s="15"/>
      <c r="E1941" s="2"/>
      <c r="G1941" s="47"/>
    </row>
    <row r="1942" spans="1:7" x14ac:dyDescent="0.3">
      <c r="A1942" s="46"/>
      <c r="C1942" s="13"/>
      <c r="D1942" s="15"/>
      <c r="G1942" s="47"/>
    </row>
    <row r="1943" spans="1:7" x14ac:dyDescent="0.3">
      <c r="A1943" s="46"/>
      <c r="B1943" s="49" t="s">
        <v>773</v>
      </c>
      <c r="C1943" s="13"/>
      <c r="D1943" s="15"/>
      <c r="E1943" s="2"/>
      <c r="G1943" s="47"/>
    </row>
    <row r="1944" spans="1:7" x14ac:dyDescent="0.3">
      <c r="A1944" s="46"/>
      <c r="C1944" s="13"/>
      <c r="D1944" s="15"/>
      <c r="G1944" s="47"/>
    </row>
    <row r="1945" spans="1:7" ht="91" x14ac:dyDescent="0.3">
      <c r="A1945" s="46"/>
      <c r="B1945" s="1" t="s">
        <v>774</v>
      </c>
      <c r="C1945" s="13"/>
      <c r="D1945" s="15"/>
      <c r="E1945" s="2"/>
      <c r="G1945" s="47"/>
    </row>
    <row r="1946" spans="1:7" x14ac:dyDescent="0.3">
      <c r="A1946" s="46"/>
      <c r="C1946" s="13"/>
      <c r="D1946" s="15"/>
      <c r="G1946" s="47"/>
    </row>
    <row r="1947" spans="1:7" x14ac:dyDescent="0.3">
      <c r="A1947" s="46"/>
      <c r="B1947" s="48" t="s">
        <v>775</v>
      </c>
      <c r="C1947" s="13"/>
      <c r="D1947" s="15"/>
      <c r="E1947" s="2"/>
      <c r="G1947" s="47"/>
    </row>
    <row r="1948" spans="1:7" x14ac:dyDescent="0.3">
      <c r="A1948" s="46"/>
      <c r="C1948" s="13"/>
      <c r="D1948" s="15"/>
      <c r="G1948" s="47"/>
    </row>
    <row r="1949" spans="1:7" x14ac:dyDescent="0.3">
      <c r="A1949" s="46"/>
      <c r="B1949" s="48" t="s">
        <v>776</v>
      </c>
      <c r="C1949" s="13"/>
      <c r="D1949" s="15"/>
      <c r="E1949" s="2"/>
      <c r="G1949" s="47"/>
    </row>
    <row r="1950" spans="1:7" x14ac:dyDescent="0.3">
      <c r="A1950" s="46"/>
      <c r="C1950" s="13"/>
      <c r="D1950" s="15"/>
      <c r="G1950" s="47"/>
    </row>
    <row r="1951" spans="1:7" ht="26" x14ac:dyDescent="0.3">
      <c r="A1951" s="46"/>
      <c r="B1951" s="49" t="s">
        <v>777</v>
      </c>
      <c r="C1951" s="13"/>
      <c r="D1951" s="15"/>
      <c r="E1951" s="2"/>
      <c r="G1951" s="47"/>
    </row>
    <row r="1952" spans="1:7" x14ac:dyDescent="0.3">
      <c r="A1952" s="46"/>
      <c r="C1952" s="13"/>
      <c r="D1952" s="15"/>
      <c r="G1952" s="47"/>
    </row>
    <row r="1953" spans="1:7" x14ac:dyDescent="0.3">
      <c r="A1953" s="46">
        <v>1</v>
      </c>
      <c r="B1953" s="1" t="s">
        <v>778</v>
      </c>
      <c r="C1953" s="13"/>
      <c r="D1953" s="15" t="s">
        <v>1477</v>
      </c>
      <c r="E1953" s="9">
        <v>218</v>
      </c>
      <c r="G1953" s="47">
        <f>ROUND(E1953*F1953,2)</f>
        <v>0</v>
      </c>
    </row>
    <row r="1954" spans="1:7" x14ac:dyDescent="0.3">
      <c r="A1954" s="46"/>
      <c r="C1954" s="13"/>
      <c r="D1954" s="15"/>
      <c r="G1954" s="47"/>
    </row>
    <row r="1955" spans="1:7" x14ac:dyDescent="0.3">
      <c r="A1955" s="46"/>
      <c r="B1955" s="48" t="s">
        <v>779</v>
      </c>
      <c r="C1955" s="13"/>
      <c r="D1955" s="15"/>
      <c r="E1955" s="2"/>
      <c r="G1955" s="47"/>
    </row>
    <row r="1956" spans="1:7" x14ac:dyDescent="0.3">
      <c r="A1956" s="46"/>
      <c r="C1956" s="13"/>
      <c r="D1956" s="15"/>
      <c r="G1956" s="47"/>
    </row>
    <row r="1957" spans="1:7" ht="26" x14ac:dyDescent="0.3">
      <c r="A1957" s="46"/>
      <c r="B1957" s="49" t="s">
        <v>780</v>
      </c>
      <c r="C1957" s="13"/>
      <c r="D1957" s="15"/>
      <c r="E1957" s="2"/>
      <c r="G1957" s="47"/>
    </row>
    <row r="1958" spans="1:7" x14ac:dyDescent="0.3">
      <c r="A1958" s="46"/>
      <c r="C1958" s="13"/>
      <c r="D1958" s="15"/>
      <c r="G1958" s="47"/>
    </row>
    <row r="1959" spans="1:7" x14ac:dyDescent="0.3">
      <c r="A1959" s="46">
        <v>2</v>
      </c>
      <c r="B1959" s="1" t="s">
        <v>778</v>
      </c>
      <c r="C1959" s="13"/>
      <c r="D1959" s="15" t="s">
        <v>1477</v>
      </c>
      <c r="E1959" s="9">
        <v>2058</v>
      </c>
      <c r="G1959" s="47">
        <f>ROUND(E1959*F1959,2)</f>
        <v>0</v>
      </c>
    </row>
    <row r="1960" spans="1:7" x14ac:dyDescent="0.3">
      <c r="A1960" s="46"/>
      <c r="C1960" s="13"/>
      <c r="D1960" s="15"/>
      <c r="G1960" s="47"/>
    </row>
    <row r="1961" spans="1:7" x14ac:dyDescent="0.3">
      <c r="A1961" s="46">
        <v>3</v>
      </c>
      <c r="B1961" s="1" t="s">
        <v>638</v>
      </c>
      <c r="C1961" s="13"/>
      <c r="D1961" s="15" t="s">
        <v>1477</v>
      </c>
      <c r="E1961" s="9">
        <v>196</v>
      </c>
      <c r="G1961" s="47">
        <f>ROUND(E1961*F1961,2)</f>
        <v>0</v>
      </c>
    </row>
    <row r="1962" spans="1:7" x14ac:dyDescent="0.3">
      <c r="A1962" s="46"/>
      <c r="C1962" s="13"/>
      <c r="D1962" s="15"/>
      <c r="G1962" s="47"/>
    </row>
    <row r="1963" spans="1:7" x14ac:dyDescent="0.3">
      <c r="A1963" s="46"/>
      <c r="B1963" s="48" t="s">
        <v>781</v>
      </c>
      <c r="C1963" s="13"/>
      <c r="D1963" s="15"/>
      <c r="E1963" s="2"/>
      <c r="G1963" s="47"/>
    </row>
    <row r="1964" spans="1:7" x14ac:dyDescent="0.3">
      <c r="A1964" s="46"/>
      <c r="C1964" s="13"/>
      <c r="D1964" s="15"/>
      <c r="G1964" s="47"/>
    </row>
    <row r="1965" spans="1:7" x14ac:dyDescent="0.3">
      <c r="A1965" s="46"/>
      <c r="B1965" s="49" t="s">
        <v>782</v>
      </c>
      <c r="C1965" s="13"/>
      <c r="D1965" s="15"/>
      <c r="E1965" s="2"/>
      <c r="G1965" s="47"/>
    </row>
    <row r="1966" spans="1:7" x14ac:dyDescent="0.3">
      <c r="A1966" s="46"/>
      <c r="C1966" s="13"/>
      <c r="D1966" s="15"/>
      <c r="G1966" s="47"/>
    </row>
    <row r="1967" spans="1:7" x14ac:dyDescent="0.3">
      <c r="A1967" s="46">
        <v>4</v>
      </c>
      <c r="B1967" s="1" t="s">
        <v>783</v>
      </c>
      <c r="C1967" s="13"/>
      <c r="D1967" s="15" t="s">
        <v>1477</v>
      </c>
      <c r="E1967" s="9">
        <v>716</v>
      </c>
      <c r="G1967" s="47">
        <f>ROUND(E1967*F1967,2)</f>
        <v>0</v>
      </c>
    </row>
    <row r="1968" spans="1:7" x14ac:dyDescent="0.3">
      <c r="A1968" s="46"/>
      <c r="C1968" s="13"/>
      <c r="D1968" s="15"/>
      <c r="G1968" s="47"/>
    </row>
    <row r="1969" spans="1:7" x14ac:dyDescent="0.3">
      <c r="A1969" s="46"/>
      <c r="B1969" s="48" t="s">
        <v>784</v>
      </c>
      <c r="C1969" s="13"/>
      <c r="D1969" s="15"/>
      <c r="E1969" s="2"/>
      <c r="G1969" s="47"/>
    </row>
    <row r="1970" spans="1:7" x14ac:dyDescent="0.3">
      <c r="A1970" s="46"/>
      <c r="C1970" s="13"/>
      <c r="D1970" s="15"/>
      <c r="G1970" s="47"/>
    </row>
    <row r="1971" spans="1:7" ht="26" x14ac:dyDescent="0.3">
      <c r="A1971" s="46"/>
      <c r="B1971" s="49" t="s">
        <v>785</v>
      </c>
      <c r="C1971" s="13"/>
      <c r="D1971" s="15"/>
      <c r="E1971" s="2"/>
      <c r="G1971" s="47"/>
    </row>
    <row r="1972" spans="1:7" x14ac:dyDescent="0.3">
      <c r="A1972" s="46"/>
      <c r="C1972" s="13"/>
      <c r="D1972" s="15"/>
      <c r="G1972" s="47"/>
    </row>
    <row r="1973" spans="1:7" x14ac:dyDescent="0.3">
      <c r="A1973" s="46">
        <v>5</v>
      </c>
      <c r="B1973" s="1" t="s">
        <v>786</v>
      </c>
      <c r="C1973" s="13"/>
      <c r="D1973" s="15" t="s">
        <v>1477</v>
      </c>
      <c r="E1973" s="9">
        <v>9</v>
      </c>
      <c r="G1973" s="47">
        <f>ROUND(E1973*F1973,2)</f>
        <v>0</v>
      </c>
    </row>
    <row r="1974" spans="1:7" x14ac:dyDescent="0.3">
      <c r="A1974" s="46"/>
      <c r="C1974" s="13"/>
      <c r="D1974" s="15"/>
      <c r="G1974" s="47"/>
    </row>
    <row r="1975" spans="1:7" x14ac:dyDescent="0.3">
      <c r="A1975" s="46"/>
      <c r="B1975" s="48" t="s">
        <v>787</v>
      </c>
      <c r="C1975" s="13"/>
      <c r="D1975" s="15"/>
      <c r="E1975" s="2"/>
      <c r="G1975" s="47"/>
    </row>
    <row r="1976" spans="1:7" x14ac:dyDescent="0.3">
      <c r="A1976" s="46"/>
      <c r="C1976" s="13"/>
      <c r="D1976" s="15"/>
      <c r="G1976" s="47"/>
    </row>
    <row r="1977" spans="1:7" ht="26" x14ac:dyDescent="0.3">
      <c r="A1977" s="46"/>
      <c r="B1977" s="49" t="s">
        <v>788</v>
      </c>
      <c r="C1977" s="13"/>
      <c r="D1977" s="15"/>
      <c r="E1977" s="2"/>
      <c r="G1977" s="47"/>
    </row>
    <row r="1978" spans="1:7" x14ac:dyDescent="0.3">
      <c r="A1978" s="46"/>
      <c r="C1978" s="13"/>
      <c r="D1978" s="15"/>
      <c r="G1978" s="47"/>
    </row>
    <row r="1979" spans="1:7" x14ac:dyDescent="0.3">
      <c r="A1979" s="46">
        <v>6</v>
      </c>
      <c r="B1979" s="1" t="s">
        <v>789</v>
      </c>
      <c r="C1979" s="13"/>
      <c r="D1979" s="15" t="s">
        <v>1477</v>
      </c>
      <c r="E1979" s="9">
        <v>4</v>
      </c>
      <c r="G1979" s="47">
        <f>ROUND(E1979*F1979,2)</f>
        <v>0</v>
      </c>
    </row>
    <row r="1980" spans="1:7" x14ac:dyDescent="0.3">
      <c r="A1980" s="46"/>
      <c r="C1980" s="13"/>
      <c r="D1980" s="15"/>
      <c r="G1980" s="47"/>
    </row>
    <row r="1981" spans="1:7" x14ac:dyDescent="0.3">
      <c r="A1981" s="46">
        <v>7</v>
      </c>
      <c r="B1981" s="1" t="s">
        <v>790</v>
      </c>
      <c r="C1981" s="13"/>
      <c r="D1981" s="15" t="s">
        <v>89</v>
      </c>
      <c r="E1981" s="9">
        <v>208</v>
      </c>
      <c r="G1981" s="47">
        <f>ROUND(E1981*F1981,2)</f>
        <v>0</v>
      </c>
    </row>
    <row r="1982" spans="1:7" x14ac:dyDescent="0.3">
      <c r="A1982" s="46"/>
      <c r="C1982" s="13"/>
      <c r="D1982" s="15"/>
      <c r="G1982" s="47"/>
    </row>
    <row r="1983" spans="1:7" s="6" customFormat="1" ht="24" customHeight="1" x14ac:dyDescent="0.3">
      <c r="A1983" s="51"/>
      <c r="B1983" s="8" t="s">
        <v>1622</v>
      </c>
      <c r="C1983" s="19"/>
      <c r="D1983" s="21"/>
      <c r="E1983" s="37"/>
      <c r="F1983" s="27"/>
      <c r="G1983" s="52">
        <f>SUM(G1906:G1982)</f>
        <v>0</v>
      </c>
    </row>
    <row r="1984" spans="1:7" x14ac:dyDescent="0.3">
      <c r="A1984" s="46"/>
      <c r="C1984" s="13"/>
      <c r="D1984" s="15"/>
      <c r="G1984" s="47"/>
    </row>
    <row r="1985" spans="1:7" x14ac:dyDescent="0.3">
      <c r="A1985" s="46"/>
      <c r="B1985" s="48" t="s">
        <v>1626</v>
      </c>
      <c r="C1985" s="13"/>
      <c r="D1985" s="15"/>
      <c r="E1985" s="2"/>
      <c r="G1985" s="47"/>
    </row>
    <row r="1986" spans="1:7" x14ac:dyDescent="0.3">
      <c r="A1986" s="46"/>
      <c r="B1986" s="48"/>
      <c r="C1986" s="13"/>
      <c r="D1986" s="15"/>
      <c r="E1986" s="2"/>
      <c r="G1986" s="47"/>
    </row>
    <row r="1987" spans="1:7" s="6" customFormat="1" x14ac:dyDescent="0.3">
      <c r="A1987" s="54">
        <v>1</v>
      </c>
      <c r="B1987" s="49" t="s">
        <v>791</v>
      </c>
      <c r="C1987" s="14"/>
      <c r="D1987" s="16"/>
      <c r="E1987" s="55"/>
      <c r="F1987" s="28"/>
      <c r="G1987" s="56">
        <f>G283</f>
        <v>0</v>
      </c>
    </row>
    <row r="1988" spans="1:7" s="6" customFormat="1" x14ac:dyDescent="0.3">
      <c r="A1988" s="54"/>
      <c r="B1988" s="49"/>
      <c r="C1988" s="14"/>
      <c r="D1988" s="16"/>
      <c r="E1988" s="55"/>
      <c r="F1988" s="28"/>
      <c r="G1988" s="56"/>
    </row>
    <row r="1989" spans="1:7" s="6" customFormat="1" x14ac:dyDescent="0.3">
      <c r="A1989" s="54">
        <v>2</v>
      </c>
      <c r="B1989" s="49" t="s">
        <v>792</v>
      </c>
      <c r="C1989" s="14"/>
      <c r="D1989" s="16"/>
      <c r="E1989" s="55"/>
      <c r="F1989" s="28"/>
      <c r="G1989" s="56">
        <f>G401</f>
        <v>0</v>
      </c>
    </row>
    <row r="1990" spans="1:7" s="6" customFormat="1" x14ac:dyDescent="0.3">
      <c r="A1990" s="54"/>
      <c r="B1990" s="49"/>
      <c r="C1990" s="14"/>
      <c r="D1990" s="16"/>
      <c r="E1990" s="55"/>
      <c r="F1990" s="28"/>
      <c r="G1990" s="56"/>
    </row>
    <row r="1991" spans="1:7" s="6" customFormat="1" x14ac:dyDescent="0.3">
      <c r="A1991" s="54">
        <v>3</v>
      </c>
      <c r="B1991" s="49" t="s">
        <v>793</v>
      </c>
      <c r="C1991" s="14"/>
      <c r="D1991" s="16"/>
      <c r="E1991" s="55"/>
      <c r="F1991" s="28"/>
      <c r="G1991" s="56">
        <f>G547</f>
        <v>0</v>
      </c>
    </row>
    <row r="1992" spans="1:7" s="6" customFormat="1" x14ac:dyDescent="0.3">
      <c r="A1992" s="54"/>
      <c r="B1992" s="49"/>
      <c r="C1992" s="14"/>
      <c r="D1992" s="16"/>
      <c r="E1992" s="55"/>
      <c r="F1992" s="28"/>
      <c r="G1992" s="56"/>
    </row>
    <row r="1993" spans="1:7" s="6" customFormat="1" x14ac:dyDescent="0.3">
      <c r="A1993" s="54">
        <v>4</v>
      </c>
      <c r="B1993" s="49" t="s">
        <v>794</v>
      </c>
      <c r="C1993" s="14"/>
      <c r="D1993" s="16"/>
      <c r="E1993" s="55"/>
      <c r="F1993" s="28"/>
      <c r="G1993" s="56">
        <f>G657</f>
        <v>0</v>
      </c>
    </row>
    <row r="1994" spans="1:7" s="6" customFormat="1" x14ac:dyDescent="0.3">
      <c r="A1994" s="54"/>
      <c r="B1994" s="49"/>
      <c r="C1994" s="14"/>
      <c r="D1994" s="16"/>
      <c r="E1994" s="55"/>
      <c r="F1994" s="28"/>
      <c r="G1994" s="56"/>
    </row>
    <row r="1995" spans="1:7" s="6" customFormat="1" x14ac:dyDescent="0.3">
      <c r="A1995" s="54">
        <v>5</v>
      </c>
      <c r="B1995" s="49" t="s">
        <v>795</v>
      </c>
      <c r="C1995" s="14"/>
      <c r="D1995" s="16"/>
      <c r="E1995" s="55"/>
      <c r="F1995" s="28"/>
      <c r="G1995" s="56">
        <f>G703</f>
        <v>0</v>
      </c>
    </row>
    <row r="1996" spans="1:7" s="6" customFormat="1" x14ac:dyDescent="0.3">
      <c r="A1996" s="54"/>
      <c r="B1996" s="49"/>
      <c r="C1996" s="14"/>
      <c r="D1996" s="16"/>
      <c r="E1996" s="55"/>
      <c r="F1996" s="28"/>
      <c r="G1996" s="56"/>
    </row>
    <row r="1997" spans="1:7" s="6" customFormat="1" x14ac:dyDescent="0.3">
      <c r="A1997" s="54">
        <v>6</v>
      </c>
      <c r="B1997" s="49" t="s">
        <v>796</v>
      </c>
      <c r="C1997" s="14"/>
      <c r="D1997" s="16"/>
      <c r="E1997" s="55"/>
      <c r="F1997" s="28"/>
      <c r="G1997" s="56">
        <f>G751</f>
        <v>0</v>
      </c>
    </row>
    <row r="1998" spans="1:7" s="6" customFormat="1" x14ac:dyDescent="0.3">
      <c r="A1998" s="54"/>
      <c r="B1998" s="49"/>
      <c r="C1998" s="14"/>
      <c r="D1998" s="16"/>
      <c r="E1998" s="55"/>
      <c r="F1998" s="28"/>
      <c r="G1998" s="56"/>
    </row>
    <row r="1999" spans="1:7" s="6" customFormat="1" x14ac:dyDescent="0.3">
      <c r="A1999" s="54">
        <v>7</v>
      </c>
      <c r="B1999" s="49" t="s">
        <v>797</v>
      </c>
      <c r="C1999" s="14"/>
      <c r="D1999" s="16"/>
      <c r="E1999" s="55"/>
      <c r="F1999" s="28"/>
      <c r="G1999" s="56">
        <f>G843</f>
        <v>0</v>
      </c>
    </row>
    <row r="2000" spans="1:7" s="6" customFormat="1" x14ac:dyDescent="0.3">
      <c r="A2000" s="54"/>
      <c r="B2000" s="49"/>
      <c r="C2000" s="14"/>
      <c r="D2000" s="16"/>
      <c r="E2000" s="55"/>
      <c r="F2000" s="28"/>
      <c r="G2000" s="56"/>
    </row>
    <row r="2001" spans="1:7" s="6" customFormat="1" x14ac:dyDescent="0.3">
      <c r="A2001" s="54">
        <v>8</v>
      </c>
      <c r="B2001" s="49" t="s">
        <v>798</v>
      </c>
      <c r="C2001" s="14"/>
      <c r="D2001" s="16"/>
      <c r="E2001" s="55"/>
      <c r="F2001" s="28"/>
      <c r="G2001" s="56">
        <f>G963</f>
        <v>0</v>
      </c>
    </row>
    <row r="2002" spans="1:7" s="6" customFormat="1" x14ac:dyDescent="0.3">
      <c r="A2002" s="54"/>
      <c r="B2002" s="49"/>
      <c r="C2002" s="14"/>
      <c r="D2002" s="16"/>
      <c r="E2002" s="55"/>
      <c r="F2002" s="28"/>
      <c r="G2002" s="56"/>
    </row>
    <row r="2003" spans="1:7" s="6" customFormat="1" x14ac:dyDescent="0.3">
      <c r="A2003" s="54">
        <v>9</v>
      </c>
      <c r="B2003" s="49" t="s">
        <v>799</v>
      </c>
      <c r="C2003" s="14"/>
      <c r="D2003" s="16"/>
      <c r="E2003" s="55"/>
      <c r="F2003" s="28"/>
      <c r="G2003" s="56">
        <f>G1021</f>
        <v>0</v>
      </c>
    </row>
    <row r="2004" spans="1:7" s="6" customFormat="1" x14ac:dyDescent="0.3">
      <c r="A2004" s="54"/>
      <c r="B2004" s="49"/>
      <c r="C2004" s="14"/>
      <c r="D2004" s="16"/>
      <c r="E2004" s="55"/>
      <c r="F2004" s="28"/>
      <c r="G2004" s="56"/>
    </row>
    <row r="2005" spans="1:7" s="6" customFormat="1" x14ac:dyDescent="0.3">
      <c r="A2005" s="54">
        <v>10</v>
      </c>
      <c r="B2005" s="49" t="s">
        <v>539</v>
      </c>
      <c r="C2005" s="14"/>
      <c r="D2005" s="16"/>
      <c r="E2005" s="55"/>
      <c r="F2005" s="28"/>
      <c r="G2005" s="56">
        <f>G1129</f>
        <v>0</v>
      </c>
    </row>
    <row r="2006" spans="1:7" s="6" customFormat="1" x14ac:dyDescent="0.3">
      <c r="A2006" s="54"/>
      <c r="B2006" s="49"/>
      <c r="C2006" s="14"/>
      <c r="D2006" s="16"/>
      <c r="E2006" s="55"/>
      <c r="F2006" s="28"/>
      <c r="G2006" s="56"/>
    </row>
    <row r="2007" spans="1:7" s="6" customFormat="1" x14ac:dyDescent="0.3">
      <c r="A2007" s="54">
        <v>11</v>
      </c>
      <c r="B2007" s="49" t="s">
        <v>800</v>
      </c>
      <c r="C2007" s="14"/>
      <c r="D2007" s="16"/>
      <c r="E2007" s="55"/>
      <c r="F2007" s="28"/>
      <c r="G2007" s="56">
        <f>G1243</f>
        <v>0</v>
      </c>
    </row>
    <row r="2008" spans="1:7" s="6" customFormat="1" x14ac:dyDescent="0.3">
      <c r="A2008" s="54"/>
      <c r="B2008" s="49"/>
      <c r="C2008" s="14"/>
      <c r="D2008" s="16"/>
      <c r="E2008" s="55"/>
      <c r="F2008" s="28"/>
      <c r="G2008" s="56"/>
    </row>
    <row r="2009" spans="1:7" s="6" customFormat="1" x14ac:dyDescent="0.3">
      <c r="A2009" s="54">
        <v>12</v>
      </c>
      <c r="B2009" s="49" t="s">
        <v>801</v>
      </c>
      <c r="C2009" s="14"/>
      <c r="D2009" s="16"/>
      <c r="E2009" s="55"/>
      <c r="F2009" s="28"/>
      <c r="G2009" s="56">
        <f>G1475</f>
        <v>0</v>
      </c>
    </row>
    <row r="2010" spans="1:7" s="6" customFormat="1" x14ac:dyDescent="0.3">
      <c r="A2010" s="54"/>
      <c r="B2010" s="49"/>
      <c r="C2010" s="14"/>
      <c r="D2010" s="16"/>
      <c r="E2010" s="55"/>
      <c r="F2010" s="28"/>
      <c r="G2010" s="56"/>
    </row>
    <row r="2011" spans="1:7" s="6" customFormat="1" x14ac:dyDescent="0.3">
      <c r="A2011" s="54">
        <v>13</v>
      </c>
      <c r="B2011" s="49" t="s">
        <v>802</v>
      </c>
      <c r="C2011" s="14"/>
      <c r="D2011" s="16"/>
      <c r="E2011" s="55"/>
      <c r="F2011" s="28"/>
      <c r="G2011" s="56">
        <f>G1593</f>
        <v>0</v>
      </c>
    </row>
    <row r="2012" spans="1:7" s="6" customFormat="1" x14ac:dyDescent="0.3">
      <c r="A2012" s="54"/>
      <c r="B2012" s="49"/>
      <c r="C2012" s="14"/>
      <c r="D2012" s="16"/>
      <c r="E2012" s="55"/>
      <c r="F2012" s="28"/>
      <c r="G2012" s="56"/>
    </row>
    <row r="2013" spans="1:7" s="6" customFormat="1" x14ac:dyDescent="0.3">
      <c r="A2013" s="54">
        <v>14</v>
      </c>
      <c r="B2013" s="49" t="s">
        <v>803</v>
      </c>
      <c r="C2013" s="14"/>
      <c r="D2013" s="16"/>
      <c r="E2013" s="55"/>
      <c r="F2013" s="28"/>
      <c r="G2013" s="56">
        <f>G1661</f>
        <v>0</v>
      </c>
    </row>
    <row r="2014" spans="1:7" s="6" customFormat="1" x14ac:dyDescent="0.3">
      <c r="A2014" s="54"/>
      <c r="B2014" s="49"/>
      <c r="C2014" s="14"/>
      <c r="D2014" s="16"/>
      <c r="E2014" s="55"/>
      <c r="F2014" s="28"/>
      <c r="G2014" s="56"/>
    </row>
    <row r="2015" spans="1:7" s="6" customFormat="1" x14ac:dyDescent="0.3">
      <c r="A2015" s="54">
        <v>15</v>
      </c>
      <c r="B2015" s="49" t="s">
        <v>804</v>
      </c>
      <c r="C2015" s="14"/>
      <c r="D2015" s="16"/>
      <c r="E2015" s="55"/>
      <c r="F2015" s="28"/>
      <c r="G2015" s="56">
        <f>G1867</f>
        <v>0</v>
      </c>
    </row>
    <row r="2016" spans="1:7" s="6" customFormat="1" x14ac:dyDescent="0.3">
      <c r="A2016" s="54"/>
      <c r="B2016" s="49"/>
      <c r="C2016" s="14"/>
      <c r="D2016" s="16"/>
      <c r="E2016" s="55"/>
      <c r="F2016" s="28"/>
      <c r="G2016" s="56"/>
    </row>
    <row r="2017" spans="1:7" s="6" customFormat="1" x14ac:dyDescent="0.3">
      <c r="A2017" s="54">
        <v>16</v>
      </c>
      <c r="B2017" s="49" t="s">
        <v>805</v>
      </c>
      <c r="C2017" s="14"/>
      <c r="D2017" s="16"/>
      <c r="E2017" s="55"/>
      <c r="F2017" s="28"/>
      <c r="G2017" s="56">
        <f>G1905</f>
        <v>0</v>
      </c>
    </row>
    <row r="2018" spans="1:7" s="6" customFormat="1" x14ac:dyDescent="0.3">
      <c r="A2018" s="54"/>
      <c r="B2018" s="49"/>
      <c r="C2018" s="14"/>
      <c r="D2018" s="16"/>
      <c r="E2018" s="55"/>
      <c r="F2018" s="28"/>
      <c r="G2018" s="56"/>
    </row>
    <row r="2019" spans="1:7" s="6" customFormat="1" x14ac:dyDescent="0.3">
      <c r="A2019" s="54">
        <v>17</v>
      </c>
      <c r="B2019" s="49" t="s">
        <v>806</v>
      </c>
      <c r="C2019" s="14"/>
      <c r="D2019" s="16"/>
      <c r="E2019" s="55"/>
      <c r="F2019" s="28"/>
      <c r="G2019" s="56">
        <f>G1983</f>
        <v>0</v>
      </c>
    </row>
    <row r="2020" spans="1:7" x14ac:dyDescent="0.3">
      <c r="A2020" s="46"/>
      <c r="C2020" s="13"/>
      <c r="D2020" s="15"/>
      <c r="G2020" s="47"/>
    </row>
    <row r="2021" spans="1:7" s="6" customFormat="1" ht="30" customHeight="1" x14ac:dyDescent="0.3">
      <c r="A2021" s="51"/>
      <c r="B2021" s="10" t="s">
        <v>1623</v>
      </c>
      <c r="C2021" s="19"/>
      <c r="D2021" s="21"/>
      <c r="E2021" s="36"/>
      <c r="F2021" s="27"/>
      <c r="G2021" s="52">
        <f>SUM(G1987:G2020)</f>
        <v>0</v>
      </c>
    </row>
    <row r="2022" spans="1:7" x14ac:dyDescent="0.3">
      <c r="A2022" s="46"/>
      <c r="C2022" s="13"/>
      <c r="D2022" s="15"/>
      <c r="G2022" s="47"/>
    </row>
    <row r="2023" spans="1:7" x14ac:dyDescent="0.3">
      <c r="A2023" s="46"/>
      <c r="B2023" s="48" t="s">
        <v>807</v>
      </c>
      <c r="C2023" s="13"/>
      <c r="D2023" s="15"/>
      <c r="E2023" s="2"/>
      <c r="G2023" s="47"/>
    </row>
    <row r="2024" spans="1:7" x14ac:dyDescent="0.3">
      <c r="A2024" s="46"/>
      <c r="C2024" s="13"/>
      <c r="D2024" s="15"/>
      <c r="G2024" s="47"/>
    </row>
    <row r="2025" spans="1:7" x14ac:dyDescent="0.3">
      <c r="A2025" s="46"/>
      <c r="B2025" s="48" t="s">
        <v>55</v>
      </c>
      <c r="C2025" s="13"/>
      <c r="D2025" s="15"/>
      <c r="E2025" s="2"/>
      <c r="G2025" s="47"/>
    </row>
    <row r="2026" spans="1:7" x14ac:dyDescent="0.3">
      <c r="A2026" s="46"/>
      <c r="C2026" s="13"/>
      <c r="D2026" s="15"/>
      <c r="G2026" s="47"/>
    </row>
    <row r="2027" spans="1:7" x14ac:dyDescent="0.3">
      <c r="A2027" s="46"/>
      <c r="B2027" s="48" t="s">
        <v>808</v>
      </c>
      <c r="C2027" s="13"/>
      <c r="D2027" s="15"/>
      <c r="E2027" s="2"/>
      <c r="G2027" s="47"/>
    </row>
    <row r="2028" spans="1:7" x14ac:dyDescent="0.3">
      <c r="A2028" s="46"/>
      <c r="C2028" s="13"/>
      <c r="D2028" s="15"/>
      <c r="G2028" s="47"/>
    </row>
    <row r="2029" spans="1:7" x14ac:dyDescent="0.3">
      <c r="A2029" s="46"/>
      <c r="B2029" s="48" t="s">
        <v>809</v>
      </c>
      <c r="C2029" s="13"/>
      <c r="D2029" s="15"/>
      <c r="E2029" s="2"/>
      <c r="G2029" s="47"/>
    </row>
    <row r="2030" spans="1:7" x14ac:dyDescent="0.3">
      <c r="A2030" s="46"/>
      <c r="C2030" s="13"/>
      <c r="D2030" s="15"/>
      <c r="G2030" s="47"/>
    </row>
    <row r="2031" spans="1:7" x14ac:dyDescent="0.3">
      <c r="A2031" s="46"/>
      <c r="B2031" s="48" t="s">
        <v>57</v>
      </c>
      <c r="C2031" s="13"/>
      <c r="D2031" s="15"/>
      <c r="E2031" s="2"/>
      <c r="G2031" s="47"/>
    </row>
    <row r="2032" spans="1:7" x14ac:dyDescent="0.3">
      <c r="A2032" s="46"/>
      <c r="C2032" s="13"/>
      <c r="D2032" s="15"/>
      <c r="G2032" s="47"/>
    </row>
    <row r="2033" spans="1:7" ht="26" x14ac:dyDescent="0.3">
      <c r="A2033" s="46"/>
      <c r="B2033" s="1" t="s">
        <v>115</v>
      </c>
      <c r="C2033" s="13"/>
      <c r="D2033" s="15"/>
      <c r="E2033" s="2"/>
      <c r="G2033" s="47"/>
    </row>
    <row r="2034" spans="1:7" x14ac:dyDescent="0.3">
      <c r="A2034" s="46"/>
      <c r="C2034" s="13"/>
      <c r="D2034" s="15"/>
      <c r="G2034" s="47"/>
    </row>
    <row r="2035" spans="1:7" x14ac:dyDescent="0.3">
      <c r="A2035" s="46"/>
      <c r="B2035" s="48" t="s">
        <v>1224</v>
      </c>
      <c r="C2035" s="13"/>
      <c r="D2035" s="15"/>
      <c r="E2035" s="2"/>
      <c r="G2035" s="47"/>
    </row>
    <row r="2036" spans="1:7" x14ac:dyDescent="0.3">
      <c r="A2036" s="46"/>
      <c r="C2036" s="13"/>
      <c r="D2036" s="15"/>
      <c r="G2036" s="47"/>
    </row>
    <row r="2037" spans="1:7" ht="65" x14ac:dyDescent="0.3">
      <c r="A2037" s="46"/>
      <c r="B2037" s="1" t="s">
        <v>116</v>
      </c>
      <c r="C2037" s="13"/>
      <c r="D2037" s="15"/>
      <c r="E2037" s="2"/>
      <c r="G2037" s="47"/>
    </row>
    <row r="2038" spans="1:7" x14ac:dyDescent="0.3">
      <c r="A2038" s="46"/>
      <c r="C2038" s="13"/>
      <c r="D2038" s="15"/>
      <c r="G2038" s="47"/>
    </row>
    <row r="2039" spans="1:7" ht="39" x14ac:dyDescent="0.3">
      <c r="A2039" s="46"/>
      <c r="B2039" s="1" t="s">
        <v>59</v>
      </c>
      <c r="C2039" s="13"/>
      <c r="D2039" s="15"/>
      <c r="E2039" s="2"/>
      <c r="G2039" s="47"/>
    </row>
    <row r="2040" spans="1:7" x14ac:dyDescent="0.3">
      <c r="A2040" s="46"/>
      <c r="C2040" s="13"/>
      <c r="D2040" s="15"/>
      <c r="G2040" s="47"/>
    </row>
    <row r="2041" spans="1:7" x14ac:dyDescent="0.3">
      <c r="A2041" s="46"/>
      <c r="B2041" s="48" t="s">
        <v>60</v>
      </c>
      <c r="C2041" s="13"/>
      <c r="D2041" s="15"/>
      <c r="E2041" s="2"/>
      <c r="G2041" s="47"/>
    </row>
    <row r="2042" spans="1:7" x14ac:dyDescent="0.3">
      <c r="A2042" s="46"/>
      <c r="C2042" s="13"/>
      <c r="D2042" s="15"/>
      <c r="G2042" s="47"/>
    </row>
    <row r="2043" spans="1:7" x14ac:dyDescent="0.3">
      <c r="A2043" s="46"/>
      <c r="B2043" s="49" t="s">
        <v>810</v>
      </c>
      <c r="C2043" s="13"/>
      <c r="D2043" s="15"/>
      <c r="E2043" s="2"/>
      <c r="G2043" s="47"/>
    </row>
    <row r="2044" spans="1:7" x14ac:dyDescent="0.3">
      <c r="A2044" s="46"/>
      <c r="C2044" s="13"/>
      <c r="D2044" s="15"/>
      <c r="G2044" s="47"/>
    </row>
    <row r="2045" spans="1:7" ht="26" x14ac:dyDescent="0.3">
      <c r="A2045" s="46"/>
      <c r="B2045" s="1" t="s">
        <v>811</v>
      </c>
      <c r="C2045" s="13"/>
      <c r="D2045" s="15"/>
      <c r="E2045" s="2"/>
      <c r="G2045" s="47"/>
    </row>
    <row r="2046" spans="1:7" x14ac:dyDescent="0.3">
      <c r="A2046" s="46"/>
      <c r="C2046" s="13"/>
      <c r="D2046" s="15"/>
      <c r="G2046" s="47"/>
    </row>
    <row r="2047" spans="1:7" ht="26" x14ac:dyDescent="0.3">
      <c r="A2047" s="46"/>
      <c r="B2047" s="1" t="s">
        <v>812</v>
      </c>
      <c r="C2047" s="13"/>
      <c r="D2047" s="15"/>
      <c r="E2047" s="2"/>
      <c r="G2047" s="47"/>
    </row>
    <row r="2048" spans="1:7" x14ac:dyDescent="0.3">
      <c r="A2048" s="46"/>
      <c r="C2048" s="13"/>
      <c r="D2048" s="15"/>
      <c r="G2048" s="47"/>
    </row>
    <row r="2049" spans="1:7" ht="39" x14ac:dyDescent="0.3">
      <c r="A2049" s="46"/>
      <c r="B2049" s="1" t="s">
        <v>813</v>
      </c>
      <c r="C2049" s="13"/>
      <c r="D2049" s="15"/>
      <c r="E2049" s="2"/>
      <c r="G2049" s="47"/>
    </row>
    <row r="2050" spans="1:7" x14ac:dyDescent="0.3">
      <c r="A2050" s="46"/>
      <c r="C2050" s="13"/>
      <c r="D2050" s="15"/>
      <c r="G2050" s="47"/>
    </row>
    <row r="2051" spans="1:7" ht="39" x14ac:dyDescent="0.3">
      <c r="A2051" s="46"/>
      <c r="B2051" s="1" t="s">
        <v>814</v>
      </c>
      <c r="C2051" s="13"/>
      <c r="D2051" s="15"/>
      <c r="E2051" s="2"/>
      <c r="G2051" s="47"/>
    </row>
    <row r="2052" spans="1:7" x14ac:dyDescent="0.3">
      <c r="A2052" s="46"/>
      <c r="C2052" s="13"/>
      <c r="D2052" s="15"/>
      <c r="G2052" s="47"/>
    </row>
    <row r="2053" spans="1:7" ht="91" x14ac:dyDescent="0.3">
      <c r="A2053" s="46"/>
      <c r="B2053" s="1" t="s">
        <v>815</v>
      </c>
      <c r="C2053" s="13"/>
      <c r="D2053" s="15"/>
      <c r="E2053" s="2"/>
      <c r="G2053" s="47"/>
    </row>
    <row r="2054" spans="1:7" x14ac:dyDescent="0.3">
      <c r="A2054" s="46"/>
      <c r="C2054" s="13"/>
      <c r="D2054" s="15"/>
      <c r="G2054" s="47"/>
    </row>
    <row r="2055" spans="1:7" ht="52" x14ac:dyDescent="0.3">
      <c r="A2055" s="46"/>
      <c r="B2055" s="1" t="s">
        <v>816</v>
      </c>
      <c r="C2055" s="13"/>
      <c r="D2055" s="15"/>
      <c r="E2055" s="2"/>
      <c r="G2055" s="47"/>
    </row>
    <row r="2056" spans="1:7" x14ac:dyDescent="0.3">
      <c r="A2056" s="46"/>
      <c r="C2056" s="13"/>
      <c r="D2056" s="15"/>
      <c r="G2056" s="47"/>
    </row>
    <row r="2057" spans="1:7" x14ac:dyDescent="0.3">
      <c r="A2057" s="46"/>
      <c r="B2057" s="49" t="s">
        <v>126</v>
      </c>
      <c r="C2057" s="13"/>
      <c r="D2057" s="15"/>
      <c r="E2057" s="2"/>
      <c r="G2057" s="47"/>
    </row>
    <row r="2058" spans="1:7" x14ac:dyDescent="0.3">
      <c r="A2058" s="46"/>
      <c r="C2058" s="13"/>
      <c r="D2058" s="15"/>
      <c r="G2058" s="47"/>
    </row>
    <row r="2059" spans="1:7" ht="65" x14ac:dyDescent="0.3">
      <c r="A2059" s="46"/>
      <c r="B2059" s="1" t="s">
        <v>127</v>
      </c>
      <c r="C2059" s="13"/>
      <c r="D2059" s="15"/>
      <c r="E2059" s="2"/>
      <c r="G2059" s="47"/>
    </row>
    <row r="2060" spans="1:7" x14ac:dyDescent="0.3">
      <c r="A2060" s="46"/>
      <c r="C2060" s="13"/>
      <c r="D2060" s="15"/>
      <c r="G2060" s="47"/>
    </row>
    <row r="2061" spans="1:7" x14ac:dyDescent="0.3">
      <c r="A2061" s="46"/>
      <c r="B2061" s="49" t="s">
        <v>817</v>
      </c>
      <c r="C2061" s="13"/>
      <c r="D2061" s="15"/>
      <c r="E2061" s="2"/>
      <c r="G2061" s="47"/>
    </row>
    <row r="2062" spans="1:7" x14ac:dyDescent="0.3">
      <c r="A2062" s="46"/>
      <c r="C2062" s="13"/>
      <c r="D2062" s="15"/>
      <c r="G2062" s="47"/>
    </row>
    <row r="2063" spans="1:7" ht="39" x14ac:dyDescent="0.3">
      <c r="A2063" s="46"/>
      <c r="B2063" s="1" t="s">
        <v>129</v>
      </c>
      <c r="C2063" s="13"/>
      <c r="D2063" s="15"/>
      <c r="E2063" s="2"/>
      <c r="G2063" s="47"/>
    </row>
    <row r="2064" spans="1:7" x14ac:dyDescent="0.3">
      <c r="A2064" s="46"/>
      <c r="C2064" s="13"/>
      <c r="D2064" s="15"/>
      <c r="G2064" s="47"/>
    </row>
    <row r="2065" spans="1:7" x14ac:dyDescent="0.3">
      <c r="A2065" s="46"/>
      <c r="B2065" s="49" t="s">
        <v>818</v>
      </c>
      <c r="C2065" s="13"/>
      <c r="D2065" s="15"/>
      <c r="E2065" s="2"/>
      <c r="G2065" s="47"/>
    </row>
    <row r="2066" spans="1:7" x14ac:dyDescent="0.3">
      <c r="A2066" s="46"/>
      <c r="C2066" s="13"/>
      <c r="D2066" s="15"/>
      <c r="G2066" s="47"/>
    </row>
    <row r="2067" spans="1:7" ht="52" x14ac:dyDescent="0.3">
      <c r="A2067" s="46"/>
      <c r="B2067" s="1" t="s">
        <v>819</v>
      </c>
      <c r="C2067" s="13"/>
      <c r="D2067" s="15"/>
      <c r="E2067" s="2"/>
      <c r="G2067" s="47"/>
    </row>
    <row r="2068" spans="1:7" x14ac:dyDescent="0.3">
      <c r="A2068" s="46"/>
      <c r="C2068" s="13"/>
      <c r="D2068" s="15"/>
      <c r="G2068" s="47"/>
    </row>
    <row r="2069" spans="1:7" x14ac:dyDescent="0.3">
      <c r="A2069" s="46"/>
      <c r="B2069" s="49" t="s">
        <v>132</v>
      </c>
      <c r="C2069" s="13"/>
      <c r="D2069" s="15"/>
      <c r="E2069" s="2"/>
      <c r="G2069" s="47"/>
    </row>
    <row r="2070" spans="1:7" x14ac:dyDescent="0.3">
      <c r="A2070" s="46"/>
      <c r="C2070" s="13"/>
      <c r="D2070" s="15"/>
      <c r="G2070" s="47"/>
    </row>
    <row r="2071" spans="1:7" ht="26" x14ac:dyDescent="0.3">
      <c r="A2071" s="46"/>
      <c r="B2071" s="1" t="s">
        <v>133</v>
      </c>
      <c r="C2071" s="13"/>
      <c r="D2071" s="15"/>
      <c r="E2071" s="2"/>
      <c r="G2071" s="47"/>
    </row>
    <row r="2072" spans="1:7" x14ac:dyDescent="0.3">
      <c r="A2072" s="46"/>
      <c r="C2072" s="13"/>
      <c r="D2072" s="15"/>
      <c r="G2072" s="47"/>
    </row>
    <row r="2073" spans="1:7" x14ac:dyDescent="0.3">
      <c r="A2073" s="46"/>
      <c r="B2073" s="49" t="s">
        <v>173</v>
      </c>
      <c r="C2073" s="13"/>
      <c r="D2073" s="15"/>
      <c r="E2073" s="2"/>
      <c r="G2073" s="47"/>
    </row>
    <row r="2074" spans="1:7" x14ac:dyDescent="0.3">
      <c r="A2074" s="46"/>
      <c r="C2074" s="13"/>
      <c r="D2074" s="15"/>
      <c r="G2074" s="47"/>
    </row>
    <row r="2075" spans="1:7" ht="78" x14ac:dyDescent="0.3">
      <c r="A2075" s="46"/>
      <c r="B2075" s="1" t="s">
        <v>820</v>
      </c>
      <c r="C2075" s="13"/>
      <c r="D2075" s="15"/>
      <c r="E2075" s="2"/>
      <c r="G2075" s="47"/>
    </row>
    <row r="2076" spans="1:7" x14ac:dyDescent="0.3">
      <c r="A2076" s="46"/>
      <c r="C2076" s="13"/>
      <c r="D2076" s="15"/>
      <c r="G2076" s="47"/>
    </row>
    <row r="2077" spans="1:7" x14ac:dyDescent="0.3">
      <c r="A2077" s="46"/>
      <c r="B2077" s="48" t="s">
        <v>821</v>
      </c>
      <c r="C2077" s="13"/>
      <c r="D2077" s="15"/>
      <c r="E2077" s="2"/>
      <c r="G2077" s="47"/>
    </row>
    <row r="2078" spans="1:7" x14ac:dyDescent="0.3">
      <c r="A2078" s="46"/>
      <c r="C2078" s="13"/>
      <c r="D2078" s="15"/>
      <c r="G2078" s="47"/>
    </row>
    <row r="2079" spans="1:7" x14ac:dyDescent="0.3">
      <c r="A2079" s="46"/>
      <c r="B2079" s="49" t="s">
        <v>822</v>
      </c>
      <c r="C2079" s="13"/>
      <c r="D2079" s="15"/>
      <c r="E2079" s="2"/>
      <c r="G2079" s="47"/>
    </row>
    <row r="2080" spans="1:7" x14ac:dyDescent="0.3">
      <c r="A2080" s="46"/>
      <c r="C2080" s="13"/>
      <c r="D2080" s="15"/>
      <c r="G2080" s="47"/>
    </row>
    <row r="2081" spans="1:7" ht="26" x14ac:dyDescent="0.3">
      <c r="A2081" s="46">
        <v>1</v>
      </c>
      <c r="B2081" s="1" t="s">
        <v>823</v>
      </c>
      <c r="C2081" s="13"/>
      <c r="D2081" s="15" t="s">
        <v>1477</v>
      </c>
      <c r="E2081" s="9">
        <v>451</v>
      </c>
      <c r="G2081" s="47">
        <f>ROUND(E2081*F2081,2)</f>
        <v>0</v>
      </c>
    </row>
    <row r="2082" spans="1:7" x14ac:dyDescent="0.3">
      <c r="A2082" s="46"/>
      <c r="C2082" s="13"/>
      <c r="D2082" s="15"/>
      <c r="G2082" s="47"/>
    </row>
    <row r="2083" spans="1:7" x14ac:dyDescent="0.3">
      <c r="A2083" s="46"/>
      <c r="B2083" s="49" t="s">
        <v>824</v>
      </c>
      <c r="C2083" s="13"/>
      <c r="D2083" s="15"/>
      <c r="E2083" s="2"/>
      <c r="G2083" s="47"/>
    </row>
    <row r="2084" spans="1:7" x14ac:dyDescent="0.3">
      <c r="A2084" s="46"/>
      <c r="C2084" s="13"/>
      <c r="D2084" s="15"/>
      <c r="G2084" s="47"/>
    </row>
    <row r="2085" spans="1:7" ht="26" x14ac:dyDescent="0.3">
      <c r="A2085" s="46"/>
      <c r="B2085" s="49" t="s">
        <v>825</v>
      </c>
      <c r="C2085" s="13"/>
      <c r="D2085" s="15"/>
      <c r="E2085" s="2"/>
      <c r="G2085" s="47"/>
    </row>
    <row r="2086" spans="1:7" x14ac:dyDescent="0.3">
      <c r="A2086" s="46"/>
      <c r="C2086" s="13"/>
      <c r="D2086" s="15"/>
      <c r="G2086" s="47"/>
    </row>
    <row r="2087" spans="1:7" ht="26" x14ac:dyDescent="0.3">
      <c r="A2087" s="46">
        <v>2</v>
      </c>
      <c r="B2087" s="1" t="s">
        <v>826</v>
      </c>
      <c r="C2087" s="13"/>
      <c r="D2087" s="15" t="s">
        <v>1479</v>
      </c>
      <c r="E2087" s="9">
        <v>90</v>
      </c>
      <c r="G2087" s="47">
        <f>ROUND(E2087*F2087,2)</f>
        <v>0</v>
      </c>
    </row>
    <row r="2088" spans="1:7" x14ac:dyDescent="0.3">
      <c r="A2088" s="46"/>
      <c r="C2088" s="13"/>
      <c r="D2088" s="15"/>
      <c r="G2088" s="47"/>
    </row>
    <row r="2089" spans="1:7" x14ac:dyDescent="0.3">
      <c r="A2089" s="46"/>
      <c r="B2089" s="49" t="s">
        <v>155</v>
      </c>
      <c r="C2089" s="13"/>
      <c r="D2089" s="15"/>
      <c r="E2089" s="2"/>
      <c r="G2089" s="47"/>
    </row>
    <row r="2090" spans="1:7" x14ac:dyDescent="0.3">
      <c r="A2090" s="46"/>
      <c r="C2090" s="13"/>
      <c r="D2090" s="15"/>
      <c r="G2090" s="47"/>
    </row>
    <row r="2091" spans="1:7" ht="39" x14ac:dyDescent="0.3">
      <c r="A2091" s="46">
        <v>3</v>
      </c>
      <c r="B2091" s="1" t="s">
        <v>827</v>
      </c>
      <c r="C2091" s="13"/>
      <c r="D2091" s="15" t="s">
        <v>1477</v>
      </c>
      <c r="E2091" s="9">
        <v>451</v>
      </c>
      <c r="G2091" s="47">
        <f>ROUND(E2091*F2091,2)</f>
        <v>0</v>
      </c>
    </row>
    <row r="2092" spans="1:7" x14ac:dyDescent="0.3">
      <c r="A2092" s="46"/>
      <c r="C2092" s="13"/>
      <c r="D2092" s="15"/>
      <c r="G2092" s="47"/>
    </row>
    <row r="2093" spans="1:7" x14ac:dyDescent="0.3">
      <c r="A2093" s="46"/>
      <c r="B2093" s="49" t="s">
        <v>157</v>
      </c>
      <c r="C2093" s="13"/>
      <c r="D2093" s="15"/>
      <c r="E2093" s="2"/>
      <c r="G2093" s="47"/>
    </row>
    <row r="2094" spans="1:7" x14ac:dyDescent="0.3">
      <c r="A2094" s="46"/>
      <c r="C2094" s="13"/>
      <c r="D2094" s="15"/>
      <c r="G2094" s="47"/>
    </row>
    <row r="2095" spans="1:7" x14ac:dyDescent="0.3">
      <c r="A2095" s="46">
        <v>4</v>
      </c>
      <c r="B2095" s="1" t="s">
        <v>158</v>
      </c>
      <c r="C2095" s="13"/>
      <c r="D2095" s="15" t="s">
        <v>93</v>
      </c>
      <c r="E2095" s="9">
        <v>9</v>
      </c>
      <c r="G2095" s="47">
        <f>ROUND(E2095*F2095,2)</f>
        <v>0</v>
      </c>
    </row>
    <row r="2096" spans="1:7" x14ac:dyDescent="0.3">
      <c r="A2096" s="46"/>
      <c r="C2096" s="13"/>
      <c r="D2096" s="15"/>
      <c r="G2096" s="47"/>
    </row>
    <row r="2097" spans="1:7" x14ac:dyDescent="0.3">
      <c r="A2097" s="46"/>
      <c r="B2097" s="48" t="s">
        <v>828</v>
      </c>
      <c r="C2097" s="13"/>
      <c r="D2097" s="15"/>
      <c r="E2097" s="2"/>
      <c r="G2097" s="47"/>
    </row>
    <row r="2098" spans="1:7" x14ac:dyDescent="0.3">
      <c r="A2098" s="46"/>
      <c r="C2098" s="13"/>
      <c r="D2098" s="15"/>
      <c r="G2098" s="47"/>
    </row>
    <row r="2099" spans="1:7" x14ac:dyDescent="0.3">
      <c r="A2099" s="46"/>
      <c r="B2099" s="49" t="s">
        <v>829</v>
      </c>
      <c r="C2099" s="13"/>
      <c r="D2099" s="15"/>
      <c r="E2099" s="2"/>
      <c r="G2099" s="47"/>
    </row>
    <row r="2100" spans="1:7" x14ac:dyDescent="0.3">
      <c r="A2100" s="46"/>
      <c r="C2100" s="13"/>
      <c r="D2100" s="15"/>
      <c r="G2100" s="47"/>
    </row>
    <row r="2101" spans="1:7" x14ac:dyDescent="0.3">
      <c r="A2101" s="46">
        <v>5</v>
      </c>
      <c r="B2101" s="1" t="s">
        <v>830</v>
      </c>
      <c r="C2101" s="13"/>
      <c r="D2101" s="15" t="s">
        <v>1479</v>
      </c>
      <c r="E2101" s="9">
        <v>1258</v>
      </c>
      <c r="G2101" s="47">
        <f>ROUND(E2101*F2101,2)</f>
        <v>0</v>
      </c>
    </row>
    <row r="2102" spans="1:7" x14ac:dyDescent="0.3">
      <c r="A2102" s="46"/>
      <c r="C2102" s="13"/>
      <c r="D2102" s="15"/>
      <c r="G2102" s="47"/>
    </row>
    <row r="2103" spans="1:7" x14ac:dyDescent="0.3">
      <c r="A2103" s="46">
        <v>6</v>
      </c>
      <c r="B2103" s="1" t="s">
        <v>831</v>
      </c>
      <c r="C2103" s="13"/>
      <c r="D2103" s="15" t="s">
        <v>1479</v>
      </c>
      <c r="E2103" s="9">
        <v>6714</v>
      </c>
      <c r="G2103" s="47">
        <f>ROUND(E2103*F2103,2)</f>
        <v>0</v>
      </c>
    </row>
    <row r="2104" spans="1:7" x14ac:dyDescent="0.3">
      <c r="A2104" s="46"/>
      <c r="C2104" s="13"/>
      <c r="D2104" s="15"/>
      <c r="G2104" s="47"/>
    </row>
    <row r="2105" spans="1:7" x14ac:dyDescent="0.3">
      <c r="A2105" s="46">
        <v>7</v>
      </c>
      <c r="B2105" s="1" t="s">
        <v>832</v>
      </c>
      <c r="C2105" s="13"/>
      <c r="D2105" s="15" t="s">
        <v>1479</v>
      </c>
      <c r="E2105" s="9">
        <v>98</v>
      </c>
      <c r="G2105" s="47">
        <f>ROUND(E2105*F2105,2)</f>
        <v>0</v>
      </c>
    </row>
    <row r="2106" spans="1:7" x14ac:dyDescent="0.3">
      <c r="A2106" s="46"/>
      <c r="C2106" s="13"/>
      <c r="D2106" s="15"/>
      <c r="G2106" s="47"/>
    </row>
    <row r="2107" spans="1:7" x14ac:dyDescent="0.3">
      <c r="A2107" s="46"/>
      <c r="B2107" s="48" t="s">
        <v>57</v>
      </c>
      <c r="C2107" s="13"/>
      <c r="D2107" s="15"/>
      <c r="E2107" s="2"/>
      <c r="G2107" s="47"/>
    </row>
    <row r="2108" spans="1:7" x14ac:dyDescent="0.3">
      <c r="A2108" s="46"/>
      <c r="C2108" s="13"/>
      <c r="D2108" s="15"/>
      <c r="G2108" s="47"/>
    </row>
    <row r="2109" spans="1:7" ht="26" x14ac:dyDescent="0.3">
      <c r="A2109" s="46"/>
      <c r="B2109" s="1" t="s">
        <v>165</v>
      </c>
      <c r="C2109" s="13"/>
      <c r="D2109" s="15"/>
      <c r="E2109" s="2"/>
      <c r="G2109" s="47"/>
    </row>
    <row r="2110" spans="1:7" x14ac:dyDescent="0.3">
      <c r="A2110" s="46"/>
      <c r="C2110" s="13"/>
      <c r="D2110" s="15"/>
      <c r="G2110" s="47"/>
    </row>
    <row r="2111" spans="1:7" x14ac:dyDescent="0.3">
      <c r="A2111" s="46"/>
      <c r="B2111" s="48" t="s">
        <v>1224</v>
      </c>
      <c r="C2111" s="13"/>
      <c r="D2111" s="15"/>
      <c r="E2111" s="2"/>
      <c r="G2111" s="47"/>
    </row>
    <row r="2112" spans="1:7" x14ac:dyDescent="0.3">
      <c r="A2112" s="46"/>
      <c r="C2112" s="13"/>
      <c r="D2112" s="15"/>
      <c r="G2112" s="47"/>
    </row>
    <row r="2113" spans="1:7" ht="65" x14ac:dyDescent="0.3">
      <c r="A2113" s="46"/>
      <c r="B2113" s="1" t="s">
        <v>1480</v>
      </c>
      <c r="C2113" s="13"/>
      <c r="D2113" s="15"/>
      <c r="E2113" s="2"/>
      <c r="G2113" s="47"/>
    </row>
    <row r="2114" spans="1:7" x14ac:dyDescent="0.3">
      <c r="A2114" s="46"/>
      <c r="C2114" s="13"/>
      <c r="D2114" s="15"/>
      <c r="G2114" s="47"/>
    </row>
    <row r="2115" spans="1:7" ht="39" x14ac:dyDescent="0.3">
      <c r="A2115" s="46"/>
      <c r="B2115" s="1" t="s">
        <v>59</v>
      </c>
      <c r="C2115" s="13"/>
      <c r="D2115" s="15"/>
      <c r="E2115" s="2"/>
      <c r="G2115" s="47"/>
    </row>
    <row r="2116" spans="1:7" x14ac:dyDescent="0.3">
      <c r="A2116" s="46"/>
      <c r="C2116" s="13"/>
      <c r="D2116" s="15"/>
      <c r="G2116" s="47"/>
    </row>
    <row r="2117" spans="1:7" x14ac:dyDescent="0.3">
      <c r="A2117" s="46"/>
      <c r="B2117" s="48" t="s">
        <v>60</v>
      </c>
      <c r="C2117" s="13"/>
      <c r="D2117" s="15"/>
      <c r="E2117" s="2"/>
      <c r="G2117" s="47"/>
    </row>
    <row r="2118" spans="1:7" x14ac:dyDescent="0.3">
      <c r="A2118" s="46"/>
      <c r="C2118" s="13"/>
      <c r="D2118" s="15"/>
      <c r="G2118" s="47"/>
    </row>
    <row r="2119" spans="1:7" x14ac:dyDescent="0.3">
      <c r="A2119" s="46"/>
      <c r="B2119" s="49" t="s">
        <v>166</v>
      </c>
      <c r="C2119" s="13"/>
      <c r="D2119" s="15"/>
      <c r="E2119" s="2"/>
      <c r="G2119" s="47"/>
    </row>
    <row r="2120" spans="1:7" x14ac:dyDescent="0.3">
      <c r="A2120" s="46"/>
      <c r="C2120" s="13"/>
      <c r="D2120" s="15"/>
      <c r="G2120" s="47"/>
    </row>
    <row r="2121" spans="1:7" x14ac:dyDescent="0.3">
      <c r="A2121" s="46"/>
      <c r="B2121" s="49" t="s">
        <v>167</v>
      </c>
      <c r="C2121" s="13"/>
      <c r="D2121" s="15"/>
      <c r="E2121" s="2"/>
      <c r="G2121" s="47"/>
    </row>
    <row r="2122" spans="1:7" x14ac:dyDescent="0.3">
      <c r="A2122" s="46"/>
      <c r="C2122" s="13"/>
      <c r="D2122" s="15"/>
      <c r="G2122" s="47"/>
    </row>
    <row r="2123" spans="1:7" ht="78" x14ac:dyDescent="0.3">
      <c r="A2123" s="46"/>
      <c r="B2123" s="1" t="s">
        <v>168</v>
      </c>
      <c r="C2123" s="13"/>
      <c r="D2123" s="15"/>
      <c r="E2123" s="2"/>
      <c r="G2123" s="47"/>
    </row>
    <row r="2124" spans="1:7" x14ac:dyDescent="0.3">
      <c r="A2124" s="46"/>
      <c r="C2124" s="13"/>
      <c r="D2124" s="15"/>
      <c r="G2124" s="47"/>
    </row>
    <row r="2125" spans="1:7" x14ac:dyDescent="0.3">
      <c r="A2125" s="46"/>
      <c r="B2125" s="49" t="s">
        <v>169</v>
      </c>
      <c r="C2125" s="13"/>
      <c r="D2125" s="15"/>
      <c r="E2125" s="2"/>
      <c r="G2125" s="47"/>
    </row>
    <row r="2126" spans="1:7" x14ac:dyDescent="0.3">
      <c r="A2126" s="46"/>
      <c r="C2126" s="13"/>
      <c r="D2126" s="15"/>
      <c r="G2126" s="47"/>
    </row>
    <row r="2127" spans="1:7" ht="39" x14ac:dyDescent="0.3">
      <c r="A2127" s="46"/>
      <c r="B2127" s="1" t="s">
        <v>170</v>
      </c>
      <c r="C2127" s="13"/>
      <c r="D2127" s="15"/>
      <c r="E2127" s="2"/>
      <c r="G2127" s="47"/>
    </row>
    <row r="2128" spans="1:7" x14ac:dyDescent="0.3">
      <c r="A2128" s="46"/>
      <c r="C2128" s="13"/>
      <c r="D2128" s="15"/>
      <c r="G2128" s="47"/>
    </row>
    <row r="2129" spans="1:7" x14ac:dyDescent="0.3">
      <c r="A2129" s="46"/>
      <c r="B2129" s="49" t="s">
        <v>171</v>
      </c>
      <c r="C2129" s="13"/>
      <c r="D2129" s="15"/>
      <c r="E2129" s="2"/>
      <c r="G2129" s="47"/>
    </row>
    <row r="2130" spans="1:7" x14ac:dyDescent="0.3">
      <c r="A2130" s="46"/>
      <c r="C2130" s="13"/>
      <c r="D2130" s="15"/>
      <c r="G2130" s="47"/>
    </row>
    <row r="2131" spans="1:7" ht="65" x14ac:dyDescent="0.3">
      <c r="A2131" s="46"/>
      <c r="B2131" s="1" t="s">
        <v>172</v>
      </c>
      <c r="C2131" s="13"/>
      <c r="D2131" s="15"/>
      <c r="E2131" s="2"/>
      <c r="G2131" s="47"/>
    </row>
    <row r="2132" spans="1:7" x14ac:dyDescent="0.3">
      <c r="A2132" s="46"/>
      <c r="C2132" s="13"/>
      <c r="D2132" s="15"/>
      <c r="G2132" s="47"/>
    </row>
    <row r="2133" spans="1:7" x14ac:dyDescent="0.3">
      <c r="A2133" s="46"/>
      <c r="B2133" s="49" t="s">
        <v>173</v>
      </c>
      <c r="C2133" s="13"/>
      <c r="D2133" s="15"/>
      <c r="E2133" s="2"/>
      <c r="G2133" s="47"/>
    </row>
    <row r="2134" spans="1:7" x14ac:dyDescent="0.3">
      <c r="A2134" s="46"/>
      <c r="C2134" s="13"/>
      <c r="D2134" s="15"/>
      <c r="G2134" s="47"/>
    </row>
    <row r="2135" spans="1:7" ht="65" x14ac:dyDescent="0.3">
      <c r="A2135" s="46"/>
      <c r="B2135" s="1" t="s">
        <v>174</v>
      </c>
      <c r="C2135" s="13"/>
      <c r="D2135" s="15"/>
      <c r="E2135" s="2"/>
      <c r="G2135" s="47"/>
    </row>
    <row r="2136" spans="1:7" x14ac:dyDescent="0.3">
      <c r="A2136" s="46"/>
      <c r="C2136" s="13"/>
      <c r="D2136" s="15"/>
      <c r="G2136" s="47"/>
    </row>
    <row r="2137" spans="1:7" ht="39" x14ac:dyDescent="0.3">
      <c r="A2137" s="46"/>
      <c r="B2137" s="1" t="s">
        <v>175</v>
      </c>
      <c r="C2137" s="13"/>
      <c r="D2137" s="15"/>
      <c r="E2137" s="2"/>
      <c r="G2137" s="47"/>
    </row>
    <row r="2138" spans="1:7" x14ac:dyDescent="0.3">
      <c r="A2138" s="46"/>
      <c r="C2138" s="13"/>
      <c r="D2138" s="15"/>
      <c r="G2138" s="47"/>
    </row>
    <row r="2139" spans="1:7" ht="26" x14ac:dyDescent="0.3">
      <c r="A2139" s="46"/>
      <c r="B2139" s="1" t="s">
        <v>176</v>
      </c>
      <c r="C2139" s="13"/>
      <c r="D2139" s="15"/>
      <c r="E2139" s="2"/>
      <c r="G2139" s="47"/>
    </row>
    <row r="2140" spans="1:7" x14ac:dyDescent="0.3">
      <c r="A2140" s="46"/>
      <c r="C2140" s="13"/>
      <c r="D2140" s="15"/>
      <c r="G2140" s="47"/>
    </row>
    <row r="2141" spans="1:7" ht="39" x14ac:dyDescent="0.3">
      <c r="A2141" s="46"/>
      <c r="B2141" s="1" t="s">
        <v>177</v>
      </c>
      <c r="C2141" s="13"/>
      <c r="D2141" s="15"/>
      <c r="E2141" s="2"/>
      <c r="G2141" s="47"/>
    </row>
    <row r="2142" spans="1:7" x14ac:dyDescent="0.3">
      <c r="A2142" s="46"/>
      <c r="C2142" s="13"/>
      <c r="D2142" s="15"/>
      <c r="G2142" s="47"/>
    </row>
    <row r="2143" spans="1:7" ht="26" x14ac:dyDescent="0.3">
      <c r="A2143" s="46"/>
      <c r="B2143" s="48" t="s">
        <v>1481</v>
      </c>
      <c r="C2143" s="13"/>
      <c r="D2143" s="15"/>
      <c r="E2143" s="2"/>
      <c r="G2143" s="47"/>
    </row>
    <row r="2144" spans="1:7" x14ac:dyDescent="0.3">
      <c r="A2144" s="46"/>
      <c r="C2144" s="13"/>
      <c r="D2144" s="15"/>
      <c r="G2144" s="47"/>
    </row>
    <row r="2145" spans="1:7" x14ac:dyDescent="0.3">
      <c r="A2145" s="46"/>
      <c r="B2145" s="49" t="s">
        <v>833</v>
      </c>
      <c r="C2145" s="13"/>
      <c r="D2145" s="15"/>
      <c r="E2145" s="2"/>
      <c r="G2145" s="47"/>
    </row>
    <row r="2146" spans="1:7" x14ac:dyDescent="0.3">
      <c r="A2146" s="46"/>
      <c r="C2146" s="13"/>
      <c r="D2146" s="15"/>
      <c r="G2146" s="47"/>
    </row>
    <row r="2147" spans="1:7" x14ac:dyDescent="0.3">
      <c r="A2147" s="46"/>
      <c r="B2147" s="1" t="s">
        <v>834</v>
      </c>
      <c r="C2147" s="13"/>
      <c r="D2147" s="15" t="s">
        <v>1479</v>
      </c>
      <c r="E2147" s="9">
        <v>83</v>
      </c>
      <c r="G2147" s="47">
        <f>ROUND(E2147*F2147,2)</f>
        <v>0</v>
      </c>
    </row>
    <row r="2148" spans="1:7" x14ac:dyDescent="0.3">
      <c r="A2148" s="46"/>
      <c r="C2148" s="13"/>
      <c r="D2148" s="15"/>
      <c r="G2148" s="47"/>
    </row>
    <row r="2149" spans="1:7" x14ac:dyDescent="0.3">
      <c r="A2149" s="46"/>
      <c r="B2149" s="48" t="s">
        <v>193</v>
      </c>
      <c r="C2149" s="13"/>
      <c r="D2149" s="15"/>
      <c r="E2149" s="2"/>
      <c r="G2149" s="47"/>
    </row>
    <row r="2150" spans="1:7" x14ac:dyDescent="0.3">
      <c r="A2150" s="46"/>
      <c r="C2150" s="13"/>
      <c r="D2150" s="15"/>
      <c r="G2150" s="47"/>
    </row>
    <row r="2151" spans="1:7" ht="26" x14ac:dyDescent="0.3">
      <c r="A2151" s="46">
        <v>8</v>
      </c>
      <c r="B2151" s="1" t="s">
        <v>194</v>
      </c>
      <c r="C2151" s="13"/>
      <c r="D2151" s="15" t="s">
        <v>195</v>
      </c>
      <c r="E2151" s="9">
        <v>14</v>
      </c>
      <c r="G2151" s="47">
        <f>ROUND(E2151*F2151,2)</f>
        <v>0</v>
      </c>
    </row>
    <row r="2152" spans="1:7" x14ac:dyDescent="0.3">
      <c r="A2152" s="46"/>
      <c r="C2152" s="13"/>
      <c r="D2152" s="15"/>
      <c r="G2152" s="47"/>
    </row>
    <row r="2153" spans="1:7" x14ac:dyDescent="0.3">
      <c r="A2153" s="46"/>
      <c r="B2153" s="48" t="s">
        <v>196</v>
      </c>
      <c r="C2153" s="13"/>
      <c r="D2153" s="15"/>
      <c r="E2153" s="2"/>
      <c r="G2153" s="47"/>
    </row>
    <row r="2154" spans="1:7" x14ac:dyDescent="0.3">
      <c r="A2154" s="46"/>
      <c r="C2154" s="13"/>
      <c r="D2154" s="15"/>
      <c r="G2154" s="47"/>
    </row>
    <row r="2155" spans="1:7" x14ac:dyDescent="0.3">
      <c r="A2155" s="46"/>
      <c r="B2155" s="49" t="s">
        <v>197</v>
      </c>
      <c r="C2155" s="13"/>
      <c r="D2155" s="15"/>
      <c r="E2155" s="2"/>
      <c r="G2155" s="47"/>
    </row>
    <row r="2156" spans="1:7" x14ac:dyDescent="0.3">
      <c r="A2156" s="46"/>
      <c r="C2156" s="13"/>
      <c r="D2156" s="15"/>
      <c r="G2156" s="47"/>
    </row>
    <row r="2157" spans="1:7" x14ac:dyDescent="0.3">
      <c r="A2157" s="46">
        <v>9</v>
      </c>
      <c r="B2157" s="1" t="s">
        <v>198</v>
      </c>
      <c r="C2157" s="13"/>
      <c r="D2157" s="15" t="s">
        <v>1477</v>
      </c>
      <c r="E2157" s="9">
        <v>414</v>
      </c>
      <c r="G2157" s="47">
        <f>ROUND(E2157*F2157,2)</f>
        <v>0</v>
      </c>
    </row>
    <row r="2158" spans="1:7" x14ac:dyDescent="0.3">
      <c r="A2158" s="46"/>
      <c r="C2158" s="13"/>
      <c r="D2158" s="15"/>
      <c r="G2158" s="47"/>
    </row>
    <row r="2159" spans="1:7" x14ac:dyDescent="0.3">
      <c r="A2159" s="46"/>
      <c r="B2159" s="48" t="s">
        <v>213</v>
      </c>
      <c r="C2159" s="13"/>
      <c r="D2159" s="15"/>
      <c r="E2159" s="2"/>
      <c r="G2159" s="47"/>
    </row>
    <row r="2160" spans="1:7" x14ac:dyDescent="0.3">
      <c r="A2160" s="46"/>
      <c r="C2160" s="13"/>
      <c r="D2160" s="15"/>
      <c r="G2160" s="47"/>
    </row>
    <row r="2161" spans="1:7" x14ac:dyDescent="0.3">
      <c r="A2161" s="46"/>
      <c r="B2161" s="49" t="s">
        <v>216</v>
      </c>
      <c r="C2161" s="13"/>
      <c r="D2161" s="15"/>
      <c r="E2161" s="2"/>
      <c r="G2161" s="47"/>
    </row>
    <row r="2162" spans="1:7" x14ac:dyDescent="0.3">
      <c r="A2162" s="46"/>
      <c r="C2162" s="13"/>
      <c r="D2162" s="15"/>
      <c r="G2162" s="47"/>
    </row>
    <row r="2163" spans="1:7" x14ac:dyDescent="0.3">
      <c r="A2163" s="46">
        <v>10</v>
      </c>
      <c r="B2163" s="1" t="s">
        <v>835</v>
      </c>
      <c r="C2163" s="13"/>
      <c r="D2163" s="15" t="s">
        <v>89</v>
      </c>
      <c r="E2163" s="9">
        <v>89</v>
      </c>
      <c r="G2163" s="47">
        <f>ROUND(E2163*F2163,2)</f>
        <v>0</v>
      </c>
    </row>
    <row r="2164" spans="1:7" x14ac:dyDescent="0.3">
      <c r="A2164" s="46"/>
      <c r="C2164" s="13"/>
      <c r="D2164" s="15"/>
      <c r="G2164" s="47"/>
    </row>
    <row r="2165" spans="1:7" x14ac:dyDescent="0.3">
      <c r="A2165" s="46"/>
      <c r="B2165" s="49" t="s">
        <v>224</v>
      </c>
      <c r="C2165" s="13"/>
      <c r="D2165" s="15"/>
      <c r="E2165" s="2"/>
      <c r="G2165" s="47"/>
    </row>
    <row r="2166" spans="1:7" x14ac:dyDescent="0.3">
      <c r="A2166" s="46"/>
      <c r="C2166" s="13"/>
      <c r="D2166" s="15"/>
      <c r="G2166" s="47"/>
    </row>
    <row r="2167" spans="1:7" x14ac:dyDescent="0.3">
      <c r="A2167" s="46">
        <v>11</v>
      </c>
      <c r="B2167" s="1" t="s">
        <v>225</v>
      </c>
      <c r="C2167" s="13"/>
      <c r="D2167" s="15" t="s">
        <v>1477</v>
      </c>
      <c r="E2167" s="9">
        <v>414</v>
      </c>
      <c r="G2167" s="47">
        <f>ROUND(E2167*F2167,2)</f>
        <v>0</v>
      </c>
    </row>
    <row r="2168" spans="1:7" x14ac:dyDescent="0.3">
      <c r="A2168" s="46"/>
      <c r="C2168" s="13"/>
      <c r="D2168" s="15"/>
      <c r="G2168" s="47"/>
    </row>
    <row r="2169" spans="1:7" x14ac:dyDescent="0.3">
      <c r="A2169" s="46"/>
      <c r="B2169" s="48" t="s">
        <v>836</v>
      </c>
      <c r="C2169" s="13"/>
      <c r="D2169" s="15"/>
      <c r="E2169" s="2"/>
      <c r="G2169" s="47"/>
    </row>
    <row r="2170" spans="1:7" x14ac:dyDescent="0.3">
      <c r="A2170" s="46"/>
      <c r="C2170" s="13"/>
      <c r="D2170" s="15"/>
      <c r="G2170" s="47"/>
    </row>
    <row r="2171" spans="1:7" x14ac:dyDescent="0.3">
      <c r="A2171" s="46">
        <v>12</v>
      </c>
      <c r="B2171" s="1" t="s">
        <v>837</v>
      </c>
      <c r="C2171" s="13"/>
      <c r="D2171" s="15" t="s">
        <v>9</v>
      </c>
      <c r="E2171" s="9">
        <v>1</v>
      </c>
      <c r="G2171" s="47">
        <f>ROUND(E2171*F2171,2)</f>
        <v>0</v>
      </c>
    </row>
    <row r="2172" spans="1:7" x14ac:dyDescent="0.3">
      <c r="A2172" s="46"/>
      <c r="C2172" s="13"/>
      <c r="D2172" s="15"/>
      <c r="G2172" s="47"/>
    </row>
    <row r="2173" spans="1:7" x14ac:dyDescent="0.3">
      <c r="A2173" s="46"/>
      <c r="B2173" s="48" t="s">
        <v>273</v>
      </c>
      <c r="C2173" s="13"/>
      <c r="D2173" s="15"/>
      <c r="E2173" s="2"/>
      <c r="G2173" s="47"/>
    </row>
    <row r="2174" spans="1:7" x14ac:dyDescent="0.3">
      <c r="A2174" s="46"/>
      <c r="C2174" s="13"/>
      <c r="D2174" s="15"/>
      <c r="G2174" s="47"/>
    </row>
    <row r="2175" spans="1:7" x14ac:dyDescent="0.3">
      <c r="A2175" s="46"/>
      <c r="B2175" s="49" t="s">
        <v>838</v>
      </c>
      <c r="C2175" s="13"/>
      <c r="D2175" s="15"/>
      <c r="E2175" s="2"/>
      <c r="G2175" s="47"/>
    </row>
    <row r="2176" spans="1:7" x14ac:dyDescent="0.3">
      <c r="A2176" s="46"/>
      <c r="C2176" s="13"/>
      <c r="D2176" s="15"/>
      <c r="G2176" s="47"/>
    </row>
    <row r="2177" spans="1:7" x14ac:dyDescent="0.3">
      <c r="A2177" s="46">
        <v>13</v>
      </c>
      <c r="B2177" s="1" t="s">
        <v>278</v>
      </c>
      <c r="C2177" s="13"/>
      <c r="D2177" s="15" t="s">
        <v>1477</v>
      </c>
      <c r="E2177" s="9">
        <v>451</v>
      </c>
      <c r="G2177" s="47">
        <f>ROUND(E2177*F2177,2)</f>
        <v>0</v>
      </c>
    </row>
    <row r="2178" spans="1:7" x14ac:dyDescent="0.3">
      <c r="A2178" s="46"/>
      <c r="C2178" s="13"/>
      <c r="D2178" s="15"/>
      <c r="G2178" s="47"/>
    </row>
    <row r="2179" spans="1:7" ht="26" x14ac:dyDescent="0.3">
      <c r="A2179" s="46"/>
      <c r="B2179" s="49" t="s">
        <v>277</v>
      </c>
      <c r="C2179" s="13"/>
      <c r="D2179" s="15"/>
      <c r="E2179" s="2"/>
      <c r="G2179" s="47"/>
    </row>
    <row r="2180" spans="1:7" x14ac:dyDescent="0.3">
      <c r="A2180" s="46"/>
      <c r="C2180" s="13"/>
      <c r="D2180" s="15"/>
      <c r="G2180" s="47"/>
    </row>
    <row r="2181" spans="1:7" x14ac:dyDescent="0.3">
      <c r="A2181" s="46">
        <v>14</v>
      </c>
      <c r="B2181" s="1" t="s">
        <v>839</v>
      </c>
      <c r="C2181" s="13"/>
      <c r="D2181" s="15" t="s">
        <v>89</v>
      </c>
      <c r="E2181" s="9">
        <v>58</v>
      </c>
      <c r="G2181" s="47">
        <f>ROUND(E2181*F2181,2)</f>
        <v>0</v>
      </c>
    </row>
    <row r="2182" spans="1:7" x14ac:dyDescent="0.3">
      <c r="A2182" s="46"/>
      <c r="C2182" s="13"/>
      <c r="D2182" s="15"/>
      <c r="G2182" s="47"/>
    </row>
    <row r="2183" spans="1:7" x14ac:dyDescent="0.3">
      <c r="A2183" s="46"/>
      <c r="B2183" s="48" t="s">
        <v>279</v>
      </c>
      <c r="C2183" s="13"/>
      <c r="D2183" s="15"/>
      <c r="E2183" s="2"/>
      <c r="G2183" s="47"/>
    </row>
    <row r="2184" spans="1:7" x14ac:dyDescent="0.3">
      <c r="A2184" s="46"/>
      <c r="C2184" s="13"/>
      <c r="D2184" s="15"/>
      <c r="G2184" s="47"/>
    </row>
    <row r="2185" spans="1:7" x14ac:dyDescent="0.3">
      <c r="A2185" s="46"/>
      <c r="B2185" s="49" t="s">
        <v>282</v>
      </c>
      <c r="C2185" s="13"/>
      <c r="D2185" s="15"/>
      <c r="E2185" s="2"/>
      <c r="G2185" s="47"/>
    </row>
    <row r="2186" spans="1:7" x14ac:dyDescent="0.3">
      <c r="A2186" s="46"/>
      <c r="C2186" s="13"/>
      <c r="D2186" s="15"/>
      <c r="G2186" s="47"/>
    </row>
    <row r="2187" spans="1:7" x14ac:dyDescent="0.3">
      <c r="A2187" s="46">
        <v>15</v>
      </c>
      <c r="B2187" s="1" t="s">
        <v>1513</v>
      </c>
      <c r="C2187" s="13"/>
      <c r="D2187" s="15" t="s">
        <v>89</v>
      </c>
      <c r="E2187" s="9">
        <v>89</v>
      </c>
      <c r="G2187" s="47">
        <f>ROUND(E2187*F2187,2)</f>
        <v>0</v>
      </c>
    </row>
    <row r="2188" spans="1:7" x14ac:dyDescent="0.3">
      <c r="A2188" s="46"/>
      <c r="C2188" s="13"/>
      <c r="D2188" s="15"/>
      <c r="G2188" s="47"/>
    </row>
    <row r="2189" spans="1:7" x14ac:dyDescent="0.3">
      <c r="A2189" s="46">
        <v>16</v>
      </c>
      <c r="B2189" s="1" t="s">
        <v>1514</v>
      </c>
      <c r="C2189" s="13"/>
      <c r="D2189" s="15" t="s">
        <v>89</v>
      </c>
      <c r="E2189" s="9">
        <v>89</v>
      </c>
      <c r="G2189" s="47">
        <f>ROUND(E2189*F2189,2)</f>
        <v>0</v>
      </c>
    </row>
    <row r="2190" spans="1:7" x14ac:dyDescent="0.3">
      <c r="A2190" s="46"/>
      <c r="C2190" s="13"/>
      <c r="D2190" s="15"/>
      <c r="G2190" s="47"/>
    </row>
    <row r="2191" spans="1:7" x14ac:dyDescent="0.3">
      <c r="A2191" s="46">
        <v>17</v>
      </c>
      <c r="B2191" s="1" t="s">
        <v>840</v>
      </c>
      <c r="C2191" s="13"/>
      <c r="D2191" s="15" t="s">
        <v>89</v>
      </c>
      <c r="E2191" s="9">
        <v>99</v>
      </c>
      <c r="G2191" s="47">
        <f>ROUND(E2191*F2191,2)</f>
        <v>0</v>
      </c>
    </row>
    <row r="2192" spans="1:7" x14ac:dyDescent="0.3">
      <c r="A2192" s="46"/>
      <c r="C2192" s="13"/>
      <c r="D2192" s="15"/>
      <c r="G2192" s="47"/>
    </row>
    <row r="2193" spans="1:7" s="6" customFormat="1" ht="30" customHeight="1" x14ac:dyDescent="0.3">
      <c r="A2193" s="51"/>
      <c r="B2193" s="10" t="s">
        <v>1623</v>
      </c>
      <c r="C2193" s="19"/>
      <c r="D2193" s="21"/>
      <c r="E2193" s="36"/>
      <c r="F2193" s="27"/>
      <c r="G2193" s="52">
        <f>SUM(G2022:G2192)</f>
        <v>0</v>
      </c>
    </row>
    <row r="2194" spans="1:7" x14ac:dyDescent="0.3">
      <c r="A2194" s="46"/>
      <c r="C2194" s="13"/>
      <c r="D2194" s="15"/>
      <c r="G2194" s="47"/>
    </row>
    <row r="2195" spans="1:7" x14ac:dyDescent="0.3">
      <c r="A2195" s="46"/>
      <c r="B2195" s="48" t="s">
        <v>841</v>
      </c>
      <c r="C2195" s="13"/>
      <c r="D2195" s="15"/>
      <c r="E2195" s="2"/>
      <c r="G2195" s="47"/>
    </row>
    <row r="2196" spans="1:7" x14ac:dyDescent="0.3">
      <c r="A2196" s="46"/>
      <c r="C2196" s="13"/>
      <c r="D2196" s="15"/>
      <c r="G2196" s="47"/>
    </row>
    <row r="2197" spans="1:7" x14ac:dyDescent="0.3">
      <c r="A2197" s="46"/>
      <c r="B2197" s="48" t="s">
        <v>5</v>
      </c>
      <c r="C2197" s="13"/>
      <c r="D2197" s="15"/>
      <c r="E2197" s="2"/>
      <c r="G2197" s="47"/>
    </row>
    <row r="2198" spans="1:7" x14ac:dyDescent="0.3">
      <c r="A2198" s="46"/>
      <c r="C2198" s="13"/>
      <c r="D2198" s="15"/>
      <c r="G2198" s="47"/>
    </row>
    <row r="2199" spans="1:7" x14ac:dyDescent="0.3">
      <c r="A2199" s="46"/>
      <c r="B2199" s="48" t="s">
        <v>842</v>
      </c>
      <c r="C2199" s="13"/>
      <c r="D2199" s="15"/>
      <c r="E2199" s="2"/>
      <c r="G2199" s="47"/>
    </row>
    <row r="2200" spans="1:7" x14ac:dyDescent="0.3">
      <c r="A2200" s="46"/>
      <c r="C2200" s="13"/>
      <c r="D2200" s="15"/>
      <c r="G2200" s="47"/>
    </row>
    <row r="2201" spans="1:7" x14ac:dyDescent="0.3">
      <c r="A2201" s="46"/>
      <c r="B2201" s="48" t="s">
        <v>843</v>
      </c>
      <c r="C2201" s="13"/>
      <c r="D2201" s="15"/>
      <c r="E2201" s="2"/>
      <c r="G2201" s="47"/>
    </row>
    <row r="2202" spans="1:7" x14ac:dyDescent="0.3">
      <c r="A2202" s="46"/>
      <c r="C2202" s="13"/>
      <c r="D2202" s="15"/>
      <c r="G2202" s="47"/>
    </row>
    <row r="2203" spans="1:7" x14ac:dyDescent="0.3">
      <c r="A2203" s="46"/>
      <c r="B2203" s="48" t="s">
        <v>57</v>
      </c>
      <c r="C2203" s="13"/>
      <c r="D2203" s="15"/>
      <c r="E2203" s="2"/>
      <c r="G2203" s="47"/>
    </row>
    <row r="2204" spans="1:7" x14ac:dyDescent="0.3">
      <c r="A2204" s="46"/>
      <c r="C2204" s="13"/>
      <c r="D2204" s="15"/>
      <c r="G2204" s="47"/>
    </row>
    <row r="2205" spans="1:7" ht="26" x14ac:dyDescent="0.3">
      <c r="A2205" s="46"/>
      <c r="B2205" s="1" t="s">
        <v>165</v>
      </c>
      <c r="C2205" s="13"/>
      <c r="D2205" s="15"/>
      <c r="E2205" s="2"/>
      <c r="G2205" s="47"/>
    </row>
    <row r="2206" spans="1:7" x14ac:dyDescent="0.3">
      <c r="A2206" s="46"/>
      <c r="C2206" s="13"/>
      <c r="D2206" s="15"/>
      <c r="G2206" s="47"/>
    </row>
    <row r="2207" spans="1:7" x14ac:dyDescent="0.3">
      <c r="A2207" s="46"/>
      <c r="B2207" s="48" t="s">
        <v>1224</v>
      </c>
      <c r="C2207" s="13"/>
      <c r="D2207" s="15"/>
      <c r="E2207" s="2"/>
      <c r="G2207" s="47"/>
    </row>
    <row r="2208" spans="1:7" x14ac:dyDescent="0.3">
      <c r="A2208" s="46"/>
      <c r="C2208" s="13"/>
      <c r="D2208" s="15"/>
      <c r="G2208" s="47"/>
    </row>
    <row r="2209" spans="1:7" ht="65" x14ac:dyDescent="0.3">
      <c r="A2209" s="46"/>
      <c r="B2209" s="1" t="s">
        <v>1515</v>
      </c>
      <c r="C2209" s="13"/>
      <c r="D2209" s="15"/>
      <c r="E2209" s="2"/>
      <c r="G2209" s="47"/>
    </row>
    <row r="2210" spans="1:7" x14ac:dyDescent="0.3">
      <c r="A2210" s="46"/>
      <c r="C2210" s="13"/>
      <c r="D2210" s="15"/>
      <c r="G2210" s="47"/>
    </row>
    <row r="2211" spans="1:7" ht="39" x14ac:dyDescent="0.3">
      <c r="A2211" s="46"/>
      <c r="B2211" s="1" t="s">
        <v>59</v>
      </c>
      <c r="C2211" s="13"/>
      <c r="D2211" s="15"/>
      <c r="E2211" s="2"/>
      <c r="G2211" s="47"/>
    </row>
    <row r="2212" spans="1:7" x14ac:dyDescent="0.3">
      <c r="A2212" s="46"/>
      <c r="C2212" s="13"/>
      <c r="D2212" s="15"/>
      <c r="G2212" s="47"/>
    </row>
    <row r="2213" spans="1:7" x14ac:dyDescent="0.3">
      <c r="A2213" s="46"/>
      <c r="B2213" s="48" t="s">
        <v>60</v>
      </c>
      <c r="C2213" s="13"/>
      <c r="D2213" s="15"/>
      <c r="E2213" s="2"/>
      <c r="G2213" s="47"/>
    </row>
    <row r="2214" spans="1:7" x14ac:dyDescent="0.3">
      <c r="A2214" s="46"/>
      <c r="C2214" s="13"/>
      <c r="D2214" s="15"/>
      <c r="G2214" s="47"/>
    </row>
    <row r="2215" spans="1:7" x14ac:dyDescent="0.3">
      <c r="A2215" s="46"/>
      <c r="B2215" s="49" t="s">
        <v>810</v>
      </c>
      <c r="C2215" s="13"/>
      <c r="D2215" s="15"/>
      <c r="E2215" s="2"/>
      <c r="G2215" s="47"/>
    </row>
    <row r="2216" spans="1:7" x14ac:dyDescent="0.3">
      <c r="A2216" s="46"/>
      <c r="C2216" s="13"/>
      <c r="D2216" s="15"/>
      <c r="G2216" s="47"/>
    </row>
    <row r="2217" spans="1:7" ht="26" x14ac:dyDescent="0.3">
      <c r="A2217" s="46"/>
      <c r="B2217" s="1" t="s">
        <v>811</v>
      </c>
      <c r="C2217" s="13"/>
      <c r="D2217" s="15"/>
      <c r="E2217" s="2"/>
      <c r="G2217" s="47"/>
    </row>
    <row r="2218" spans="1:7" x14ac:dyDescent="0.3">
      <c r="A2218" s="46"/>
      <c r="C2218" s="13"/>
      <c r="D2218" s="15"/>
      <c r="G2218" s="47"/>
    </row>
    <row r="2219" spans="1:7" ht="26" x14ac:dyDescent="0.3">
      <c r="A2219" s="46"/>
      <c r="B2219" s="1" t="s">
        <v>812</v>
      </c>
      <c r="C2219" s="13"/>
      <c r="D2219" s="15"/>
      <c r="E2219" s="2"/>
      <c r="G2219" s="47"/>
    </row>
    <row r="2220" spans="1:7" x14ac:dyDescent="0.3">
      <c r="A2220" s="46"/>
      <c r="C2220" s="13"/>
      <c r="D2220" s="15"/>
      <c r="G2220" s="47"/>
    </row>
    <row r="2221" spans="1:7" ht="39" x14ac:dyDescent="0.3">
      <c r="A2221" s="46"/>
      <c r="B2221" s="1" t="s">
        <v>813</v>
      </c>
      <c r="C2221" s="13"/>
      <c r="D2221" s="15"/>
      <c r="E2221" s="2"/>
      <c r="G2221" s="47"/>
    </row>
    <row r="2222" spans="1:7" x14ac:dyDescent="0.3">
      <c r="A2222" s="46"/>
      <c r="C2222" s="13"/>
      <c r="D2222" s="15"/>
      <c r="G2222" s="47"/>
    </row>
    <row r="2223" spans="1:7" ht="39" x14ac:dyDescent="0.3">
      <c r="A2223" s="46"/>
      <c r="B2223" s="1" t="s">
        <v>814</v>
      </c>
      <c r="C2223" s="13"/>
      <c r="D2223" s="15"/>
      <c r="E2223" s="2"/>
      <c r="G2223" s="47"/>
    </row>
    <row r="2224" spans="1:7" x14ac:dyDescent="0.3">
      <c r="A2224" s="46"/>
      <c r="C2224" s="13"/>
      <c r="D2224" s="15"/>
      <c r="G2224" s="47"/>
    </row>
    <row r="2225" spans="1:7" ht="117" x14ac:dyDescent="0.3">
      <c r="A2225" s="46"/>
      <c r="B2225" s="1" t="s">
        <v>844</v>
      </c>
      <c r="C2225" s="13"/>
      <c r="D2225" s="15"/>
      <c r="E2225" s="2"/>
      <c r="G2225" s="47"/>
    </row>
    <row r="2226" spans="1:7" x14ac:dyDescent="0.3">
      <c r="A2226" s="46"/>
      <c r="C2226" s="13"/>
      <c r="D2226" s="15"/>
      <c r="G2226" s="47"/>
    </row>
    <row r="2227" spans="1:7" ht="52" x14ac:dyDescent="0.3">
      <c r="A2227" s="46"/>
      <c r="B2227" s="1" t="s">
        <v>816</v>
      </c>
      <c r="C2227" s="13"/>
      <c r="D2227" s="15"/>
      <c r="E2227" s="2"/>
      <c r="G2227" s="47"/>
    </row>
    <row r="2228" spans="1:7" x14ac:dyDescent="0.3">
      <c r="A2228" s="46"/>
      <c r="C2228" s="13"/>
      <c r="D2228" s="15"/>
      <c r="G2228" s="47"/>
    </row>
    <row r="2229" spans="1:7" x14ac:dyDescent="0.3">
      <c r="A2229" s="46"/>
      <c r="B2229" s="49" t="s">
        <v>123</v>
      </c>
      <c r="C2229" s="13"/>
      <c r="D2229" s="15"/>
      <c r="E2229" s="2"/>
      <c r="G2229" s="47"/>
    </row>
    <row r="2230" spans="1:7" x14ac:dyDescent="0.3">
      <c r="A2230" s="46"/>
      <c r="C2230" s="13"/>
      <c r="D2230" s="15"/>
      <c r="G2230" s="47"/>
    </row>
    <row r="2231" spans="1:7" x14ac:dyDescent="0.3">
      <c r="A2231" s="46"/>
      <c r="B2231" s="1" t="s">
        <v>124</v>
      </c>
      <c r="C2231" s="13"/>
      <c r="D2231" s="15"/>
      <c r="E2231" s="2"/>
      <c r="G2231" s="47"/>
    </row>
    <row r="2232" spans="1:7" x14ac:dyDescent="0.3">
      <c r="A2232" s="46"/>
      <c r="C2232" s="13"/>
      <c r="D2232" s="15"/>
      <c r="G2232" s="47"/>
    </row>
    <row r="2233" spans="1:7" x14ac:dyDescent="0.3">
      <c r="A2233" s="46"/>
      <c r="B2233" s="49" t="s">
        <v>126</v>
      </c>
      <c r="C2233" s="13"/>
      <c r="D2233" s="15"/>
      <c r="E2233" s="2"/>
      <c r="G2233" s="47"/>
    </row>
    <row r="2234" spans="1:7" x14ac:dyDescent="0.3">
      <c r="A2234" s="46"/>
      <c r="C2234" s="13"/>
      <c r="D2234" s="15"/>
      <c r="G2234" s="47"/>
    </row>
    <row r="2235" spans="1:7" ht="52" x14ac:dyDescent="0.3">
      <c r="A2235" s="46"/>
      <c r="B2235" s="1" t="s">
        <v>845</v>
      </c>
      <c r="C2235" s="13"/>
      <c r="D2235" s="15"/>
      <c r="E2235" s="2"/>
      <c r="G2235" s="47"/>
    </row>
    <row r="2236" spans="1:7" x14ac:dyDescent="0.3">
      <c r="A2236" s="46"/>
      <c r="C2236" s="13"/>
      <c r="D2236" s="15"/>
      <c r="G2236" s="47"/>
    </row>
    <row r="2237" spans="1:7" x14ac:dyDescent="0.3">
      <c r="A2237" s="46"/>
      <c r="B2237" s="49" t="s">
        <v>817</v>
      </c>
      <c r="C2237" s="13"/>
      <c r="D2237" s="15"/>
      <c r="E2237" s="2"/>
      <c r="G2237" s="47"/>
    </row>
    <row r="2238" spans="1:7" x14ac:dyDescent="0.3">
      <c r="A2238" s="46"/>
      <c r="C2238" s="13"/>
      <c r="D2238" s="15"/>
      <c r="G2238" s="47"/>
    </row>
    <row r="2239" spans="1:7" ht="39" x14ac:dyDescent="0.3">
      <c r="A2239" s="46"/>
      <c r="B2239" s="1" t="s">
        <v>129</v>
      </c>
      <c r="C2239" s="13"/>
      <c r="D2239" s="15"/>
      <c r="E2239" s="2"/>
      <c r="G2239" s="47"/>
    </row>
    <row r="2240" spans="1:7" x14ac:dyDescent="0.3">
      <c r="A2240" s="46"/>
      <c r="C2240" s="13"/>
      <c r="D2240" s="15"/>
      <c r="G2240" s="47"/>
    </row>
    <row r="2241" spans="1:7" x14ac:dyDescent="0.3">
      <c r="A2241" s="46"/>
      <c r="B2241" s="49" t="s">
        <v>818</v>
      </c>
      <c r="C2241" s="13"/>
      <c r="D2241" s="15"/>
      <c r="E2241" s="2"/>
      <c r="G2241" s="47"/>
    </row>
    <row r="2242" spans="1:7" x14ac:dyDescent="0.3">
      <c r="A2242" s="46"/>
      <c r="C2242" s="13"/>
      <c r="D2242" s="15"/>
      <c r="G2242" s="47"/>
    </row>
    <row r="2243" spans="1:7" ht="52" x14ac:dyDescent="0.3">
      <c r="A2243" s="46"/>
      <c r="B2243" s="1" t="s">
        <v>846</v>
      </c>
      <c r="C2243" s="13"/>
      <c r="D2243" s="15"/>
      <c r="E2243" s="2"/>
      <c r="G2243" s="47"/>
    </row>
    <row r="2244" spans="1:7" x14ac:dyDescent="0.3">
      <c r="A2244" s="46"/>
      <c r="C2244" s="13"/>
      <c r="D2244" s="15"/>
      <c r="G2244" s="47"/>
    </row>
    <row r="2245" spans="1:7" x14ac:dyDescent="0.3">
      <c r="A2245" s="46"/>
      <c r="B2245" s="49" t="s">
        <v>132</v>
      </c>
      <c r="C2245" s="13"/>
      <c r="D2245" s="15"/>
      <c r="E2245" s="2"/>
      <c r="G2245" s="47"/>
    </row>
    <row r="2246" spans="1:7" x14ac:dyDescent="0.3">
      <c r="A2246" s="46"/>
      <c r="C2246" s="13"/>
      <c r="D2246" s="15"/>
      <c r="G2246" s="47"/>
    </row>
    <row r="2247" spans="1:7" ht="26" x14ac:dyDescent="0.3">
      <c r="A2247" s="46"/>
      <c r="B2247" s="1" t="s">
        <v>133</v>
      </c>
      <c r="C2247" s="13"/>
      <c r="D2247" s="15"/>
      <c r="E2247" s="2"/>
      <c r="G2247" s="47"/>
    </row>
    <row r="2248" spans="1:7" x14ac:dyDescent="0.3">
      <c r="A2248" s="46"/>
      <c r="C2248" s="13"/>
      <c r="D2248" s="15"/>
      <c r="G2248" s="47"/>
    </row>
    <row r="2249" spans="1:7" x14ac:dyDescent="0.3">
      <c r="A2249" s="46"/>
      <c r="B2249" s="49" t="s">
        <v>847</v>
      </c>
      <c r="C2249" s="13"/>
      <c r="D2249" s="15"/>
      <c r="E2249" s="2"/>
      <c r="G2249" s="47"/>
    </row>
    <row r="2250" spans="1:7" x14ac:dyDescent="0.3">
      <c r="A2250" s="46"/>
      <c r="C2250" s="13"/>
      <c r="D2250" s="15"/>
      <c r="G2250" s="47"/>
    </row>
    <row r="2251" spans="1:7" ht="26" x14ac:dyDescent="0.3">
      <c r="A2251" s="46"/>
      <c r="B2251" s="1" t="s">
        <v>848</v>
      </c>
      <c r="C2251" s="13"/>
      <c r="D2251" s="15"/>
      <c r="E2251" s="2"/>
      <c r="G2251" s="47"/>
    </row>
    <row r="2252" spans="1:7" x14ac:dyDescent="0.3">
      <c r="A2252" s="46"/>
      <c r="C2252" s="13"/>
      <c r="D2252" s="15"/>
      <c r="G2252" s="47"/>
    </row>
    <row r="2253" spans="1:7" x14ac:dyDescent="0.3">
      <c r="A2253" s="46"/>
      <c r="B2253" s="48" t="s">
        <v>849</v>
      </c>
      <c r="C2253" s="13"/>
      <c r="D2253" s="15"/>
      <c r="E2253" s="2"/>
      <c r="G2253" s="47"/>
    </row>
    <row r="2254" spans="1:7" x14ac:dyDescent="0.3">
      <c r="A2254" s="46"/>
      <c r="C2254" s="13"/>
      <c r="D2254" s="15"/>
      <c r="G2254" s="47"/>
    </row>
    <row r="2255" spans="1:7" x14ac:dyDescent="0.3">
      <c r="A2255" s="46"/>
      <c r="B2255" s="49" t="s">
        <v>850</v>
      </c>
      <c r="C2255" s="13"/>
      <c r="D2255" s="15"/>
      <c r="E2255" s="2"/>
      <c r="G2255" s="47"/>
    </row>
    <row r="2256" spans="1:7" x14ac:dyDescent="0.3">
      <c r="A2256" s="46"/>
      <c r="C2256" s="13"/>
      <c r="D2256" s="15"/>
      <c r="G2256" s="47"/>
    </row>
    <row r="2257" spans="1:7" x14ac:dyDescent="0.3">
      <c r="A2257" s="46">
        <v>1</v>
      </c>
      <c r="B2257" s="1" t="s">
        <v>851</v>
      </c>
      <c r="C2257" s="13"/>
      <c r="D2257" s="15" t="s">
        <v>1477</v>
      </c>
      <c r="E2257" s="9">
        <v>561</v>
      </c>
      <c r="G2257" s="47">
        <f>ROUND(E2257*F2257,2)</f>
        <v>0</v>
      </c>
    </row>
    <row r="2258" spans="1:7" x14ac:dyDescent="0.3">
      <c r="A2258" s="46"/>
      <c r="C2258" s="13"/>
      <c r="D2258" s="15"/>
      <c r="G2258" s="47"/>
    </row>
    <row r="2259" spans="1:7" x14ac:dyDescent="0.3">
      <c r="A2259" s="46"/>
      <c r="B2259" s="49" t="s">
        <v>852</v>
      </c>
      <c r="C2259" s="13"/>
      <c r="D2259" s="15"/>
      <c r="E2259" s="2"/>
      <c r="G2259" s="47"/>
    </row>
    <row r="2260" spans="1:7" x14ac:dyDescent="0.3">
      <c r="A2260" s="46"/>
      <c r="C2260" s="13"/>
      <c r="D2260" s="15"/>
      <c r="G2260" s="47"/>
    </row>
    <row r="2261" spans="1:7" x14ac:dyDescent="0.3">
      <c r="A2261" s="46">
        <v>2</v>
      </c>
      <c r="B2261" s="1" t="s">
        <v>1516</v>
      </c>
      <c r="C2261" s="13"/>
      <c r="D2261" s="15" t="s">
        <v>89</v>
      </c>
      <c r="E2261" s="9">
        <v>40</v>
      </c>
      <c r="G2261" s="47">
        <f>ROUND(E2261*F2261,2)</f>
        <v>0</v>
      </c>
    </row>
    <row r="2262" spans="1:7" x14ac:dyDescent="0.3">
      <c r="A2262" s="46"/>
      <c r="C2262" s="13"/>
      <c r="D2262" s="15"/>
      <c r="G2262" s="47"/>
    </row>
    <row r="2263" spans="1:7" x14ac:dyDescent="0.3">
      <c r="A2263" s="46"/>
      <c r="B2263" s="48" t="s">
        <v>853</v>
      </c>
      <c r="C2263" s="13"/>
      <c r="D2263" s="15"/>
      <c r="E2263" s="2"/>
      <c r="G2263" s="47"/>
    </row>
    <row r="2264" spans="1:7" x14ac:dyDescent="0.3">
      <c r="A2264" s="46"/>
      <c r="C2264" s="13"/>
      <c r="D2264" s="15"/>
      <c r="G2264" s="47"/>
    </row>
    <row r="2265" spans="1:7" x14ac:dyDescent="0.3">
      <c r="A2265" s="46"/>
      <c r="B2265" s="49" t="s">
        <v>822</v>
      </c>
      <c r="C2265" s="13"/>
      <c r="D2265" s="15"/>
      <c r="E2265" s="2"/>
      <c r="G2265" s="47"/>
    </row>
    <row r="2266" spans="1:7" x14ac:dyDescent="0.3">
      <c r="A2266" s="46"/>
      <c r="C2266" s="13"/>
      <c r="D2266" s="15"/>
      <c r="G2266" s="47"/>
    </row>
    <row r="2267" spans="1:7" ht="26" x14ac:dyDescent="0.3">
      <c r="A2267" s="46">
        <v>3</v>
      </c>
      <c r="B2267" s="1" t="s">
        <v>854</v>
      </c>
      <c r="C2267" s="13"/>
      <c r="D2267" s="15" t="s">
        <v>1477</v>
      </c>
      <c r="E2267" s="9">
        <v>200</v>
      </c>
      <c r="G2267" s="47">
        <f>ROUND(E2267*F2267,2)</f>
        <v>0</v>
      </c>
    </row>
    <row r="2268" spans="1:7" x14ac:dyDescent="0.3">
      <c r="A2268" s="46"/>
      <c r="C2268" s="13"/>
      <c r="D2268" s="15"/>
      <c r="G2268" s="47"/>
    </row>
    <row r="2269" spans="1:7" x14ac:dyDescent="0.3">
      <c r="A2269" s="46"/>
      <c r="B2269" s="48" t="s">
        <v>855</v>
      </c>
      <c r="C2269" s="13"/>
      <c r="D2269" s="15"/>
      <c r="E2269" s="2"/>
      <c r="G2269" s="47"/>
    </row>
    <row r="2270" spans="1:7" x14ac:dyDescent="0.3">
      <c r="A2270" s="46"/>
      <c r="C2270" s="13"/>
      <c r="D2270" s="15"/>
      <c r="G2270" s="47"/>
    </row>
    <row r="2271" spans="1:7" x14ac:dyDescent="0.3">
      <c r="A2271" s="46"/>
      <c r="B2271" s="49" t="s">
        <v>60</v>
      </c>
      <c r="C2271" s="13"/>
      <c r="D2271" s="15"/>
      <c r="E2271" s="2"/>
      <c r="G2271" s="47"/>
    </row>
    <row r="2272" spans="1:7" x14ac:dyDescent="0.3">
      <c r="A2272" s="46"/>
      <c r="C2272" s="13"/>
      <c r="D2272" s="15"/>
      <c r="G2272" s="47"/>
    </row>
    <row r="2273" spans="1:7" x14ac:dyDescent="0.3">
      <c r="A2273" s="46"/>
      <c r="B2273" s="49" t="s">
        <v>856</v>
      </c>
      <c r="C2273" s="13"/>
      <c r="D2273" s="15"/>
      <c r="E2273" s="2"/>
      <c r="G2273" s="47"/>
    </row>
    <row r="2274" spans="1:7" x14ac:dyDescent="0.3">
      <c r="A2274" s="46"/>
      <c r="C2274" s="13"/>
      <c r="D2274" s="15"/>
      <c r="G2274" s="47"/>
    </row>
    <row r="2275" spans="1:7" ht="26" x14ac:dyDescent="0.3">
      <c r="A2275" s="46"/>
      <c r="B2275" s="1" t="s">
        <v>857</v>
      </c>
      <c r="C2275" s="13"/>
      <c r="D2275" s="15"/>
      <c r="E2275" s="2"/>
      <c r="G2275" s="47"/>
    </row>
    <row r="2276" spans="1:7" x14ac:dyDescent="0.3">
      <c r="A2276" s="46"/>
      <c r="C2276" s="13"/>
      <c r="D2276" s="15"/>
      <c r="G2276" s="47"/>
    </row>
    <row r="2277" spans="1:7" x14ac:dyDescent="0.3">
      <c r="A2277" s="46"/>
      <c r="B2277" s="49" t="s">
        <v>858</v>
      </c>
      <c r="C2277" s="13"/>
      <c r="D2277" s="15"/>
      <c r="E2277" s="2"/>
      <c r="G2277" s="47"/>
    </row>
    <row r="2278" spans="1:7" x14ac:dyDescent="0.3">
      <c r="A2278" s="46"/>
      <c r="C2278" s="13"/>
      <c r="D2278" s="15"/>
      <c r="G2278" s="47"/>
    </row>
    <row r="2279" spans="1:7" x14ac:dyDescent="0.3">
      <c r="A2279" s="46"/>
      <c r="B2279" s="49" t="s">
        <v>136</v>
      </c>
      <c r="C2279" s="13"/>
      <c r="D2279" s="15"/>
      <c r="E2279" s="2"/>
      <c r="G2279" s="47"/>
    </row>
    <row r="2280" spans="1:7" x14ac:dyDescent="0.3">
      <c r="A2280" s="46"/>
      <c r="C2280" s="13"/>
      <c r="D2280" s="15"/>
      <c r="G2280" s="47"/>
    </row>
    <row r="2281" spans="1:7" ht="26" x14ac:dyDescent="0.3">
      <c r="A2281" s="46">
        <v>4</v>
      </c>
      <c r="B2281" s="1" t="s">
        <v>859</v>
      </c>
      <c r="C2281" s="13"/>
      <c r="D2281" s="15" t="s">
        <v>1479</v>
      </c>
      <c r="E2281" s="9">
        <v>135</v>
      </c>
      <c r="G2281" s="47">
        <f>ROUND(E2281*F2281,2)</f>
        <v>0</v>
      </c>
    </row>
    <row r="2282" spans="1:7" x14ac:dyDescent="0.3">
      <c r="A2282" s="46"/>
      <c r="C2282" s="13"/>
      <c r="D2282" s="15"/>
      <c r="G2282" s="47"/>
    </row>
    <row r="2283" spans="1:7" x14ac:dyDescent="0.3">
      <c r="A2283" s="46"/>
      <c r="B2283" s="49" t="s">
        <v>143</v>
      </c>
      <c r="C2283" s="13"/>
      <c r="D2283" s="15"/>
      <c r="E2283" s="2"/>
      <c r="G2283" s="47"/>
    </row>
    <row r="2284" spans="1:7" x14ac:dyDescent="0.3">
      <c r="A2284" s="46"/>
      <c r="C2284" s="13"/>
      <c r="D2284" s="15"/>
      <c r="G2284" s="47"/>
    </row>
    <row r="2285" spans="1:7" ht="26" x14ac:dyDescent="0.3">
      <c r="A2285" s="46">
        <v>5</v>
      </c>
      <c r="B2285" s="1" t="s">
        <v>144</v>
      </c>
      <c r="C2285" s="13"/>
      <c r="D2285" s="15" t="s">
        <v>1479</v>
      </c>
      <c r="E2285" s="9">
        <v>135</v>
      </c>
      <c r="G2285" s="47">
        <f>ROUND(E2285*F2285,2)</f>
        <v>0</v>
      </c>
    </row>
    <row r="2286" spans="1:7" x14ac:dyDescent="0.3">
      <c r="A2286" s="46"/>
      <c r="C2286" s="13"/>
      <c r="D2286" s="15"/>
      <c r="G2286" s="47"/>
    </row>
    <row r="2287" spans="1:7" x14ac:dyDescent="0.3">
      <c r="A2287" s="46"/>
      <c r="B2287" s="49" t="s">
        <v>155</v>
      </c>
      <c r="C2287" s="13"/>
      <c r="D2287" s="15"/>
      <c r="E2287" s="2"/>
      <c r="G2287" s="47"/>
    </row>
    <row r="2288" spans="1:7" x14ac:dyDescent="0.3">
      <c r="A2288" s="46"/>
      <c r="C2288" s="13"/>
      <c r="D2288" s="15"/>
      <c r="G2288" s="47"/>
    </row>
    <row r="2289" spans="1:7" ht="39" x14ac:dyDescent="0.3">
      <c r="A2289" s="46">
        <v>6</v>
      </c>
      <c r="B2289" s="1" t="s">
        <v>860</v>
      </c>
      <c r="C2289" s="13"/>
      <c r="D2289" s="15" t="s">
        <v>1477</v>
      </c>
      <c r="E2289" s="9">
        <v>200</v>
      </c>
      <c r="G2289" s="47">
        <f>ROUND(E2289*F2289,2)</f>
        <v>0</v>
      </c>
    </row>
    <row r="2290" spans="1:7" x14ac:dyDescent="0.3">
      <c r="A2290" s="46"/>
      <c r="C2290" s="13"/>
      <c r="D2290" s="15"/>
      <c r="G2290" s="47"/>
    </row>
    <row r="2291" spans="1:7" ht="26" x14ac:dyDescent="0.3">
      <c r="A2291" s="46"/>
      <c r="B2291" s="49" t="s">
        <v>861</v>
      </c>
      <c r="C2291" s="13"/>
      <c r="D2291" s="15"/>
      <c r="E2291" s="2"/>
      <c r="G2291" s="47"/>
    </row>
    <row r="2292" spans="1:7" x14ac:dyDescent="0.3">
      <c r="A2292" s="46"/>
      <c r="C2292" s="13"/>
      <c r="D2292" s="15"/>
      <c r="G2292" s="47"/>
    </row>
    <row r="2293" spans="1:7" x14ac:dyDescent="0.3">
      <c r="A2293" s="46">
        <v>7</v>
      </c>
      <c r="B2293" s="1" t="s">
        <v>862</v>
      </c>
      <c r="C2293" s="13"/>
      <c r="D2293" s="15" t="s">
        <v>1479</v>
      </c>
      <c r="E2293" s="9">
        <v>30</v>
      </c>
      <c r="G2293" s="47">
        <f>ROUND(E2293*F2293,2)</f>
        <v>0</v>
      </c>
    </row>
    <row r="2294" spans="1:7" x14ac:dyDescent="0.3">
      <c r="A2294" s="46"/>
      <c r="C2294" s="13"/>
      <c r="D2294" s="15"/>
      <c r="G2294" s="47"/>
    </row>
    <row r="2295" spans="1:7" x14ac:dyDescent="0.3">
      <c r="A2295" s="46">
        <v>8</v>
      </c>
      <c r="B2295" s="1" t="s">
        <v>863</v>
      </c>
      <c r="C2295" s="13"/>
      <c r="D2295" s="15" t="s">
        <v>1479</v>
      </c>
      <c r="E2295" s="9">
        <v>30</v>
      </c>
      <c r="G2295" s="47">
        <f>ROUND(E2295*F2295,2)</f>
        <v>0</v>
      </c>
    </row>
    <row r="2296" spans="1:7" x14ac:dyDescent="0.3">
      <c r="A2296" s="46"/>
      <c r="C2296" s="13"/>
      <c r="D2296" s="15"/>
      <c r="G2296" s="47"/>
    </row>
    <row r="2297" spans="1:7" ht="39" x14ac:dyDescent="0.3">
      <c r="A2297" s="46"/>
      <c r="B2297" s="49" t="s">
        <v>864</v>
      </c>
      <c r="C2297" s="13"/>
      <c r="D2297" s="15"/>
      <c r="E2297" s="2"/>
      <c r="G2297" s="47"/>
    </row>
    <row r="2298" spans="1:7" x14ac:dyDescent="0.3">
      <c r="A2298" s="46"/>
      <c r="C2298" s="13"/>
      <c r="D2298" s="15"/>
      <c r="G2298" s="47"/>
    </row>
    <row r="2299" spans="1:7" x14ac:dyDescent="0.3">
      <c r="A2299" s="46">
        <v>9</v>
      </c>
      <c r="B2299" s="1" t="s">
        <v>865</v>
      </c>
      <c r="C2299" s="13"/>
      <c r="D2299" s="15" t="s">
        <v>1477</v>
      </c>
      <c r="E2299" s="9">
        <v>200</v>
      </c>
      <c r="G2299" s="47">
        <f>ROUND(E2299*F2299,2)</f>
        <v>0</v>
      </c>
    </row>
    <row r="2300" spans="1:7" x14ac:dyDescent="0.3">
      <c r="A2300" s="46"/>
      <c r="C2300" s="13"/>
      <c r="D2300" s="15"/>
      <c r="G2300" s="47"/>
    </row>
    <row r="2301" spans="1:7" x14ac:dyDescent="0.3">
      <c r="A2301" s="46"/>
      <c r="B2301" s="49" t="s">
        <v>866</v>
      </c>
      <c r="C2301" s="13"/>
      <c r="D2301" s="15"/>
      <c r="E2301" s="2"/>
      <c r="G2301" s="47"/>
    </row>
    <row r="2302" spans="1:7" x14ac:dyDescent="0.3">
      <c r="A2302" s="46"/>
      <c r="C2302" s="13"/>
      <c r="D2302" s="15"/>
      <c r="G2302" s="47"/>
    </row>
    <row r="2303" spans="1:7" ht="52" x14ac:dyDescent="0.3">
      <c r="A2303" s="46"/>
      <c r="B2303" s="49" t="s">
        <v>867</v>
      </c>
      <c r="C2303" s="13"/>
      <c r="D2303" s="15"/>
      <c r="E2303" s="2"/>
      <c r="G2303" s="47"/>
    </row>
    <row r="2304" spans="1:7" x14ac:dyDescent="0.3">
      <c r="A2304" s="46"/>
      <c r="C2304" s="13"/>
      <c r="D2304" s="15"/>
      <c r="G2304" s="47"/>
    </row>
    <row r="2305" spans="1:7" x14ac:dyDescent="0.3">
      <c r="A2305" s="46">
        <v>10</v>
      </c>
      <c r="B2305" s="1" t="s">
        <v>868</v>
      </c>
      <c r="C2305" s="13"/>
      <c r="D2305" s="15" t="s">
        <v>1477</v>
      </c>
      <c r="E2305" s="9">
        <v>100</v>
      </c>
      <c r="G2305" s="47">
        <f>ROUND(E2305*F2305,2)</f>
        <v>0</v>
      </c>
    </row>
    <row r="2306" spans="1:7" x14ac:dyDescent="0.3">
      <c r="A2306" s="46"/>
      <c r="C2306" s="13"/>
      <c r="D2306" s="15"/>
      <c r="G2306" s="47"/>
    </row>
    <row r="2307" spans="1:7" ht="52" x14ac:dyDescent="0.3">
      <c r="A2307" s="46"/>
      <c r="B2307" s="49" t="s">
        <v>869</v>
      </c>
      <c r="C2307" s="13"/>
      <c r="D2307" s="15"/>
      <c r="E2307" s="2"/>
      <c r="G2307" s="47"/>
    </row>
    <row r="2308" spans="1:7" x14ac:dyDescent="0.3">
      <c r="A2308" s="46"/>
      <c r="C2308" s="13"/>
      <c r="D2308" s="15"/>
      <c r="G2308" s="47"/>
    </row>
    <row r="2309" spans="1:7" x14ac:dyDescent="0.3">
      <c r="A2309" s="46">
        <v>11</v>
      </c>
      <c r="B2309" s="1" t="s">
        <v>1517</v>
      </c>
      <c r="C2309" s="13"/>
      <c r="D2309" s="15" t="s">
        <v>1477</v>
      </c>
      <c r="E2309" s="9">
        <v>100</v>
      </c>
      <c r="G2309" s="47">
        <f>ROUND(E2309*F2309,2)</f>
        <v>0</v>
      </c>
    </row>
    <row r="2310" spans="1:7" x14ac:dyDescent="0.3">
      <c r="A2310" s="46"/>
      <c r="C2310" s="13"/>
      <c r="D2310" s="15"/>
      <c r="G2310" s="47"/>
    </row>
    <row r="2311" spans="1:7" ht="26" x14ac:dyDescent="0.3">
      <c r="A2311" s="46"/>
      <c r="B2311" s="49" t="s">
        <v>870</v>
      </c>
      <c r="C2311" s="13"/>
      <c r="D2311" s="15"/>
      <c r="E2311" s="2"/>
      <c r="G2311" s="47"/>
    </row>
    <row r="2312" spans="1:7" x14ac:dyDescent="0.3">
      <c r="A2312" s="46"/>
      <c r="C2312" s="13"/>
      <c r="D2312" s="15"/>
      <c r="G2312" s="47"/>
    </row>
    <row r="2313" spans="1:7" ht="39" x14ac:dyDescent="0.3">
      <c r="A2313" s="46">
        <v>12</v>
      </c>
      <c r="B2313" s="1" t="s">
        <v>871</v>
      </c>
      <c r="C2313" s="13"/>
      <c r="D2313" s="15" t="s">
        <v>89</v>
      </c>
      <c r="E2313" s="9">
        <v>2</v>
      </c>
      <c r="G2313" s="47">
        <f>ROUND(E2313*F2313,2)</f>
        <v>0</v>
      </c>
    </row>
    <row r="2314" spans="1:7" x14ac:dyDescent="0.3">
      <c r="A2314" s="46"/>
      <c r="C2314" s="13"/>
      <c r="D2314" s="15"/>
      <c r="G2314" s="47"/>
    </row>
    <row r="2315" spans="1:7" ht="52" x14ac:dyDescent="0.3">
      <c r="A2315" s="46">
        <v>13</v>
      </c>
      <c r="B2315" s="1" t="s">
        <v>872</v>
      </c>
      <c r="C2315" s="13"/>
      <c r="D2315" s="15" t="s">
        <v>89</v>
      </c>
      <c r="E2315" s="9">
        <v>2</v>
      </c>
      <c r="G2315" s="47">
        <f>ROUND(E2315*F2315,2)</f>
        <v>0</v>
      </c>
    </row>
    <row r="2316" spans="1:7" x14ac:dyDescent="0.3">
      <c r="A2316" s="46"/>
      <c r="C2316" s="13"/>
      <c r="D2316" s="15"/>
      <c r="G2316" s="47"/>
    </row>
    <row r="2317" spans="1:7" ht="39" x14ac:dyDescent="0.3">
      <c r="A2317" s="46">
        <v>14</v>
      </c>
      <c r="B2317" s="1" t="s">
        <v>873</v>
      </c>
      <c r="C2317" s="13"/>
      <c r="D2317" s="15" t="s">
        <v>89</v>
      </c>
      <c r="E2317" s="9">
        <v>4</v>
      </c>
      <c r="G2317" s="47">
        <f>ROUND(E2317*F2317,2)</f>
        <v>0</v>
      </c>
    </row>
    <row r="2318" spans="1:7" x14ac:dyDescent="0.3">
      <c r="A2318" s="46"/>
      <c r="C2318" s="13"/>
      <c r="D2318" s="15"/>
      <c r="G2318" s="47"/>
    </row>
    <row r="2319" spans="1:7" ht="52" x14ac:dyDescent="0.3">
      <c r="A2319" s="46">
        <v>15</v>
      </c>
      <c r="B2319" s="1" t="s">
        <v>874</v>
      </c>
      <c r="C2319" s="13"/>
      <c r="D2319" s="15" t="s">
        <v>89</v>
      </c>
      <c r="E2319" s="9">
        <v>7</v>
      </c>
      <c r="G2319" s="47">
        <f>ROUND(E2319*F2319,2)</f>
        <v>0</v>
      </c>
    </row>
    <row r="2320" spans="1:7" x14ac:dyDescent="0.3">
      <c r="A2320" s="46"/>
      <c r="C2320" s="13"/>
      <c r="D2320" s="15"/>
      <c r="G2320" s="47"/>
    </row>
    <row r="2321" spans="1:7" ht="39" x14ac:dyDescent="0.3">
      <c r="A2321" s="46">
        <v>16</v>
      </c>
      <c r="B2321" s="1" t="s">
        <v>875</v>
      </c>
      <c r="C2321" s="13"/>
      <c r="D2321" s="15" t="s">
        <v>89</v>
      </c>
      <c r="E2321" s="9">
        <v>2</v>
      </c>
      <c r="G2321" s="47">
        <f>ROUND(E2321*F2321,2)</f>
        <v>0</v>
      </c>
    </row>
    <row r="2322" spans="1:7" x14ac:dyDescent="0.3">
      <c r="A2322" s="46"/>
      <c r="C2322" s="13"/>
      <c r="D2322" s="15"/>
      <c r="G2322" s="47"/>
    </row>
    <row r="2323" spans="1:7" x14ac:dyDescent="0.3">
      <c r="A2323" s="46"/>
      <c r="B2323" s="49" t="s">
        <v>876</v>
      </c>
      <c r="C2323" s="13"/>
      <c r="D2323" s="15"/>
      <c r="E2323" s="2"/>
      <c r="G2323" s="47"/>
    </row>
    <row r="2324" spans="1:7" x14ac:dyDescent="0.3">
      <c r="A2324" s="46"/>
      <c r="C2324" s="13"/>
      <c r="D2324" s="15"/>
      <c r="G2324" s="47"/>
    </row>
    <row r="2325" spans="1:7" ht="39" x14ac:dyDescent="0.3">
      <c r="A2325" s="46">
        <v>17</v>
      </c>
      <c r="B2325" s="1" t="s">
        <v>877</v>
      </c>
      <c r="C2325" s="13"/>
      <c r="D2325" s="15" t="s">
        <v>93</v>
      </c>
      <c r="E2325" s="9">
        <v>1</v>
      </c>
      <c r="G2325" s="47">
        <f>ROUND(E2325*F2325,2)</f>
        <v>0</v>
      </c>
    </row>
    <row r="2326" spans="1:7" x14ac:dyDescent="0.3">
      <c r="A2326" s="46"/>
      <c r="C2326" s="13"/>
      <c r="D2326" s="15"/>
      <c r="G2326" s="47"/>
    </row>
    <row r="2327" spans="1:7" x14ac:dyDescent="0.3">
      <c r="A2327" s="46"/>
      <c r="B2327" s="49" t="s">
        <v>878</v>
      </c>
      <c r="C2327" s="13"/>
      <c r="D2327" s="15"/>
      <c r="E2327" s="2"/>
      <c r="G2327" s="47"/>
    </row>
    <row r="2328" spans="1:7" x14ac:dyDescent="0.3">
      <c r="A2328" s="46"/>
      <c r="C2328" s="13"/>
      <c r="D2328" s="15"/>
      <c r="G2328" s="47"/>
    </row>
    <row r="2329" spans="1:7" ht="26" x14ac:dyDescent="0.3">
      <c r="A2329" s="46"/>
      <c r="B2329" s="49" t="s">
        <v>1518</v>
      </c>
      <c r="C2329" s="13"/>
      <c r="D2329" s="15"/>
      <c r="E2329" s="2"/>
      <c r="G2329" s="47"/>
    </row>
    <row r="2330" spans="1:7" x14ac:dyDescent="0.3">
      <c r="A2330" s="46"/>
      <c r="C2330" s="13"/>
      <c r="D2330" s="15"/>
      <c r="G2330" s="47"/>
    </row>
    <row r="2331" spans="1:7" x14ac:dyDescent="0.3">
      <c r="A2331" s="46">
        <v>18</v>
      </c>
      <c r="B2331" s="1" t="s">
        <v>879</v>
      </c>
      <c r="C2331" s="13"/>
      <c r="D2331" s="15" t="s">
        <v>89</v>
      </c>
      <c r="E2331" s="9">
        <v>10</v>
      </c>
      <c r="G2331" s="47">
        <f>ROUND(E2331*F2331,2)</f>
        <v>0</v>
      </c>
    </row>
    <row r="2332" spans="1:7" x14ac:dyDescent="0.3">
      <c r="A2332" s="46"/>
      <c r="C2332" s="13"/>
      <c r="D2332" s="15"/>
      <c r="G2332" s="47"/>
    </row>
    <row r="2333" spans="1:7" x14ac:dyDescent="0.3">
      <c r="A2333" s="46"/>
      <c r="B2333" s="48" t="s">
        <v>880</v>
      </c>
      <c r="C2333" s="13"/>
      <c r="D2333" s="15"/>
      <c r="E2333" s="2"/>
      <c r="G2333" s="47"/>
    </row>
    <row r="2334" spans="1:7" x14ac:dyDescent="0.3">
      <c r="A2334" s="46"/>
      <c r="C2334" s="13"/>
      <c r="D2334" s="15"/>
      <c r="G2334" s="47"/>
    </row>
    <row r="2335" spans="1:7" x14ac:dyDescent="0.3">
      <c r="A2335" s="46"/>
      <c r="B2335" s="49" t="s">
        <v>858</v>
      </c>
      <c r="C2335" s="13"/>
      <c r="D2335" s="15"/>
      <c r="E2335" s="2"/>
      <c r="G2335" s="47"/>
    </row>
    <row r="2336" spans="1:7" x14ac:dyDescent="0.3">
      <c r="A2336" s="46"/>
      <c r="C2336" s="13"/>
      <c r="D2336" s="15"/>
      <c r="G2336" s="47"/>
    </row>
    <row r="2337" spans="1:7" x14ac:dyDescent="0.3">
      <c r="A2337" s="46"/>
      <c r="B2337" s="49" t="s">
        <v>136</v>
      </c>
      <c r="C2337" s="13"/>
      <c r="D2337" s="15"/>
      <c r="E2337" s="2"/>
      <c r="G2337" s="47"/>
    </row>
    <row r="2338" spans="1:7" x14ac:dyDescent="0.3">
      <c r="A2338" s="46"/>
      <c r="C2338" s="13"/>
      <c r="D2338" s="15"/>
      <c r="G2338" s="47"/>
    </row>
    <row r="2339" spans="1:7" x14ac:dyDescent="0.3">
      <c r="A2339" s="46">
        <v>19</v>
      </c>
      <c r="B2339" s="1" t="s">
        <v>137</v>
      </c>
      <c r="C2339" s="13"/>
      <c r="D2339" s="15" t="s">
        <v>1479</v>
      </c>
      <c r="E2339" s="9">
        <v>37</v>
      </c>
      <c r="G2339" s="47">
        <f>ROUND(E2339*F2339,2)</f>
        <v>0</v>
      </c>
    </row>
    <row r="2340" spans="1:7" x14ac:dyDescent="0.3">
      <c r="A2340" s="46"/>
      <c r="C2340" s="13"/>
      <c r="D2340" s="15"/>
      <c r="G2340" s="47"/>
    </row>
    <row r="2341" spans="1:7" x14ac:dyDescent="0.3">
      <c r="A2341" s="46"/>
      <c r="B2341" s="49" t="s">
        <v>143</v>
      </c>
      <c r="C2341" s="13"/>
      <c r="D2341" s="15"/>
      <c r="E2341" s="2"/>
      <c r="G2341" s="47"/>
    </row>
    <row r="2342" spans="1:7" x14ac:dyDescent="0.3">
      <c r="A2342" s="46"/>
      <c r="C2342" s="13"/>
      <c r="D2342" s="15"/>
      <c r="G2342" s="47"/>
    </row>
    <row r="2343" spans="1:7" ht="26" x14ac:dyDescent="0.3">
      <c r="A2343" s="46">
        <v>20</v>
      </c>
      <c r="B2343" s="1" t="s">
        <v>144</v>
      </c>
      <c r="C2343" s="13"/>
      <c r="D2343" s="15" t="s">
        <v>1479</v>
      </c>
      <c r="E2343" s="9">
        <v>35</v>
      </c>
      <c r="G2343" s="47">
        <f>ROUND(E2343*F2343,2)</f>
        <v>0</v>
      </c>
    </row>
    <row r="2344" spans="1:7" x14ac:dyDescent="0.3">
      <c r="A2344" s="46"/>
      <c r="C2344" s="13"/>
      <c r="D2344" s="15"/>
      <c r="G2344" s="47"/>
    </row>
    <row r="2345" spans="1:7" ht="26" x14ac:dyDescent="0.3">
      <c r="A2345" s="46"/>
      <c r="B2345" s="49" t="s">
        <v>881</v>
      </c>
      <c r="C2345" s="13"/>
      <c r="D2345" s="15"/>
      <c r="E2345" s="2"/>
      <c r="G2345" s="47"/>
    </row>
    <row r="2346" spans="1:7" x14ac:dyDescent="0.3">
      <c r="A2346" s="46"/>
      <c r="C2346" s="13"/>
      <c r="D2346" s="15"/>
      <c r="G2346" s="47"/>
    </row>
    <row r="2347" spans="1:7" x14ac:dyDescent="0.3">
      <c r="A2347" s="46">
        <v>21</v>
      </c>
      <c r="B2347" s="1" t="s">
        <v>882</v>
      </c>
      <c r="C2347" s="13"/>
      <c r="D2347" s="15" t="s">
        <v>1479</v>
      </c>
      <c r="E2347" s="9">
        <v>8</v>
      </c>
      <c r="G2347" s="47">
        <f>ROUND(E2347*F2347,2)</f>
        <v>0</v>
      </c>
    </row>
    <row r="2348" spans="1:7" x14ac:dyDescent="0.3">
      <c r="A2348" s="46"/>
      <c r="C2348" s="13"/>
      <c r="D2348" s="15"/>
      <c r="G2348" s="47"/>
    </row>
    <row r="2349" spans="1:7" x14ac:dyDescent="0.3">
      <c r="A2349" s="46"/>
      <c r="B2349" s="49" t="s">
        <v>155</v>
      </c>
      <c r="C2349" s="13"/>
      <c r="D2349" s="15"/>
      <c r="E2349" s="2"/>
      <c r="G2349" s="47"/>
    </row>
    <row r="2350" spans="1:7" x14ac:dyDescent="0.3">
      <c r="A2350" s="46"/>
      <c r="C2350" s="13"/>
      <c r="D2350" s="15"/>
      <c r="G2350" s="47"/>
    </row>
    <row r="2351" spans="1:7" ht="39" x14ac:dyDescent="0.3">
      <c r="A2351" s="46">
        <v>22</v>
      </c>
      <c r="B2351" s="1" t="s">
        <v>156</v>
      </c>
      <c r="C2351" s="13"/>
      <c r="D2351" s="15" t="s">
        <v>1477</v>
      </c>
      <c r="E2351" s="9">
        <v>55</v>
      </c>
      <c r="G2351" s="47">
        <f>ROUND(E2351*F2351,2)</f>
        <v>0</v>
      </c>
    </row>
    <row r="2352" spans="1:7" x14ac:dyDescent="0.3">
      <c r="A2352" s="46"/>
      <c r="C2352" s="13"/>
      <c r="D2352" s="15"/>
      <c r="G2352" s="47"/>
    </row>
    <row r="2353" spans="1:7" x14ac:dyDescent="0.3">
      <c r="A2353" s="46"/>
      <c r="B2353" s="49" t="s">
        <v>157</v>
      </c>
      <c r="C2353" s="13"/>
      <c r="D2353" s="15"/>
      <c r="E2353" s="2"/>
      <c r="G2353" s="47"/>
    </row>
    <row r="2354" spans="1:7" x14ac:dyDescent="0.3">
      <c r="A2354" s="46"/>
      <c r="C2354" s="13"/>
      <c r="D2354" s="15"/>
      <c r="G2354" s="47"/>
    </row>
    <row r="2355" spans="1:7" x14ac:dyDescent="0.3">
      <c r="A2355" s="46">
        <v>23</v>
      </c>
      <c r="B2355" s="1" t="s">
        <v>158</v>
      </c>
      <c r="C2355" s="13"/>
      <c r="D2355" s="15" t="s">
        <v>93</v>
      </c>
      <c r="E2355" s="9">
        <v>9</v>
      </c>
      <c r="G2355" s="47">
        <f>ROUND(E2355*F2355,2)</f>
        <v>0</v>
      </c>
    </row>
    <row r="2356" spans="1:7" x14ac:dyDescent="0.3">
      <c r="A2356" s="46"/>
      <c r="C2356" s="13"/>
      <c r="D2356" s="15"/>
      <c r="G2356" s="47"/>
    </row>
    <row r="2357" spans="1:7" x14ac:dyDescent="0.3">
      <c r="A2357" s="46"/>
      <c r="B2357" s="49" t="s">
        <v>160</v>
      </c>
      <c r="C2357" s="13"/>
      <c r="D2357" s="15"/>
      <c r="E2357" s="2"/>
      <c r="G2357" s="47"/>
    </row>
    <row r="2358" spans="1:7" x14ac:dyDescent="0.3">
      <c r="A2358" s="46"/>
      <c r="C2358" s="13"/>
      <c r="D2358" s="15"/>
      <c r="G2358" s="47"/>
    </row>
    <row r="2359" spans="1:7" ht="52" x14ac:dyDescent="0.3">
      <c r="A2359" s="46">
        <v>24</v>
      </c>
      <c r="B2359" s="1" t="s">
        <v>883</v>
      </c>
      <c r="C2359" s="13"/>
      <c r="D2359" s="15" t="s">
        <v>1477</v>
      </c>
      <c r="E2359" s="9">
        <v>55</v>
      </c>
      <c r="G2359" s="47">
        <f>ROUND(E2359*F2359,2)</f>
        <v>0</v>
      </c>
    </row>
    <row r="2360" spans="1:7" x14ac:dyDescent="0.3">
      <c r="A2360" s="46"/>
      <c r="C2360" s="13"/>
      <c r="D2360" s="15"/>
      <c r="G2360" s="47"/>
    </row>
    <row r="2361" spans="1:7" x14ac:dyDescent="0.3">
      <c r="A2361" s="46"/>
      <c r="B2361" s="49" t="s">
        <v>884</v>
      </c>
      <c r="C2361" s="13"/>
      <c r="D2361" s="15"/>
      <c r="E2361" s="2"/>
      <c r="G2361" s="47"/>
    </row>
    <row r="2362" spans="1:7" x14ac:dyDescent="0.3">
      <c r="A2362" s="46"/>
      <c r="C2362" s="13"/>
      <c r="D2362" s="15"/>
      <c r="G2362" s="47"/>
    </row>
    <row r="2363" spans="1:7" x14ac:dyDescent="0.3">
      <c r="A2363" s="46"/>
      <c r="B2363" s="49" t="s">
        <v>885</v>
      </c>
      <c r="C2363" s="13"/>
      <c r="D2363" s="15"/>
      <c r="E2363" s="2"/>
      <c r="G2363" s="47"/>
    </row>
    <row r="2364" spans="1:7" x14ac:dyDescent="0.3">
      <c r="A2364" s="46"/>
      <c r="C2364" s="13"/>
      <c r="D2364" s="15"/>
      <c r="G2364" s="47"/>
    </row>
    <row r="2365" spans="1:7" x14ac:dyDescent="0.3">
      <c r="A2365" s="46"/>
      <c r="B2365" s="1" t="s">
        <v>886</v>
      </c>
      <c r="C2365" s="13"/>
      <c r="D2365" s="15" t="s">
        <v>1479</v>
      </c>
      <c r="E2365" s="9">
        <v>18</v>
      </c>
      <c r="G2365" s="47">
        <f>ROUND(E2365*F2365,2)</f>
        <v>0</v>
      </c>
    </row>
    <row r="2366" spans="1:7" x14ac:dyDescent="0.3">
      <c r="A2366" s="46"/>
      <c r="C2366" s="13"/>
      <c r="D2366" s="15"/>
      <c r="G2366" s="47"/>
    </row>
    <row r="2367" spans="1:7" x14ac:dyDescent="0.3">
      <c r="A2367" s="46"/>
      <c r="B2367" s="49" t="s">
        <v>887</v>
      </c>
      <c r="C2367" s="13"/>
      <c r="D2367" s="15"/>
      <c r="E2367" s="2"/>
      <c r="G2367" s="47"/>
    </row>
    <row r="2368" spans="1:7" x14ac:dyDescent="0.3">
      <c r="A2368" s="46"/>
      <c r="C2368" s="13"/>
      <c r="D2368" s="15"/>
      <c r="G2368" s="47"/>
    </row>
    <row r="2369" spans="1:7" ht="26" x14ac:dyDescent="0.3">
      <c r="A2369" s="46">
        <v>25</v>
      </c>
      <c r="B2369" s="1" t="s">
        <v>194</v>
      </c>
      <c r="C2369" s="13"/>
      <c r="D2369" s="15" t="s">
        <v>195</v>
      </c>
      <c r="E2369" s="9">
        <v>5</v>
      </c>
      <c r="G2369" s="47">
        <f>ROUND(E2369*F2369,2)</f>
        <v>0</v>
      </c>
    </row>
    <row r="2370" spans="1:7" x14ac:dyDescent="0.3">
      <c r="A2370" s="46"/>
      <c r="C2370" s="13"/>
      <c r="D2370" s="15"/>
      <c r="G2370" s="47"/>
    </row>
    <row r="2371" spans="1:7" x14ac:dyDescent="0.3">
      <c r="A2371" s="46"/>
      <c r="B2371" s="49" t="s">
        <v>197</v>
      </c>
      <c r="C2371" s="13"/>
      <c r="D2371" s="15"/>
      <c r="E2371" s="2"/>
      <c r="G2371" s="47"/>
    </row>
    <row r="2372" spans="1:7" x14ac:dyDescent="0.3">
      <c r="A2372" s="46"/>
      <c r="C2372" s="13"/>
      <c r="D2372" s="15"/>
      <c r="G2372" s="47"/>
    </row>
    <row r="2373" spans="1:7" x14ac:dyDescent="0.3">
      <c r="A2373" s="46">
        <v>26</v>
      </c>
      <c r="B2373" s="1" t="s">
        <v>888</v>
      </c>
      <c r="C2373" s="13"/>
      <c r="D2373" s="15" t="s">
        <v>1477</v>
      </c>
      <c r="E2373" s="9">
        <v>55</v>
      </c>
      <c r="G2373" s="47">
        <f>ROUND(E2373*F2373,2)</f>
        <v>0</v>
      </c>
    </row>
    <row r="2374" spans="1:7" x14ac:dyDescent="0.3">
      <c r="A2374" s="46"/>
      <c r="C2374" s="13"/>
      <c r="D2374" s="15"/>
      <c r="G2374" s="47"/>
    </row>
    <row r="2375" spans="1:7" x14ac:dyDescent="0.3">
      <c r="A2375" s="46"/>
      <c r="B2375" s="49" t="s">
        <v>889</v>
      </c>
      <c r="C2375" s="13"/>
      <c r="D2375" s="15"/>
      <c r="E2375" s="2"/>
      <c r="G2375" s="47"/>
    </row>
    <row r="2376" spans="1:7" x14ac:dyDescent="0.3">
      <c r="A2376" s="46"/>
      <c r="C2376" s="13"/>
      <c r="D2376" s="15"/>
      <c r="G2376" s="47"/>
    </row>
    <row r="2377" spans="1:7" x14ac:dyDescent="0.3">
      <c r="A2377" s="46"/>
      <c r="B2377" s="49" t="s">
        <v>206</v>
      </c>
      <c r="C2377" s="13"/>
      <c r="D2377" s="15"/>
      <c r="E2377" s="2"/>
      <c r="G2377" s="47"/>
    </row>
    <row r="2378" spans="1:7" x14ac:dyDescent="0.3">
      <c r="A2378" s="46"/>
      <c r="C2378" s="13"/>
      <c r="D2378" s="15"/>
      <c r="G2378" s="47"/>
    </row>
    <row r="2379" spans="1:7" x14ac:dyDescent="0.3">
      <c r="A2379" s="46">
        <v>27</v>
      </c>
      <c r="B2379" s="1" t="s">
        <v>890</v>
      </c>
      <c r="C2379" s="13"/>
      <c r="D2379" s="15" t="s">
        <v>89</v>
      </c>
      <c r="E2379" s="9">
        <v>9</v>
      </c>
      <c r="G2379" s="47">
        <f>ROUND(E2379*F2379,2)</f>
        <v>0</v>
      </c>
    </row>
    <row r="2380" spans="1:7" x14ac:dyDescent="0.3">
      <c r="A2380" s="46"/>
      <c r="C2380" s="13"/>
      <c r="D2380" s="15"/>
      <c r="G2380" s="47"/>
    </row>
    <row r="2381" spans="1:7" x14ac:dyDescent="0.3">
      <c r="A2381" s="46"/>
      <c r="B2381" s="49" t="s">
        <v>891</v>
      </c>
      <c r="C2381" s="13"/>
      <c r="D2381" s="15"/>
      <c r="E2381" s="2"/>
      <c r="G2381" s="47"/>
    </row>
    <row r="2382" spans="1:7" x14ac:dyDescent="0.3">
      <c r="A2382" s="46"/>
      <c r="C2382" s="13"/>
      <c r="D2382" s="15"/>
      <c r="G2382" s="47"/>
    </row>
    <row r="2383" spans="1:7" x14ac:dyDescent="0.3">
      <c r="A2383" s="46"/>
      <c r="B2383" s="49" t="s">
        <v>224</v>
      </c>
      <c r="C2383" s="13"/>
      <c r="D2383" s="15"/>
      <c r="E2383" s="2"/>
      <c r="G2383" s="47"/>
    </row>
    <row r="2384" spans="1:7" x14ac:dyDescent="0.3">
      <c r="A2384" s="46"/>
      <c r="C2384" s="13"/>
      <c r="D2384" s="15"/>
      <c r="G2384" s="47"/>
    </row>
    <row r="2385" spans="1:7" x14ac:dyDescent="0.3">
      <c r="A2385" s="46">
        <v>28</v>
      </c>
      <c r="B2385" s="1" t="s">
        <v>892</v>
      </c>
      <c r="C2385" s="13"/>
      <c r="D2385" s="15" t="s">
        <v>1477</v>
      </c>
      <c r="E2385" s="9">
        <v>55</v>
      </c>
      <c r="G2385" s="47">
        <f>ROUND(E2385*F2385,2)</f>
        <v>0</v>
      </c>
    </row>
    <row r="2386" spans="1:7" x14ac:dyDescent="0.3">
      <c r="A2386" s="46"/>
      <c r="C2386" s="13"/>
      <c r="D2386" s="15"/>
      <c r="G2386" s="47"/>
    </row>
    <row r="2387" spans="1:7" x14ac:dyDescent="0.3">
      <c r="A2387" s="46"/>
      <c r="B2387" s="48" t="s">
        <v>893</v>
      </c>
      <c r="C2387" s="13"/>
      <c r="D2387" s="15"/>
      <c r="E2387" s="2"/>
      <c r="G2387" s="47"/>
    </row>
    <row r="2388" spans="1:7" x14ac:dyDescent="0.3">
      <c r="A2388" s="46"/>
      <c r="C2388" s="13"/>
      <c r="D2388" s="15"/>
      <c r="G2388" s="47"/>
    </row>
    <row r="2389" spans="1:7" ht="65" x14ac:dyDescent="0.3">
      <c r="A2389" s="46"/>
      <c r="B2389" s="49" t="s">
        <v>894</v>
      </c>
      <c r="C2389" s="13"/>
      <c r="D2389" s="15"/>
      <c r="E2389" s="2"/>
      <c r="G2389" s="47"/>
    </row>
    <row r="2390" spans="1:7" x14ac:dyDescent="0.3">
      <c r="A2390" s="46"/>
      <c r="C2390" s="13"/>
      <c r="D2390" s="15"/>
      <c r="G2390" s="47"/>
    </row>
    <row r="2391" spans="1:7" x14ac:dyDescent="0.3">
      <c r="A2391" s="46">
        <v>29</v>
      </c>
      <c r="B2391" s="1" t="s">
        <v>895</v>
      </c>
      <c r="C2391" s="13"/>
      <c r="D2391" s="15" t="s">
        <v>89</v>
      </c>
      <c r="E2391" s="9">
        <v>40</v>
      </c>
      <c r="G2391" s="47">
        <f>ROUND(E2391*F2391,2)</f>
        <v>0</v>
      </c>
    </row>
    <row r="2392" spans="1:7" x14ac:dyDescent="0.3">
      <c r="A2392" s="46"/>
      <c r="C2392" s="13"/>
      <c r="D2392" s="15"/>
      <c r="G2392" s="47"/>
    </row>
    <row r="2393" spans="1:7" x14ac:dyDescent="0.3">
      <c r="A2393" s="46"/>
      <c r="B2393" s="48" t="s">
        <v>896</v>
      </c>
      <c r="C2393" s="13"/>
      <c r="D2393" s="15"/>
      <c r="E2393" s="2"/>
      <c r="G2393" s="47"/>
    </row>
    <row r="2394" spans="1:7" x14ac:dyDescent="0.3">
      <c r="A2394" s="46"/>
      <c r="C2394" s="13"/>
      <c r="D2394" s="15"/>
      <c r="G2394" s="47"/>
    </row>
    <row r="2395" spans="1:7" ht="78" x14ac:dyDescent="0.3">
      <c r="A2395" s="46">
        <v>30</v>
      </c>
      <c r="B2395" s="1" t="s">
        <v>897</v>
      </c>
      <c r="C2395" s="13"/>
      <c r="D2395" s="15" t="s">
        <v>93</v>
      </c>
      <c r="E2395" s="9">
        <v>10</v>
      </c>
      <c r="G2395" s="47">
        <f>ROUND(E2395*F2395,2)</f>
        <v>0</v>
      </c>
    </row>
    <row r="2396" spans="1:7" x14ac:dyDescent="0.3">
      <c r="A2396" s="46"/>
      <c r="C2396" s="13"/>
      <c r="D2396" s="15"/>
      <c r="G2396" s="47"/>
    </row>
    <row r="2397" spans="1:7" s="6" customFormat="1" ht="24" customHeight="1" x14ac:dyDescent="0.3">
      <c r="A2397" s="51"/>
      <c r="B2397" s="8" t="s">
        <v>1622</v>
      </c>
      <c r="C2397" s="19"/>
      <c r="D2397" s="21"/>
      <c r="E2397" s="37"/>
      <c r="F2397" s="27"/>
      <c r="G2397" s="52">
        <f>SUM(G2194:G2395)</f>
        <v>0</v>
      </c>
    </row>
    <row r="2398" spans="1:7" x14ac:dyDescent="0.3">
      <c r="A2398" s="46"/>
      <c r="C2398" s="13"/>
      <c r="D2398" s="15"/>
      <c r="G2398" s="47"/>
    </row>
    <row r="2399" spans="1:7" x14ac:dyDescent="0.3">
      <c r="A2399" s="46"/>
      <c r="B2399" s="48" t="s">
        <v>841</v>
      </c>
      <c r="C2399" s="13"/>
      <c r="D2399" s="15"/>
      <c r="E2399" s="2"/>
      <c r="G2399" s="47"/>
    </row>
    <row r="2400" spans="1:7" x14ac:dyDescent="0.3">
      <c r="A2400" s="46"/>
      <c r="C2400" s="13"/>
      <c r="D2400" s="15"/>
      <c r="G2400" s="47"/>
    </row>
    <row r="2401" spans="1:7" x14ac:dyDescent="0.3">
      <c r="A2401" s="46"/>
      <c r="B2401" s="48" t="s">
        <v>113</v>
      </c>
      <c r="C2401" s="13"/>
      <c r="D2401" s="15"/>
      <c r="E2401" s="2"/>
      <c r="G2401" s="47"/>
    </row>
    <row r="2402" spans="1:7" x14ac:dyDescent="0.3">
      <c r="A2402" s="46"/>
      <c r="C2402" s="13"/>
      <c r="D2402" s="15"/>
      <c r="G2402" s="47"/>
    </row>
    <row r="2403" spans="1:7" x14ac:dyDescent="0.3">
      <c r="A2403" s="46"/>
      <c r="B2403" s="48" t="s">
        <v>898</v>
      </c>
      <c r="C2403" s="13"/>
      <c r="D2403" s="15"/>
      <c r="E2403" s="2"/>
      <c r="G2403" s="47"/>
    </row>
    <row r="2404" spans="1:7" x14ac:dyDescent="0.3">
      <c r="A2404" s="46"/>
      <c r="C2404" s="13"/>
      <c r="D2404" s="15"/>
      <c r="G2404" s="47"/>
    </row>
    <row r="2405" spans="1:7" x14ac:dyDescent="0.3">
      <c r="A2405" s="46"/>
      <c r="B2405" s="48" t="s">
        <v>57</v>
      </c>
      <c r="C2405" s="13"/>
      <c r="D2405" s="15"/>
      <c r="E2405" s="2"/>
      <c r="G2405" s="47"/>
    </row>
    <row r="2406" spans="1:7" x14ac:dyDescent="0.3">
      <c r="A2406" s="46"/>
      <c r="C2406" s="13"/>
      <c r="D2406" s="15"/>
      <c r="G2406" s="47"/>
    </row>
    <row r="2407" spans="1:7" ht="26" x14ac:dyDescent="0.3">
      <c r="A2407" s="46"/>
      <c r="B2407" s="1" t="s">
        <v>165</v>
      </c>
      <c r="C2407" s="13"/>
      <c r="D2407" s="15"/>
      <c r="E2407" s="2"/>
      <c r="G2407" s="47"/>
    </row>
    <row r="2408" spans="1:7" x14ac:dyDescent="0.3">
      <c r="A2408" s="46"/>
      <c r="C2408" s="13"/>
      <c r="D2408" s="15"/>
      <c r="G2408" s="47"/>
    </row>
    <row r="2409" spans="1:7" x14ac:dyDescent="0.3">
      <c r="A2409" s="46"/>
      <c r="B2409" s="48" t="s">
        <v>1224</v>
      </c>
      <c r="C2409" s="13"/>
      <c r="D2409" s="15"/>
      <c r="E2409" s="2"/>
      <c r="G2409" s="47"/>
    </row>
    <row r="2410" spans="1:7" x14ac:dyDescent="0.3">
      <c r="A2410" s="46"/>
      <c r="C2410" s="13"/>
      <c r="D2410" s="15"/>
      <c r="G2410" s="47"/>
    </row>
    <row r="2411" spans="1:7" ht="65" x14ac:dyDescent="0.3">
      <c r="A2411" s="46"/>
      <c r="B2411" s="1" t="s">
        <v>1515</v>
      </c>
      <c r="C2411" s="13"/>
      <c r="D2411" s="15"/>
      <c r="E2411" s="2"/>
      <c r="G2411" s="47"/>
    </row>
    <row r="2412" spans="1:7" x14ac:dyDescent="0.3">
      <c r="A2412" s="46"/>
      <c r="C2412" s="13"/>
      <c r="D2412" s="15"/>
      <c r="G2412" s="47"/>
    </row>
    <row r="2413" spans="1:7" ht="39" x14ac:dyDescent="0.3">
      <c r="A2413" s="46"/>
      <c r="B2413" s="1" t="s">
        <v>59</v>
      </c>
      <c r="C2413" s="13"/>
      <c r="D2413" s="15"/>
      <c r="E2413" s="2"/>
      <c r="G2413" s="47"/>
    </row>
    <row r="2414" spans="1:7" x14ac:dyDescent="0.3">
      <c r="A2414" s="46"/>
      <c r="C2414" s="13"/>
      <c r="D2414" s="15"/>
      <c r="G2414" s="47"/>
    </row>
    <row r="2415" spans="1:7" x14ac:dyDescent="0.3">
      <c r="A2415" s="46"/>
      <c r="B2415" s="48" t="s">
        <v>60</v>
      </c>
      <c r="C2415" s="13"/>
      <c r="D2415" s="15"/>
      <c r="E2415" s="2"/>
      <c r="G2415" s="47"/>
    </row>
    <row r="2416" spans="1:7" x14ac:dyDescent="0.3">
      <c r="A2416" s="46"/>
      <c r="C2416" s="13"/>
      <c r="D2416" s="15"/>
      <c r="G2416" s="47"/>
    </row>
    <row r="2417" spans="1:7" x14ac:dyDescent="0.3">
      <c r="A2417" s="46"/>
      <c r="B2417" s="49" t="s">
        <v>667</v>
      </c>
      <c r="C2417" s="13"/>
      <c r="D2417" s="15"/>
      <c r="E2417" s="2"/>
      <c r="G2417" s="47"/>
    </row>
    <row r="2418" spans="1:7" x14ac:dyDescent="0.3">
      <c r="A2418" s="46"/>
      <c r="C2418" s="13"/>
      <c r="D2418" s="15"/>
      <c r="G2418" s="47"/>
    </row>
    <row r="2419" spans="1:7" ht="39" x14ac:dyDescent="0.3">
      <c r="A2419" s="46"/>
      <c r="B2419" s="1" t="s">
        <v>668</v>
      </c>
      <c r="C2419" s="13"/>
      <c r="D2419" s="15"/>
      <c r="E2419" s="2"/>
      <c r="G2419" s="47"/>
    </row>
    <row r="2420" spans="1:7" x14ac:dyDescent="0.3">
      <c r="A2420" s="46"/>
      <c r="C2420" s="13"/>
      <c r="D2420" s="15"/>
      <c r="G2420" s="47"/>
    </row>
    <row r="2421" spans="1:7" x14ac:dyDescent="0.3">
      <c r="A2421" s="46"/>
      <c r="B2421" s="49" t="s">
        <v>669</v>
      </c>
      <c r="C2421" s="13"/>
      <c r="D2421" s="15"/>
      <c r="E2421" s="2"/>
      <c r="G2421" s="47"/>
    </row>
    <row r="2422" spans="1:7" x14ac:dyDescent="0.3">
      <c r="A2422" s="46"/>
      <c r="C2422" s="13"/>
      <c r="D2422" s="15"/>
      <c r="G2422" s="47"/>
    </row>
    <row r="2423" spans="1:7" ht="52" x14ac:dyDescent="0.3">
      <c r="A2423" s="46"/>
      <c r="B2423" s="1" t="s">
        <v>670</v>
      </c>
      <c r="C2423" s="13"/>
      <c r="D2423" s="15"/>
      <c r="E2423" s="2"/>
      <c r="G2423" s="47"/>
    </row>
    <row r="2424" spans="1:7" x14ac:dyDescent="0.3">
      <c r="A2424" s="46"/>
      <c r="C2424" s="13"/>
      <c r="D2424" s="15"/>
      <c r="G2424" s="47"/>
    </row>
    <row r="2425" spans="1:7" x14ac:dyDescent="0.3">
      <c r="A2425" s="46"/>
      <c r="B2425" s="49" t="s">
        <v>671</v>
      </c>
      <c r="C2425" s="13"/>
      <c r="D2425" s="15"/>
      <c r="E2425" s="2"/>
      <c r="G2425" s="47"/>
    </row>
    <row r="2426" spans="1:7" x14ac:dyDescent="0.3">
      <c r="A2426" s="46"/>
      <c r="C2426" s="13"/>
      <c r="D2426" s="15"/>
      <c r="G2426" s="47"/>
    </row>
    <row r="2427" spans="1:7" ht="52" x14ac:dyDescent="0.3">
      <c r="A2427" s="46"/>
      <c r="B2427" s="1" t="s">
        <v>672</v>
      </c>
      <c r="C2427" s="13"/>
      <c r="D2427" s="15"/>
      <c r="E2427" s="2"/>
      <c r="G2427" s="47"/>
    </row>
    <row r="2428" spans="1:7" x14ac:dyDescent="0.3">
      <c r="A2428" s="46"/>
      <c r="C2428" s="13"/>
      <c r="D2428" s="15"/>
      <c r="G2428" s="47"/>
    </row>
    <row r="2429" spans="1:7" x14ac:dyDescent="0.3">
      <c r="A2429" s="46"/>
      <c r="B2429" s="49" t="s">
        <v>677</v>
      </c>
      <c r="C2429" s="13"/>
      <c r="D2429" s="15"/>
      <c r="E2429" s="2"/>
      <c r="G2429" s="47"/>
    </row>
    <row r="2430" spans="1:7" x14ac:dyDescent="0.3">
      <c r="A2430" s="46"/>
      <c r="C2430" s="13"/>
      <c r="D2430" s="15"/>
      <c r="G2430" s="47"/>
    </row>
    <row r="2431" spans="1:7" ht="39" x14ac:dyDescent="0.3">
      <c r="A2431" s="46"/>
      <c r="B2431" s="1" t="s">
        <v>678</v>
      </c>
      <c r="C2431" s="13"/>
      <c r="D2431" s="15"/>
      <c r="E2431" s="2"/>
      <c r="G2431" s="47"/>
    </row>
    <row r="2432" spans="1:7" x14ac:dyDescent="0.3">
      <c r="A2432" s="46"/>
      <c r="C2432" s="13"/>
      <c r="D2432" s="15"/>
      <c r="G2432" s="47"/>
    </row>
    <row r="2433" spans="1:7" x14ac:dyDescent="0.3">
      <c r="A2433" s="46"/>
      <c r="B2433" s="49" t="s">
        <v>679</v>
      </c>
      <c r="C2433" s="13"/>
      <c r="D2433" s="15"/>
      <c r="E2433" s="2"/>
      <c r="G2433" s="47"/>
    </row>
    <row r="2434" spans="1:7" x14ac:dyDescent="0.3">
      <c r="A2434" s="46"/>
      <c r="C2434" s="13"/>
      <c r="D2434" s="15"/>
      <c r="G2434" s="47"/>
    </row>
    <row r="2435" spans="1:7" ht="65" x14ac:dyDescent="0.3">
      <c r="A2435" s="46"/>
      <c r="B2435" s="1" t="s">
        <v>680</v>
      </c>
      <c r="C2435" s="13"/>
      <c r="D2435" s="15"/>
      <c r="E2435" s="2"/>
      <c r="G2435" s="47"/>
    </row>
    <row r="2436" spans="1:7" x14ac:dyDescent="0.3">
      <c r="A2436" s="46"/>
      <c r="C2436" s="13"/>
      <c r="D2436" s="15"/>
      <c r="G2436" s="47"/>
    </row>
    <row r="2437" spans="1:7" x14ac:dyDescent="0.3">
      <c r="A2437" s="46"/>
      <c r="B2437" s="49" t="s">
        <v>681</v>
      </c>
      <c r="C2437" s="13"/>
      <c r="D2437" s="15"/>
      <c r="E2437" s="2"/>
      <c r="G2437" s="47"/>
    </row>
    <row r="2438" spans="1:7" x14ac:dyDescent="0.3">
      <c r="A2438" s="46"/>
      <c r="C2438" s="13"/>
      <c r="D2438" s="15"/>
      <c r="G2438" s="47"/>
    </row>
    <row r="2439" spans="1:7" ht="26" x14ac:dyDescent="0.3">
      <c r="A2439" s="46"/>
      <c r="B2439" s="1" t="s">
        <v>682</v>
      </c>
      <c r="C2439" s="13"/>
      <c r="D2439" s="15"/>
      <c r="E2439" s="2"/>
      <c r="G2439" s="47"/>
    </row>
    <row r="2440" spans="1:7" x14ac:dyDescent="0.3">
      <c r="A2440" s="46"/>
      <c r="C2440" s="13"/>
      <c r="D2440" s="15"/>
      <c r="G2440" s="47"/>
    </row>
    <row r="2441" spans="1:7" x14ac:dyDescent="0.3">
      <c r="A2441" s="46"/>
      <c r="B2441" s="49" t="s">
        <v>899</v>
      </c>
      <c r="C2441" s="13"/>
      <c r="D2441" s="15"/>
      <c r="E2441" s="2"/>
      <c r="G2441" s="47"/>
    </row>
    <row r="2442" spans="1:7" x14ac:dyDescent="0.3">
      <c r="A2442" s="46"/>
      <c r="C2442" s="13"/>
      <c r="D2442" s="15"/>
      <c r="G2442" s="47"/>
    </row>
    <row r="2443" spans="1:7" ht="78" x14ac:dyDescent="0.3">
      <c r="A2443" s="46"/>
      <c r="B2443" s="1" t="s">
        <v>684</v>
      </c>
      <c r="C2443" s="13"/>
      <c r="D2443" s="15"/>
      <c r="E2443" s="2"/>
      <c r="G2443" s="47"/>
    </row>
    <row r="2444" spans="1:7" x14ac:dyDescent="0.3">
      <c r="A2444" s="46"/>
      <c r="C2444" s="13"/>
      <c r="D2444" s="15"/>
      <c r="G2444" s="47"/>
    </row>
    <row r="2445" spans="1:7" x14ac:dyDescent="0.3">
      <c r="A2445" s="46"/>
      <c r="B2445" s="49" t="s">
        <v>685</v>
      </c>
      <c r="C2445" s="13"/>
      <c r="D2445" s="15"/>
      <c r="E2445" s="2"/>
      <c r="G2445" s="47"/>
    </row>
    <row r="2446" spans="1:7" x14ac:dyDescent="0.3">
      <c r="A2446" s="46"/>
      <c r="C2446" s="13"/>
      <c r="D2446" s="15"/>
      <c r="G2446" s="47"/>
    </row>
    <row r="2447" spans="1:7" ht="91" x14ac:dyDescent="0.3">
      <c r="A2447" s="46"/>
      <c r="B2447" s="1" t="s">
        <v>900</v>
      </c>
      <c r="C2447" s="13"/>
      <c r="D2447" s="15"/>
      <c r="E2447" s="2"/>
      <c r="G2447" s="47"/>
    </row>
    <row r="2448" spans="1:7" x14ac:dyDescent="0.3">
      <c r="A2448" s="46"/>
      <c r="C2448" s="13"/>
      <c r="D2448" s="15"/>
      <c r="G2448" s="47"/>
    </row>
    <row r="2449" spans="1:7" ht="52" x14ac:dyDescent="0.3">
      <c r="A2449" s="46"/>
      <c r="B2449" s="1" t="s">
        <v>687</v>
      </c>
      <c r="C2449" s="13"/>
      <c r="D2449" s="15"/>
      <c r="E2449" s="2"/>
      <c r="G2449" s="47"/>
    </row>
    <row r="2450" spans="1:7" x14ac:dyDescent="0.3">
      <c r="A2450" s="46"/>
      <c r="C2450" s="13"/>
      <c r="D2450" s="15"/>
      <c r="G2450" s="47"/>
    </row>
    <row r="2451" spans="1:7" x14ac:dyDescent="0.3">
      <c r="A2451" s="46"/>
      <c r="B2451" s="49" t="s">
        <v>688</v>
      </c>
      <c r="C2451" s="13"/>
      <c r="D2451" s="15"/>
      <c r="E2451" s="2"/>
      <c r="G2451" s="47"/>
    </row>
    <row r="2452" spans="1:7" x14ac:dyDescent="0.3">
      <c r="A2452" s="46"/>
      <c r="C2452" s="13"/>
      <c r="D2452" s="15"/>
      <c r="G2452" s="47"/>
    </row>
    <row r="2453" spans="1:7" ht="91" x14ac:dyDescent="0.3">
      <c r="A2453" s="46"/>
      <c r="B2453" s="1" t="s">
        <v>901</v>
      </c>
      <c r="C2453" s="13"/>
      <c r="D2453" s="15"/>
      <c r="E2453" s="2"/>
      <c r="G2453" s="47"/>
    </row>
    <row r="2454" spans="1:7" x14ac:dyDescent="0.3">
      <c r="A2454" s="46"/>
      <c r="C2454" s="13"/>
      <c r="D2454" s="15"/>
      <c r="G2454" s="47"/>
    </row>
    <row r="2455" spans="1:7" x14ac:dyDescent="0.3">
      <c r="A2455" s="46"/>
      <c r="B2455" s="49" t="s">
        <v>694</v>
      </c>
      <c r="C2455" s="13"/>
      <c r="D2455" s="15"/>
      <c r="E2455" s="2"/>
      <c r="G2455" s="47"/>
    </row>
    <row r="2456" spans="1:7" x14ac:dyDescent="0.3">
      <c r="A2456" s="46"/>
      <c r="C2456" s="13"/>
      <c r="D2456" s="15"/>
      <c r="G2456" s="47"/>
    </row>
    <row r="2457" spans="1:7" ht="26" x14ac:dyDescent="0.3">
      <c r="A2457" s="46"/>
      <c r="B2457" s="1" t="s">
        <v>902</v>
      </c>
      <c r="C2457" s="13"/>
      <c r="D2457" s="15"/>
      <c r="E2457" s="2"/>
      <c r="G2457" s="47"/>
    </row>
    <row r="2458" spans="1:7" x14ac:dyDescent="0.3">
      <c r="A2458" s="46"/>
      <c r="C2458" s="13"/>
      <c r="D2458" s="15"/>
      <c r="G2458" s="47"/>
    </row>
    <row r="2459" spans="1:7" ht="26" x14ac:dyDescent="0.3">
      <c r="A2459" s="46"/>
      <c r="B2459" s="49" t="s">
        <v>903</v>
      </c>
      <c r="C2459" s="13"/>
      <c r="D2459" s="15"/>
      <c r="E2459" s="2"/>
      <c r="G2459" s="47"/>
    </row>
    <row r="2460" spans="1:7" x14ac:dyDescent="0.3">
      <c r="A2460" s="46"/>
      <c r="C2460" s="13"/>
      <c r="D2460" s="15"/>
      <c r="G2460" s="47"/>
    </row>
    <row r="2461" spans="1:7" ht="65" x14ac:dyDescent="0.3">
      <c r="A2461" s="46"/>
      <c r="B2461" s="1" t="s">
        <v>697</v>
      </c>
      <c r="C2461" s="13"/>
      <c r="D2461" s="15"/>
      <c r="E2461" s="2"/>
      <c r="G2461" s="47"/>
    </row>
    <row r="2462" spans="1:7" x14ac:dyDescent="0.3">
      <c r="A2462" s="46"/>
      <c r="C2462" s="13"/>
      <c r="D2462" s="15"/>
      <c r="G2462" s="47"/>
    </row>
    <row r="2463" spans="1:7" ht="26" x14ac:dyDescent="0.3">
      <c r="A2463" s="46"/>
      <c r="B2463" s="1" t="s">
        <v>698</v>
      </c>
      <c r="C2463" s="13"/>
      <c r="D2463" s="15"/>
      <c r="E2463" s="2"/>
      <c r="G2463" s="47"/>
    </row>
    <row r="2464" spans="1:7" x14ac:dyDescent="0.3">
      <c r="A2464" s="46"/>
      <c r="C2464" s="13"/>
      <c r="D2464" s="15"/>
      <c r="G2464" s="47"/>
    </row>
    <row r="2465" spans="1:7" x14ac:dyDescent="0.3">
      <c r="A2465" s="46"/>
      <c r="B2465" s="49" t="s">
        <v>699</v>
      </c>
      <c r="C2465" s="13"/>
      <c r="D2465" s="15"/>
      <c r="E2465" s="2"/>
      <c r="G2465" s="47"/>
    </row>
    <row r="2466" spans="1:7" x14ac:dyDescent="0.3">
      <c r="A2466" s="46"/>
      <c r="C2466" s="13"/>
      <c r="D2466" s="15"/>
      <c r="G2466" s="47"/>
    </row>
    <row r="2467" spans="1:7" ht="26" x14ac:dyDescent="0.3">
      <c r="A2467" s="46"/>
      <c r="B2467" s="1" t="s">
        <v>1507</v>
      </c>
      <c r="C2467" s="13"/>
      <c r="D2467" s="15"/>
      <c r="E2467" s="2"/>
      <c r="G2467" s="47"/>
    </row>
    <row r="2468" spans="1:7" x14ac:dyDescent="0.3">
      <c r="A2468" s="46"/>
      <c r="C2468" s="13"/>
      <c r="D2468" s="15"/>
      <c r="G2468" s="47"/>
    </row>
    <row r="2469" spans="1:7" ht="117" x14ac:dyDescent="0.3">
      <c r="A2469" s="46"/>
      <c r="B2469" s="1" t="s">
        <v>904</v>
      </c>
      <c r="C2469" s="13"/>
      <c r="D2469" s="15"/>
      <c r="E2469" s="2"/>
      <c r="G2469" s="47"/>
    </row>
    <row r="2470" spans="1:7" x14ac:dyDescent="0.3">
      <c r="A2470" s="46"/>
      <c r="C2470" s="13"/>
      <c r="D2470" s="15"/>
      <c r="G2470" s="47"/>
    </row>
    <row r="2471" spans="1:7" x14ac:dyDescent="0.3">
      <c r="A2471" s="46"/>
      <c r="B2471" s="49" t="s">
        <v>230</v>
      </c>
      <c r="C2471" s="13"/>
      <c r="D2471" s="15"/>
      <c r="E2471" s="2"/>
      <c r="G2471" s="47"/>
    </row>
    <row r="2472" spans="1:7" x14ac:dyDescent="0.3">
      <c r="A2472" s="46"/>
      <c r="C2472" s="13"/>
      <c r="D2472" s="15"/>
      <c r="G2472" s="47"/>
    </row>
    <row r="2473" spans="1:7" ht="52" x14ac:dyDescent="0.3">
      <c r="A2473" s="46"/>
      <c r="B2473" s="1" t="s">
        <v>702</v>
      </c>
      <c r="C2473" s="13"/>
      <c r="D2473" s="15"/>
      <c r="E2473" s="2"/>
      <c r="G2473" s="47"/>
    </row>
    <row r="2474" spans="1:7" x14ac:dyDescent="0.3">
      <c r="A2474" s="46"/>
      <c r="C2474" s="13"/>
      <c r="D2474" s="15"/>
      <c r="G2474" s="47"/>
    </row>
    <row r="2475" spans="1:7" ht="39" x14ac:dyDescent="0.3">
      <c r="A2475" s="46"/>
      <c r="B2475" s="1" t="s">
        <v>703</v>
      </c>
      <c r="C2475" s="13"/>
      <c r="D2475" s="15"/>
      <c r="E2475" s="2"/>
      <c r="G2475" s="47"/>
    </row>
    <row r="2476" spans="1:7" x14ac:dyDescent="0.3">
      <c r="A2476" s="46"/>
      <c r="C2476" s="13"/>
      <c r="D2476" s="15"/>
      <c r="G2476" s="47"/>
    </row>
    <row r="2477" spans="1:7" x14ac:dyDescent="0.3">
      <c r="A2477" s="46"/>
      <c r="B2477" s="49" t="s">
        <v>706</v>
      </c>
      <c r="C2477" s="13"/>
      <c r="D2477" s="15"/>
      <c r="E2477" s="2"/>
      <c r="G2477" s="47"/>
    </row>
    <row r="2478" spans="1:7" x14ac:dyDescent="0.3">
      <c r="A2478" s="46"/>
      <c r="C2478" s="13"/>
      <c r="D2478" s="15"/>
      <c r="G2478" s="47"/>
    </row>
    <row r="2479" spans="1:7" ht="65" x14ac:dyDescent="0.3">
      <c r="A2479" s="46"/>
      <c r="B2479" s="1" t="s">
        <v>707</v>
      </c>
      <c r="C2479" s="13"/>
      <c r="D2479" s="15"/>
      <c r="E2479" s="2"/>
      <c r="G2479" s="47"/>
    </row>
    <row r="2480" spans="1:7" x14ac:dyDescent="0.3">
      <c r="A2480" s="46"/>
      <c r="C2480" s="13"/>
      <c r="D2480" s="15"/>
      <c r="G2480" s="47"/>
    </row>
    <row r="2481" spans="1:7" x14ac:dyDescent="0.3">
      <c r="A2481" s="46"/>
      <c r="B2481" s="48" t="s">
        <v>849</v>
      </c>
      <c r="C2481" s="13"/>
      <c r="D2481" s="15"/>
      <c r="E2481" s="2"/>
      <c r="G2481" s="47"/>
    </row>
    <row r="2482" spans="1:7" x14ac:dyDescent="0.3">
      <c r="A2482" s="46"/>
      <c r="C2482" s="13"/>
      <c r="D2482" s="15"/>
      <c r="G2482" s="47"/>
    </row>
    <row r="2483" spans="1:7" x14ac:dyDescent="0.3">
      <c r="A2483" s="46"/>
      <c r="B2483" s="49" t="s">
        <v>91</v>
      </c>
      <c r="C2483" s="13"/>
      <c r="D2483" s="15"/>
      <c r="E2483" s="2"/>
      <c r="G2483" s="47"/>
    </row>
    <row r="2484" spans="1:7" x14ac:dyDescent="0.3">
      <c r="A2484" s="46"/>
      <c r="C2484" s="13"/>
      <c r="D2484" s="15"/>
      <c r="G2484" s="47"/>
    </row>
    <row r="2485" spans="1:7" x14ac:dyDescent="0.3">
      <c r="A2485" s="46">
        <v>1</v>
      </c>
      <c r="B2485" s="1" t="s">
        <v>905</v>
      </c>
      <c r="C2485" s="13"/>
      <c r="D2485" s="15" t="s">
        <v>89</v>
      </c>
      <c r="E2485" s="9">
        <v>134</v>
      </c>
      <c r="G2485" s="47">
        <f>ROUND(E2485*F2485,2)</f>
        <v>0</v>
      </c>
    </row>
    <row r="2486" spans="1:7" x14ac:dyDescent="0.3">
      <c r="A2486" s="46"/>
      <c r="C2486" s="13"/>
      <c r="D2486" s="15"/>
      <c r="G2486" s="47"/>
    </row>
    <row r="2487" spans="1:7" x14ac:dyDescent="0.3">
      <c r="A2487" s="46">
        <v>2</v>
      </c>
      <c r="B2487" s="1" t="s">
        <v>906</v>
      </c>
      <c r="C2487" s="13"/>
      <c r="D2487" s="15" t="s">
        <v>89</v>
      </c>
      <c r="E2487" s="9">
        <v>134</v>
      </c>
      <c r="G2487" s="47">
        <f>ROUND(E2487*F2487,2)</f>
        <v>0</v>
      </c>
    </row>
    <row r="2488" spans="1:7" x14ac:dyDescent="0.3">
      <c r="A2488" s="46"/>
      <c r="C2488" s="13"/>
      <c r="D2488" s="15"/>
      <c r="G2488" s="47"/>
    </row>
    <row r="2489" spans="1:7" x14ac:dyDescent="0.3">
      <c r="A2489" s="46">
        <v>3</v>
      </c>
      <c r="B2489" s="1" t="s">
        <v>907</v>
      </c>
      <c r="C2489" s="13"/>
      <c r="D2489" s="15" t="s">
        <v>93</v>
      </c>
      <c r="E2489" s="9">
        <v>6</v>
      </c>
      <c r="G2489" s="47">
        <f>ROUND(E2489*F2489,2)</f>
        <v>0</v>
      </c>
    </row>
    <row r="2490" spans="1:7" x14ac:dyDescent="0.3">
      <c r="A2490" s="46"/>
      <c r="C2490" s="13"/>
      <c r="D2490" s="15"/>
      <c r="G2490" s="47"/>
    </row>
    <row r="2491" spans="1:7" x14ac:dyDescent="0.3">
      <c r="A2491" s="46"/>
      <c r="B2491" s="48" t="s">
        <v>908</v>
      </c>
      <c r="C2491" s="13"/>
      <c r="D2491" s="15"/>
      <c r="E2491" s="2"/>
      <c r="G2491" s="47"/>
    </row>
    <row r="2492" spans="1:7" x14ac:dyDescent="0.3">
      <c r="A2492" s="46"/>
      <c r="C2492" s="13"/>
      <c r="D2492" s="15"/>
      <c r="G2492" s="47"/>
    </row>
    <row r="2493" spans="1:7" x14ac:dyDescent="0.3">
      <c r="A2493" s="46"/>
      <c r="B2493" s="49" t="s">
        <v>909</v>
      </c>
      <c r="C2493" s="13"/>
      <c r="D2493" s="15"/>
      <c r="E2493" s="2"/>
      <c r="G2493" s="47"/>
    </row>
    <row r="2494" spans="1:7" x14ac:dyDescent="0.3">
      <c r="A2494" s="46"/>
      <c r="C2494" s="13"/>
      <c r="D2494" s="15"/>
      <c r="G2494" s="47"/>
    </row>
    <row r="2495" spans="1:7" ht="39" x14ac:dyDescent="0.3">
      <c r="A2495" s="46">
        <v>4</v>
      </c>
      <c r="B2495" s="1" t="s">
        <v>910</v>
      </c>
      <c r="C2495" s="13"/>
      <c r="D2495" s="15" t="s">
        <v>89</v>
      </c>
      <c r="E2495" s="9">
        <v>134</v>
      </c>
      <c r="G2495" s="47">
        <f>ROUND(E2495*F2495,2)</f>
        <v>0</v>
      </c>
    </row>
    <row r="2496" spans="1:7" x14ac:dyDescent="0.3">
      <c r="A2496" s="46"/>
      <c r="C2496" s="13"/>
      <c r="D2496" s="15"/>
      <c r="G2496" s="47"/>
    </row>
    <row r="2497" spans="1:7" ht="26" x14ac:dyDescent="0.3">
      <c r="A2497" s="46">
        <v>5</v>
      </c>
      <c r="B2497" s="1" t="s">
        <v>911</v>
      </c>
      <c r="C2497" s="13"/>
      <c r="D2497" s="15" t="s">
        <v>93</v>
      </c>
      <c r="E2497" s="9">
        <v>5</v>
      </c>
      <c r="G2497" s="47">
        <f>ROUND(E2497*F2497,2)</f>
        <v>0</v>
      </c>
    </row>
    <row r="2498" spans="1:7" x14ac:dyDescent="0.3">
      <c r="A2498" s="46"/>
      <c r="C2498" s="13"/>
      <c r="D2498" s="15"/>
      <c r="G2498" s="47"/>
    </row>
    <row r="2499" spans="1:7" x14ac:dyDescent="0.3">
      <c r="A2499" s="46">
        <v>6</v>
      </c>
      <c r="B2499" s="1" t="s">
        <v>912</v>
      </c>
      <c r="C2499" s="13"/>
      <c r="D2499" s="15" t="s">
        <v>1479</v>
      </c>
      <c r="E2499" s="9">
        <v>60</v>
      </c>
      <c r="G2499" s="47">
        <f>ROUND(E2499*F2499,2)</f>
        <v>0</v>
      </c>
    </row>
    <row r="2500" spans="1:7" x14ac:dyDescent="0.3">
      <c r="A2500" s="46"/>
      <c r="C2500" s="13"/>
      <c r="D2500" s="15"/>
      <c r="G2500" s="47"/>
    </row>
    <row r="2501" spans="1:7" x14ac:dyDescent="0.3">
      <c r="A2501" s="46">
        <v>7</v>
      </c>
      <c r="B2501" s="1" t="s">
        <v>913</v>
      </c>
      <c r="C2501" s="13"/>
      <c r="D2501" s="15" t="s">
        <v>1479</v>
      </c>
      <c r="E2501" s="9">
        <v>15</v>
      </c>
      <c r="G2501" s="47">
        <f>ROUND(E2501*F2501,2)</f>
        <v>0</v>
      </c>
    </row>
    <row r="2502" spans="1:7" x14ac:dyDescent="0.3">
      <c r="A2502" s="46"/>
      <c r="C2502" s="13"/>
      <c r="D2502" s="15"/>
      <c r="G2502" s="47"/>
    </row>
    <row r="2503" spans="1:7" x14ac:dyDescent="0.3">
      <c r="A2503" s="46"/>
      <c r="B2503" s="49" t="s">
        <v>143</v>
      </c>
      <c r="C2503" s="13"/>
      <c r="D2503" s="15"/>
      <c r="E2503" s="2"/>
      <c r="G2503" s="47"/>
    </row>
    <row r="2504" spans="1:7" x14ac:dyDescent="0.3">
      <c r="A2504" s="46"/>
      <c r="C2504" s="13"/>
      <c r="D2504" s="15"/>
      <c r="G2504" s="47"/>
    </row>
    <row r="2505" spans="1:7" ht="26" x14ac:dyDescent="0.3">
      <c r="A2505" s="46">
        <v>8</v>
      </c>
      <c r="B2505" s="1" t="s">
        <v>144</v>
      </c>
      <c r="C2505" s="13"/>
      <c r="D2505" s="15" t="s">
        <v>1479</v>
      </c>
      <c r="E2505" s="9">
        <v>60</v>
      </c>
      <c r="G2505" s="47">
        <f>ROUND(E2505*F2505,2)</f>
        <v>0</v>
      </c>
    </row>
    <row r="2506" spans="1:7" x14ac:dyDescent="0.3">
      <c r="A2506" s="46"/>
      <c r="C2506" s="13"/>
      <c r="D2506" s="15"/>
      <c r="G2506" s="47"/>
    </row>
    <row r="2507" spans="1:7" x14ac:dyDescent="0.3">
      <c r="A2507" s="46"/>
      <c r="B2507" s="48" t="s">
        <v>914</v>
      </c>
      <c r="C2507" s="13"/>
      <c r="D2507" s="15"/>
      <c r="E2507" s="2"/>
      <c r="G2507" s="47"/>
    </row>
    <row r="2508" spans="1:7" x14ac:dyDescent="0.3">
      <c r="A2508" s="46"/>
      <c r="C2508" s="13"/>
      <c r="D2508" s="15"/>
      <c r="G2508" s="47"/>
    </row>
    <row r="2509" spans="1:7" x14ac:dyDescent="0.3">
      <c r="A2509" s="46">
        <v>9</v>
      </c>
      <c r="B2509" s="1" t="s">
        <v>915</v>
      </c>
      <c r="C2509" s="13"/>
      <c r="D2509" s="15" t="s">
        <v>1479</v>
      </c>
      <c r="E2509" s="9">
        <v>29</v>
      </c>
      <c r="G2509" s="47">
        <f>ROUND(E2509*F2509,2)</f>
        <v>0</v>
      </c>
    </row>
    <row r="2510" spans="1:7" x14ac:dyDescent="0.3">
      <c r="A2510" s="46"/>
      <c r="C2510" s="13"/>
      <c r="D2510" s="15"/>
      <c r="G2510" s="47"/>
    </row>
    <row r="2511" spans="1:7" ht="26" x14ac:dyDescent="0.3">
      <c r="A2511" s="46">
        <v>10</v>
      </c>
      <c r="B2511" s="1" t="s">
        <v>916</v>
      </c>
      <c r="C2511" s="13"/>
      <c r="D2511" s="15" t="s">
        <v>1479</v>
      </c>
      <c r="E2511" s="9">
        <v>124</v>
      </c>
      <c r="G2511" s="47">
        <f>ROUND(E2511*F2511,2)</f>
        <v>0</v>
      </c>
    </row>
    <row r="2512" spans="1:7" x14ac:dyDescent="0.3">
      <c r="A2512" s="46"/>
      <c r="C2512" s="13"/>
      <c r="D2512" s="15"/>
      <c r="G2512" s="47"/>
    </row>
    <row r="2513" spans="1:7" ht="26" x14ac:dyDescent="0.3">
      <c r="A2513" s="46">
        <v>11</v>
      </c>
      <c r="B2513" s="1" t="s">
        <v>917</v>
      </c>
      <c r="C2513" s="13"/>
      <c r="D2513" s="15" t="s">
        <v>1479</v>
      </c>
      <c r="E2513" s="9">
        <v>107</v>
      </c>
      <c r="G2513" s="47">
        <f>ROUND(E2513*F2513,2)</f>
        <v>0</v>
      </c>
    </row>
    <row r="2514" spans="1:7" x14ac:dyDescent="0.3">
      <c r="A2514" s="46"/>
      <c r="C2514" s="13"/>
      <c r="D2514" s="15"/>
      <c r="G2514" s="47"/>
    </row>
    <row r="2515" spans="1:7" x14ac:dyDescent="0.3">
      <c r="A2515" s="46">
        <v>12</v>
      </c>
      <c r="B2515" s="1" t="s">
        <v>913</v>
      </c>
      <c r="C2515" s="13"/>
      <c r="D2515" s="15" t="s">
        <v>1479</v>
      </c>
      <c r="E2515" s="9">
        <v>90</v>
      </c>
      <c r="G2515" s="47">
        <f>ROUND(E2515*F2515,2)</f>
        <v>0</v>
      </c>
    </row>
    <row r="2516" spans="1:7" x14ac:dyDescent="0.3">
      <c r="A2516" s="46"/>
      <c r="C2516" s="13"/>
      <c r="D2516" s="15"/>
      <c r="G2516" s="47"/>
    </row>
    <row r="2517" spans="1:7" x14ac:dyDescent="0.3">
      <c r="A2517" s="46">
        <v>13</v>
      </c>
      <c r="B2517" s="1" t="s">
        <v>918</v>
      </c>
      <c r="C2517" s="13"/>
      <c r="D2517" s="15" t="s">
        <v>1479</v>
      </c>
      <c r="E2517" s="9">
        <v>42</v>
      </c>
      <c r="G2517" s="47">
        <f>ROUND(E2517*F2517,2)</f>
        <v>0</v>
      </c>
    </row>
    <row r="2518" spans="1:7" x14ac:dyDescent="0.3">
      <c r="A2518" s="46"/>
      <c r="C2518" s="13"/>
      <c r="D2518" s="15"/>
      <c r="G2518" s="47"/>
    </row>
    <row r="2519" spans="1:7" x14ac:dyDescent="0.3">
      <c r="A2519" s="46">
        <v>14</v>
      </c>
      <c r="B2519" s="1" t="s">
        <v>919</v>
      </c>
      <c r="C2519" s="13"/>
      <c r="D2519" s="15" t="s">
        <v>1479</v>
      </c>
      <c r="E2519" s="9">
        <v>15</v>
      </c>
      <c r="G2519" s="47">
        <f>ROUND(E2519*F2519,2)</f>
        <v>0</v>
      </c>
    </row>
    <row r="2520" spans="1:7" x14ac:dyDescent="0.3">
      <c r="A2520" s="46"/>
      <c r="C2520" s="13"/>
      <c r="D2520" s="15"/>
      <c r="G2520" s="47"/>
    </row>
    <row r="2521" spans="1:7" x14ac:dyDescent="0.3">
      <c r="A2521" s="46">
        <v>15</v>
      </c>
      <c r="B2521" s="1" t="s">
        <v>920</v>
      </c>
      <c r="C2521" s="13"/>
      <c r="D2521" s="15" t="s">
        <v>1479</v>
      </c>
      <c r="E2521" s="9">
        <v>15</v>
      </c>
      <c r="G2521" s="47">
        <f>ROUND(E2521*F2521,2)</f>
        <v>0</v>
      </c>
    </row>
    <row r="2522" spans="1:7" x14ac:dyDescent="0.3">
      <c r="A2522" s="46"/>
      <c r="C2522" s="13"/>
      <c r="D2522" s="15"/>
      <c r="G2522" s="47"/>
    </row>
    <row r="2523" spans="1:7" x14ac:dyDescent="0.3">
      <c r="A2523" s="46"/>
      <c r="B2523" s="49" t="s">
        <v>921</v>
      </c>
      <c r="C2523" s="13"/>
      <c r="D2523" s="15"/>
      <c r="E2523" s="2"/>
      <c r="G2523" s="47"/>
    </row>
    <row r="2524" spans="1:7" x14ac:dyDescent="0.3">
      <c r="A2524" s="46"/>
      <c r="C2524" s="13"/>
      <c r="D2524" s="15"/>
      <c r="G2524" s="47"/>
    </row>
    <row r="2525" spans="1:7" x14ac:dyDescent="0.3">
      <c r="A2525" s="46">
        <v>16</v>
      </c>
      <c r="B2525" s="1" t="s">
        <v>1519</v>
      </c>
      <c r="C2525" s="13"/>
      <c r="D2525" s="15" t="s">
        <v>89</v>
      </c>
      <c r="E2525" s="9">
        <v>83</v>
      </c>
      <c r="G2525" s="47">
        <f>ROUND(E2525*F2525,2)</f>
        <v>0</v>
      </c>
    </row>
    <row r="2526" spans="1:7" x14ac:dyDescent="0.3">
      <c r="A2526" s="46"/>
      <c r="C2526" s="13"/>
      <c r="D2526" s="15"/>
      <c r="G2526" s="47"/>
    </row>
    <row r="2527" spans="1:7" x14ac:dyDescent="0.3">
      <c r="A2527" s="46">
        <v>17</v>
      </c>
      <c r="B2527" s="1" t="s">
        <v>1520</v>
      </c>
      <c r="C2527" s="13"/>
      <c r="D2527" s="15" t="s">
        <v>89</v>
      </c>
      <c r="E2527" s="9">
        <v>53</v>
      </c>
      <c r="G2527" s="47">
        <f>ROUND(E2527*F2527,2)</f>
        <v>0</v>
      </c>
    </row>
    <row r="2528" spans="1:7" x14ac:dyDescent="0.3">
      <c r="A2528" s="46"/>
      <c r="C2528" s="13"/>
      <c r="D2528" s="15"/>
      <c r="G2528" s="47"/>
    </row>
    <row r="2529" spans="1:7" ht="26" x14ac:dyDescent="0.3">
      <c r="A2529" s="46"/>
      <c r="B2529" s="49" t="s">
        <v>922</v>
      </c>
      <c r="C2529" s="13"/>
      <c r="D2529" s="15"/>
      <c r="E2529" s="2"/>
      <c r="G2529" s="47"/>
    </row>
    <row r="2530" spans="1:7" x14ac:dyDescent="0.3">
      <c r="A2530" s="46"/>
      <c r="C2530" s="13"/>
      <c r="D2530" s="15"/>
      <c r="G2530" s="47"/>
    </row>
    <row r="2531" spans="1:7" x14ac:dyDescent="0.3">
      <c r="A2531" s="46">
        <v>18</v>
      </c>
      <c r="B2531" s="1" t="s">
        <v>923</v>
      </c>
      <c r="C2531" s="13"/>
      <c r="D2531" s="15" t="s">
        <v>93</v>
      </c>
      <c r="E2531" s="9">
        <v>10</v>
      </c>
      <c r="G2531" s="47">
        <f>ROUND(E2531*F2531,2)</f>
        <v>0</v>
      </c>
    </row>
    <row r="2532" spans="1:7" x14ac:dyDescent="0.3">
      <c r="A2532" s="46"/>
      <c r="C2532" s="13"/>
      <c r="D2532" s="15"/>
      <c r="G2532" s="47"/>
    </row>
    <row r="2533" spans="1:7" ht="26" x14ac:dyDescent="0.3">
      <c r="A2533" s="46">
        <v>19</v>
      </c>
      <c r="B2533" s="1" t="s">
        <v>924</v>
      </c>
      <c r="C2533" s="13"/>
      <c r="D2533" s="15" t="s">
        <v>93</v>
      </c>
      <c r="E2533" s="9">
        <v>6</v>
      </c>
      <c r="G2533" s="47">
        <f>ROUND(E2533*F2533,2)</f>
        <v>0</v>
      </c>
    </row>
    <row r="2534" spans="1:7" x14ac:dyDescent="0.3">
      <c r="A2534" s="46"/>
      <c r="C2534" s="13"/>
      <c r="D2534" s="15"/>
      <c r="G2534" s="47"/>
    </row>
    <row r="2535" spans="1:7" x14ac:dyDescent="0.3">
      <c r="A2535" s="46"/>
      <c r="B2535" s="49" t="s">
        <v>925</v>
      </c>
      <c r="C2535" s="13"/>
      <c r="D2535" s="15"/>
      <c r="E2535" s="2"/>
      <c r="G2535" s="47"/>
    </row>
    <row r="2536" spans="1:7" x14ac:dyDescent="0.3">
      <c r="A2536" s="46"/>
      <c r="C2536" s="13"/>
      <c r="D2536" s="15"/>
      <c r="G2536" s="47"/>
    </row>
    <row r="2537" spans="1:7" x14ac:dyDescent="0.3">
      <c r="A2537" s="46">
        <v>20</v>
      </c>
      <c r="B2537" s="1" t="s">
        <v>926</v>
      </c>
      <c r="C2537" s="13"/>
      <c r="D2537" s="15" t="s">
        <v>93</v>
      </c>
      <c r="E2537" s="9">
        <v>10</v>
      </c>
      <c r="G2537" s="47">
        <f>ROUND(E2537*F2537,2)</f>
        <v>0</v>
      </c>
    </row>
    <row r="2538" spans="1:7" x14ac:dyDescent="0.3">
      <c r="A2538" s="46"/>
      <c r="C2538" s="13"/>
      <c r="D2538" s="15"/>
      <c r="G2538" s="47"/>
    </row>
    <row r="2539" spans="1:7" x14ac:dyDescent="0.3">
      <c r="A2539" s="46">
        <v>21</v>
      </c>
      <c r="B2539" s="1" t="s">
        <v>927</v>
      </c>
      <c r="C2539" s="13"/>
      <c r="D2539" s="15" t="s">
        <v>93</v>
      </c>
      <c r="E2539" s="9">
        <v>6</v>
      </c>
      <c r="G2539" s="47">
        <f>ROUND(E2539*F2539,2)</f>
        <v>0</v>
      </c>
    </row>
    <row r="2540" spans="1:7" x14ac:dyDescent="0.3">
      <c r="A2540" s="46"/>
      <c r="C2540" s="13"/>
      <c r="D2540" s="15"/>
      <c r="G2540" s="47"/>
    </row>
    <row r="2541" spans="1:7" ht="26" x14ac:dyDescent="0.3">
      <c r="A2541" s="46">
        <v>22</v>
      </c>
      <c r="B2541" s="1" t="s">
        <v>928</v>
      </c>
      <c r="C2541" s="13"/>
      <c r="D2541" s="15" t="s">
        <v>93</v>
      </c>
      <c r="E2541" s="9">
        <v>48</v>
      </c>
      <c r="G2541" s="47">
        <f>ROUND(E2541*F2541,2)</f>
        <v>0</v>
      </c>
    </row>
    <row r="2542" spans="1:7" x14ac:dyDescent="0.3">
      <c r="A2542" s="46"/>
      <c r="C2542" s="13"/>
      <c r="D2542" s="15"/>
      <c r="G2542" s="47"/>
    </row>
    <row r="2543" spans="1:7" x14ac:dyDescent="0.3">
      <c r="A2543" s="46">
        <v>23</v>
      </c>
      <c r="B2543" s="1" t="s">
        <v>929</v>
      </c>
      <c r="C2543" s="13"/>
      <c r="D2543" s="15" t="s">
        <v>93</v>
      </c>
      <c r="E2543" s="9">
        <v>6</v>
      </c>
      <c r="G2543" s="47">
        <f>ROUND(E2543*F2543,2)</f>
        <v>0</v>
      </c>
    </row>
    <row r="2544" spans="1:7" x14ac:dyDescent="0.3">
      <c r="A2544" s="46"/>
      <c r="C2544" s="13"/>
      <c r="D2544" s="15"/>
      <c r="G2544" s="47"/>
    </row>
    <row r="2545" spans="1:7" x14ac:dyDescent="0.3">
      <c r="A2545" s="46"/>
      <c r="B2545" s="49" t="s">
        <v>1521</v>
      </c>
      <c r="C2545" s="13"/>
      <c r="D2545" s="15"/>
      <c r="E2545" s="2"/>
      <c r="G2545" s="47"/>
    </row>
    <row r="2546" spans="1:7" x14ac:dyDescent="0.3">
      <c r="A2546" s="46"/>
      <c r="C2546" s="13"/>
      <c r="D2546" s="15"/>
      <c r="G2546" s="47"/>
    </row>
    <row r="2547" spans="1:7" ht="26" x14ac:dyDescent="0.3">
      <c r="A2547" s="46">
        <v>24</v>
      </c>
      <c r="B2547" s="1" t="s">
        <v>930</v>
      </c>
      <c r="C2547" s="13"/>
      <c r="D2547" s="15" t="s">
        <v>89</v>
      </c>
      <c r="E2547" s="9">
        <v>30</v>
      </c>
      <c r="G2547" s="47">
        <f>ROUND(E2547*F2547,2)</f>
        <v>0</v>
      </c>
    </row>
    <row r="2548" spans="1:7" x14ac:dyDescent="0.3">
      <c r="A2548" s="46"/>
      <c r="C2548" s="13"/>
      <c r="D2548" s="15"/>
      <c r="G2548" s="47"/>
    </row>
    <row r="2549" spans="1:7" ht="26" x14ac:dyDescent="0.3">
      <c r="A2549" s="46">
        <v>25</v>
      </c>
      <c r="B2549" s="1" t="s">
        <v>931</v>
      </c>
      <c r="C2549" s="13"/>
      <c r="D2549" s="15" t="s">
        <v>89</v>
      </c>
      <c r="E2549" s="9">
        <v>37</v>
      </c>
      <c r="G2549" s="47">
        <f>ROUND(E2549*F2549,2)</f>
        <v>0</v>
      </c>
    </row>
    <row r="2550" spans="1:7" x14ac:dyDescent="0.3">
      <c r="A2550" s="46"/>
      <c r="C2550" s="13"/>
      <c r="D2550" s="15"/>
      <c r="G2550" s="47"/>
    </row>
    <row r="2551" spans="1:7" x14ac:dyDescent="0.3">
      <c r="A2551" s="46"/>
      <c r="B2551" s="49" t="s">
        <v>932</v>
      </c>
      <c r="C2551" s="13"/>
      <c r="D2551" s="15"/>
      <c r="E2551" s="2"/>
      <c r="G2551" s="47"/>
    </row>
    <row r="2552" spans="1:7" x14ac:dyDescent="0.3">
      <c r="A2552" s="46"/>
      <c r="C2552" s="13"/>
      <c r="D2552" s="15"/>
      <c r="G2552" s="47"/>
    </row>
    <row r="2553" spans="1:7" ht="26" x14ac:dyDescent="0.3">
      <c r="A2553" s="46">
        <v>26</v>
      </c>
      <c r="B2553" s="1" t="s">
        <v>933</v>
      </c>
      <c r="C2553" s="13"/>
      <c r="D2553" s="15" t="s">
        <v>1479</v>
      </c>
      <c r="E2553" s="9">
        <v>26</v>
      </c>
      <c r="G2553" s="47">
        <f>ROUND(E2553*F2553,2)</f>
        <v>0</v>
      </c>
    </row>
    <row r="2554" spans="1:7" x14ac:dyDescent="0.3">
      <c r="A2554" s="46"/>
      <c r="C2554" s="13"/>
      <c r="D2554" s="15"/>
      <c r="G2554" s="47"/>
    </row>
    <row r="2555" spans="1:7" ht="26" x14ac:dyDescent="0.3">
      <c r="A2555" s="46">
        <v>27</v>
      </c>
      <c r="B2555" s="1" t="s">
        <v>934</v>
      </c>
      <c r="C2555" s="13"/>
      <c r="D2555" s="15" t="s">
        <v>1479</v>
      </c>
      <c r="E2555" s="9">
        <v>13</v>
      </c>
      <c r="G2555" s="47">
        <f>ROUND(E2555*F2555,2)</f>
        <v>0</v>
      </c>
    </row>
    <row r="2556" spans="1:7" x14ac:dyDescent="0.3">
      <c r="A2556" s="46"/>
      <c r="C2556" s="13"/>
      <c r="D2556" s="15"/>
      <c r="G2556" s="47"/>
    </row>
    <row r="2557" spans="1:7" x14ac:dyDescent="0.3">
      <c r="A2557" s="46"/>
      <c r="B2557" s="49" t="s">
        <v>935</v>
      </c>
      <c r="C2557" s="13"/>
      <c r="D2557" s="15"/>
      <c r="E2557" s="2"/>
      <c r="G2557" s="47"/>
    </row>
    <row r="2558" spans="1:7" x14ac:dyDescent="0.3">
      <c r="A2558" s="46"/>
      <c r="C2558" s="13"/>
      <c r="D2558" s="15"/>
      <c r="G2558" s="47"/>
    </row>
    <row r="2559" spans="1:7" ht="26" x14ac:dyDescent="0.3">
      <c r="A2559" s="46">
        <v>28</v>
      </c>
      <c r="B2559" s="1" t="s">
        <v>936</v>
      </c>
      <c r="C2559" s="13"/>
      <c r="D2559" s="15" t="s">
        <v>93</v>
      </c>
      <c r="E2559" s="9">
        <v>1</v>
      </c>
      <c r="G2559" s="47">
        <f>ROUND(E2559*F2559,2)</f>
        <v>0</v>
      </c>
    </row>
    <row r="2560" spans="1:7" x14ac:dyDescent="0.3">
      <c r="A2560" s="46"/>
      <c r="C2560" s="13"/>
      <c r="D2560" s="15"/>
      <c r="G2560" s="47"/>
    </row>
    <row r="2561" spans="1:7" x14ac:dyDescent="0.3">
      <c r="A2561" s="46"/>
      <c r="B2561" s="49" t="s">
        <v>937</v>
      </c>
      <c r="C2561" s="13"/>
      <c r="D2561" s="15"/>
      <c r="E2561" s="2"/>
      <c r="G2561" s="47"/>
    </row>
    <row r="2562" spans="1:7" x14ac:dyDescent="0.3">
      <c r="A2562" s="46"/>
      <c r="C2562" s="13"/>
      <c r="D2562" s="15"/>
      <c r="G2562" s="47"/>
    </row>
    <row r="2563" spans="1:7" x14ac:dyDescent="0.3">
      <c r="A2563" s="46">
        <v>29</v>
      </c>
      <c r="B2563" s="1" t="s">
        <v>938</v>
      </c>
      <c r="C2563" s="13"/>
      <c r="D2563" s="15" t="s">
        <v>9</v>
      </c>
      <c r="E2563" s="9">
        <v>1</v>
      </c>
      <c r="G2563" s="47">
        <f>ROUND(E2563*F2563,2)</f>
        <v>0</v>
      </c>
    </row>
    <row r="2564" spans="1:7" x14ac:dyDescent="0.3">
      <c r="A2564" s="46"/>
      <c r="C2564" s="13"/>
      <c r="D2564" s="15"/>
      <c r="G2564" s="47"/>
    </row>
    <row r="2565" spans="1:7" x14ac:dyDescent="0.3">
      <c r="A2565" s="46"/>
      <c r="B2565" s="48" t="s">
        <v>939</v>
      </c>
      <c r="C2565" s="13"/>
      <c r="D2565" s="15"/>
      <c r="E2565" s="2"/>
      <c r="G2565" s="47"/>
    </row>
    <row r="2566" spans="1:7" x14ac:dyDescent="0.3">
      <c r="A2566" s="46"/>
      <c r="C2566" s="13"/>
      <c r="D2566" s="15"/>
      <c r="G2566" s="47"/>
    </row>
    <row r="2567" spans="1:7" x14ac:dyDescent="0.3">
      <c r="A2567" s="46">
        <v>30</v>
      </c>
      <c r="B2567" s="1" t="s">
        <v>915</v>
      </c>
      <c r="C2567" s="13"/>
      <c r="D2567" s="15" t="s">
        <v>1479</v>
      </c>
      <c r="E2567" s="9">
        <v>77</v>
      </c>
      <c r="G2567" s="47">
        <f>ROUND(E2567*F2567,2)</f>
        <v>0</v>
      </c>
    </row>
    <row r="2568" spans="1:7" x14ac:dyDescent="0.3">
      <c r="A2568" s="46"/>
      <c r="C2568" s="13"/>
      <c r="D2568" s="15"/>
      <c r="G2568" s="47"/>
    </row>
    <row r="2569" spans="1:7" x14ac:dyDescent="0.3">
      <c r="A2569" s="46">
        <v>31</v>
      </c>
      <c r="B2569" s="1" t="s">
        <v>940</v>
      </c>
      <c r="C2569" s="13"/>
      <c r="D2569" s="15" t="s">
        <v>1479</v>
      </c>
      <c r="E2569" s="9">
        <v>56</v>
      </c>
      <c r="G2569" s="47">
        <f>ROUND(E2569*F2569,2)</f>
        <v>0</v>
      </c>
    </row>
    <row r="2570" spans="1:7" x14ac:dyDescent="0.3">
      <c r="A2570" s="46"/>
      <c r="C2570" s="13"/>
      <c r="D2570" s="15"/>
      <c r="G2570" s="47"/>
    </row>
    <row r="2571" spans="1:7" x14ac:dyDescent="0.3">
      <c r="A2571" s="46">
        <v>32</v>
      </c>
      <c r="B2571" s="1" t="s">
        <v>918</v>
      </c>
      <c r="C2571" s="13"/>
      <c r="D2571" s="15" t="s">
        <v>1479</v>
      </c>
      <c r="E2571" s="9">
        <v>15</v>
      </c>
      <c r="G2571" s="47">
        <f>ROUND(E2571*F2571,2)</f>
        <v>0</v>
      </c>
    </row>
    <row r="2572" spans="1:7" x14ac:dyDescent="0.3">
      <c r="A2572" s="46"/>
      <c r="C2572" s="13"/>
      <c r="D2572" s="15"/>
      <c r="G2572" s="47"/>
    </row>
    <row r="2573" spans="1:7" x14ac:dyDescent="0.3">
      <c r="A2573" s="46"/>
      <c r="B2573" s="49" t="s">
        <v>941</v>
      </c>
      <c r="C2573" s="13"/>
      <c r="D2573" s="15"/>
      <c r="E2573" s="2"/>
      <c r="G2573" s="47"/>
    </row>
    <row r="2574" spans="1:7" x14ac:dyDescent="0.3">
      <c r="A2574" s="46"/>
      <c r="C2574" s="13"/>
      <c r="D2574" s="15"/>
      <c r="G2574" s="47"/>
    </row>
    <row r="2575" spans="1:7" x14ac:dyDescent="0.3">
      <c r="A2575" s="46">
        <v>33</v>
      </c>
      <c r="B2575" s="1" t="s">
        <v>942</v>
      </c>
      <c r="C2575" s="13"/>
      <c r="D2575" s="15" t="s">
        <v>89</v>
      </c>
      <c r="E2575" s="9">
        <v>22</v>
      </c>
      <c r="G2575" s="47">
        <f>ROUND(E2575*F2575,2)</f>
        <v>0</v>
      </c>
    </row>
    <row r="2576" spans="1:7" x14ac:dyDescent="0.3">
      <c r="A2576" s="46"/>
      <c r="C2576" s="13"/>
      <c r="D2576" s="15"/>
      <c r="G2576" s="47"/>
    </row>
    <row r="2577" spans="1:7" x14ac:dyDescent="0.3">
      <c r="A2577" s="46"/>
      <c r="B2577" s="49" t="s">
        <v>943</v>
      </c>
      <c r="C2577" s="13"/>
      <c r="D2577" s="15"/>
      <c r="E2577" s="2"/>
      <c r="G2577" s="47"/>
    </row>
    <row r="2578" spans="1:7" x14ac:dyDescent="0.3">
      <c r="A2578" s="46"/>
      <c r="C2578" s="13"/>
      <c r="D2578" s="15"/>
      <c r="G2578" s="47"/>
    </row>
    <row r="2579" spans="1:7" x14ac:dyDescent="0.3">
      <c r="A2579" s="46">
        <v>34</v>
      </c>
      <c r="B2579" s="1" t="s">
        <v>944</v>
      </c>
      <c r="C2579" s="13"/>
      <c r="D2579" s="15" t="s">
        <v>89</v>
      </c>
      <c r="E2579" s="9">
        <v>72</v>
      </c>
      <c r="G2579" s="47">
        <f>ROUND(E2579*F2579,2)</f>
        <v>0</v>
      </c>
    </row>
    <row r="2580" spans="1:7" x14ac:dyDescent="0.3">
      <c r="A2580" s="46"/>
      <c r="C2580" s="13"/>
      <c r="D2580" s="15"/>
      <c r="G2580" s="47"/>
    </row>
    <row r="2581" spans="1:7" x14ac:dyDescent="0.3">
      <c r="A2581" s="46"/>
      <c r="B2581" s="49" t="s">
        <v>945</v>
      </c>
      <c r="C2581" s="13"/>
      <c r="D2581" s="15"/>
      <c r="E2581" s="2"/>
      <c r="G2581" s="47"/>
    </row>
    <row r="2582" spans="1:7" x14ac:dyDescent="0.3">
      <c r="A2582" s="46"/>
      <c r="C2582" s="13"/>
      <c r="D2582" s="15"/>
      <c r="G2582" s="47"/>
    </row>
    <row r="2583" spans="1:7" x14ac:dyDescent="0.3">
      <c r="A2583" s="46">
        <v>35</v>
      </c>
      <c r="B2583" s="1" t="s">
        <v>946</v>
      </c>
      <c r="C2583" s="13"/>
      <c r="D2583" s="15" t="s">
        <v>93</v>
      </c>
      <c r="E2583" s="9">
        <v>14</v>
      </c>
      <c r="G2583" s="47">
        <f>ROUND(E2583*F2583,2)</f>
        <v>0</v>
      </c>
    </row>
    <row r="2584" spans="1:7" x14ac:dyDescent="0.3">
      <c r="A2584" s="46"/>
      <c r="C2584" s="13"/>
      <c r="D2584" s="15"/>
      <c r="G2584" s="47"/>
    </row>
    <row r="2585" spans="1:7" x14ac:dyDescent="0.3">
      <c r="A2585" s="46">
        <v>36</v>
      </c>
      <c r="B2585" s="1" t="s">
        <v>947</v>
      </c>
      <c r="C2585" s="13"/>
      <c r="D2585" s="15" t="s">
        <v>93</v>
      </c>
      <c r="E2585" s="9">
        <v>5</v>
      </c>
      <c r="G2585" s="47">
        <f>ROUND(E2585*F2585,2)</f>
        <v>0</v>
      </c>
    </row>
    <row r="2586" spans="1:7" x14ac:dyDescent="0.3">
      <c r="A2586" s="46"/>
      <c r="C2586" s="13"/>
      <c r="D2586" s="15"/>
      <c r="G2586" s="47"/>
    </row>
    <row r="2587" spans="1:7" x14ac:dyDescent="0.3">
      <c r="A2587" s="46">
        <v>37</v>
      </c>
      <c r="B2587" s="1" t="s">
        <v>948</v>
      </c>
      <c r="C2587" s="13"/>
      <c r="D2587" s="15" t="s">
        <v>93</v>
      </c>
      <c r="E2587" s="9">
        <v>5</v>
      </c>
      <c r="G2587" s="47">
        <f>ROUND(E2587*F2587,2)</f>
        <v>0</v>
      </c>
    </row>
    <row r="2588" spans="1:7" x14ac:dyDescent="0.3">
      <c r="A2588" s="46"/>
      <c r="C2588" s="13"/>
      <c r="D2588" s="15"/>
      <c r="G2588" s="47"/>
    </row>
    <row r="2589" spans="1:7" x14ac:dyDescent="0.3">
      <c r="A2589" s="46">
        <v>38</v>
      </c>
      <c r="B2589" s="1" t="s">
        <v>949</v>
      </c>
      <c r="C2589" s="13"/>
      <c r="D2589" s="15" t="s">
        <v>93</v>
      </c>
      <c r="E2589" s="9">
        <v>4</v>
      </c>
      <c r="G2589" s="47">
        <f>ROUND(E2589*F2589,2)</f>
        <v>0</v>
      </c>
    </row>
    <row r="2590" spans="1:7" x14ac:dyDescent="0.3">
      <c r="A2590" s="46"/>
      <c r="C2590" s="13"/>
      <c r="D2590" s="15"/>
      <c r="G2590" s="47"/>
    </row>
    <row r="2591" spans="1:7" x14ac:dyDescent="0.3">
      <c r="A2591" s="46">
        <v>39</v>
      </c>
      <c r="B2591" s="1" t="s">
        <v>950</v>
      </c>
      <c r="C2591" s="13"/>
      <c r="D2591" s="15" t="s">
        <v>93</v>
      </c>
      <c r="E2591" s="9">
        <v>3</v>
      </c>
      <c r="G2591" s="47">
        <f>ROUND(E2591*F2591,2)</f>
        <v>0</v>
      </c>
    </row>
    <row r="2592" spans="1:7" x14ac:dyDescent="0.3">
      <c r="A2592" s="46"/>
      <c r="C2592" s="13"/>
      <c r="D2592" s="15"/>
      <c r="G2592" s="47"/>
    </row>
    <row r="2593" spans="1:7" x14ac:dyDescent="0.3">
      <c r="A2593" s="46">
        <v>40</v>
      </c>
      <c r="B2593" s="1" t="s">
        <v>951</v>
      </c>
      <c r="C2593" s="13"/>
      <c r="D2593" s="15" t="s">
        <v>93</v>
      </c>
      <c r="E2593" s="9">
        <v>3</v>
      </c>
      <c r="G2593" s="47">
        <f>ROUND(E2593*F2593,2)</f>
        <v>0</v>
      </c>
    </row>
    <row r="2594" spans="1:7" x14ac:dyDescent="0.3">
      <c r="A2594" s="46"/>
      <c r="C2594" s="13"/>
      <c r="D2594" s="15"/>
      <c r="G2594" s="47"/>
    </row>
    <row r="2595" spans="1:7" x14ac:dyDescent="0.3">
      <c r="A2595" s="46"/>
      <c r="B2595" s="49" t="s">
        <v>952</v>
      </c>
      <c r="C2595" s="13"/>
      <c r="D2595" s="15"/>
      <c r="E2595" s="2"/>
      <c r="G2595" s="47"/>
    </row>
    <row r="2596" spans="1:7" x14ac:dyDescent="0.3">
      <c r="A2596" s="46"/>
      <c r="C2596" s="13"/>
      <c r="D2596" s="15"/>
      <c r="G2596" s="47"/>
    </row>
    <row r="2597" spans="1:7" ht="39" x14ac:dyDescent="0.3">
      <c r="A2597" s="46">
        <v>41</v>
      </c>
      <c r="B2597" s="1" t="s">
        <v>953</v>
      </c>
      <c r="C2597" s="13"/>
      <c r="D2597" s="15" t="s">
        <v>93</v>
      </c>
      <c r="E2597" s="9">
        <v>1</v>
      </c>
      <c r="G2597" s="47">
        <f>ROUND(E2597*F2597,2)</f>
        <v>0</v>
      </c>
    </row>
    <row r="2598" spans="1:7" x14ac:dyDescent="0.3">
      <c r="A2598" s="46"/>
      <c r="C2598" s="13"/>
      <c r="D2598" s="15"/>
      <c r="G2598" s="47"/>
    </row>
    <row r="2599" spans="1:7" x14ac:dyDescent="0.3">
      <c r="A2599" s="46"/>
      <c r="B2599" s="49" t="s">
        <v>132</v>
      </c>
      <c r="C2599" s="13"/>
      <c r="D2599" s="15"/>
      <c r="E2599" s="2"/>
      <c r="G2599" s="47"/>
    </row>
    <row r="2600" spans="1:7" x14ac:dyDescent="0.3">
      <c r="A2600" s="46"/>
      <c r="C2600" s="13"/>
      <c r="D2600" s="15"/>
      <c r="G2600" s="47"/>
    </row>
    <row r="2601" spans="1:7" x14ac:dyDescent="0.3">
      <c r="A2601" s="46">
        <v>42</v>
      </c>
      <c r="B2601" s="1" t="s">
        <v>954</v>
      </c>
      <c r="C2601" s="13"/>
      <c r="D2601" s="15" t="s">
        <v>9</v>
      </c>
      <c r="E2601" s="9">
        <v>1</v>
      </c>
      <c r="G2601" s="47">
        <f>ROUND(E2601*F2601,2)</f>
        <v>0</v>
      </c>
    </row>
    <row r="2602" spans="1:7" x14ac:dyDescent="0.3">
      <c r="A2602" s="46"/>
      <c r="C2602" s="13"/>
      <c r="D2602" s="15"/>
      <c r="G2602" s="47"/>
    </row>
    <row r="2603" spans="1:7" x14ac:dyDescent="0.3">
      <c r="A2603" s="46"/>
      <c r="B2603" s="48" t="s">
        <v>748</v>
      </c>
      <c r="C2603" s="13"/>
      <c r="D2603" s="15"/>
      <c r="E2603" s="2"/>
      <c r="G2603" s="47"/>
    </row>
    <row r="2604" spans="1:7" x14ac:dyDescent="0.3">
      <c r="A2604" s="46"/>
      <c r="C2604" s="13"/>
      <c r="D2604" s="15"/>
      <c r="G2604" s="47"/>
    </row>
    <row r="2605" spans="1:7" x14ac:dyDescent="0.3">
      <c r="A2605" s="46">
        <v>43</v>
      </c>
      <c r="B2605" s="1" t="s">
        <v>749</v>
      </c>
      <c r="C2605" s="13"/>
      <c r="D2605" s="15" t="s">
        <v>9</v>
      </c>
      <c r="E2605" s="9">
        <v>1</v>
      </c>
      <c r="G2605" s="47">
        <f>ROUND(E2605*F2605,2)</f>
        <v>0</v>
      </c>
    </row>
    <row r="2606" spans="1:7" x14ac:dyDescent="0.3">
      <c r="A2606" s="46"/>
      <c r="C2606" s="13"/>
      <c r="D2606" s="15"/>
      <c r="G2606" s="47"/>
    </row>
    <row r="2607" spans="1:7" s="6" customFormat="1" ht="24" customHeight="1" x14ac:dyDescent="0.3">
      <c r="A2607" s="51"/>
      <c r="B2607" s="8" t="s">
        <v>1622</v>
      </c>
      <c r="C2607" s="19"/>
      <c r="D2607" s="21"/>
      <c r="E2607" s="37"/>
      <c r="F2607" s="27"/>
      <c r="G2607" s="52">
        <f>SUM(G2398:G2606)</f>
        <v>0</v>
      </c>
    </row>
    <row r="2608" spans="1:7" x14ac:dyDescent="0.3">
      <c r="A2608" s="46"/>
      <c r="C2608" s="13"/>
      <c r="D2608" s="15"/>
      <c r="G2608" s="47"/>
    </row>
    <row r="2609" spans="1:7" x14ac:dyDescent="0.3">
      <c r="A2609" s="46"/>
      <c r="B2609" s="48" t="s">
        <v>1626</v>
      </c>
      <c r="C2609" s="13"/>
      <c r="D2609" s="15"/>
      <c r="E2609" s="2"/>
      <c r="G2609" s="47"/>
    </row>
    <row r="2610" spans="1:7" x14ac:dyDescent="0.3">
      <c r="A2610" s="46"/>
      <c r="B2610" s="48"/>
      <c r="C2610" s="13"/>
      <c r="D2610" s="15"/>
      <c r="E2610" s="2"/>
      <c r="G2610" s="47"/>
    </row>
    <row r="2611" spans="1:7" s="6" customFormat="1" x14ac:dyDescent="0.3">
      <c r="A2611" s="54">
        <v>1</v>
      </c>
      <c r="B2611" s="49" t="s">
        <v>955</v>
      </c>
      <c r="C2611" s="14"/>
      <c r="D2611" s="16"/>
      <c r="E2611" s="55"/>
      <c r="F2611" s="28"/>
      <c r="G2611" s="56">
        <f>G2397</f>
        <v>0</v>
      </c>
    </row>
    <row r="2612" spans="1:7" s="6" customFormat="1" x14ac:dyDescent="0.3">
      <c r="A2612" s="54"/>
      <c r="B2612" s="49"/>
      <c r="C2612" s="14"/>
      <c r="D2612" s="16"/>
      <c r="E2612" s="55"/>
      <c r="F2612" s="28"/>
      <c r="G2612" s="56"/>
    </row>
    <row r="2613" spans="1:7" s="6" customFormat="1" x14ac:dyDescent="0.3">
      <c r="A2613" s="54">
        <v>2</v>
      </c>
      <c r="B2613" s="49" t="s">
        <v>956</v>
      </c>
      <c r="C2613" s="14"/>
      <c r="D2613" s="16"/>
      <c r="E2613" s="55"/>
      <c r="F2613" s="28"/>
      <c r="G2613" s="56">
        <f>G2607</f>
        <v>0</v>
      </c>
    </row>
    <row r="2614" spans="1:7" x14ac:dyDescent="0.3">
      <c r="A2614" s="46"/>
      <c r="C2614" s="13"/>
      <c r="D2614" s="15"/>
      <c r="G2614" s="47"/>
    </row>
    <row r="2615" spans="1:7" s="6" customFormat="1" ht="30" customHeight="1" x14ac:dyDescent="0.3">
      <c r="A2615" s="51"/>
      <c r="B2615" s="10" t="s">
        <v>1627</v>
      </c>
      <c r="C2615" s="19"/>
      <c r="D2615" s="21"/>
      <c r="E2615" s="36"/>
      <c r="F2615" s="27"/>
      <c r="G2615" s="52">
        <f>SUM(G2608:G2614)</f>
        <v>0</v>
      </c>
    </row>
    <row r="2616" spans="1:7" x14ac:dyDescent="0.3">
      <c r="A2616" s="46"/>
      <c r="B2616" s="48"/>
      <c r="C2616" s="13"/>
      <c r="D2616" s="15"/>
      <c r="E2616" s="2"/>
      <c r="G2616" s="47"/>
    </row>
    <row r="2617" spans="1:7" x14ac:dyDescent="0.3">
      <c r="A2617" s="46"/>
      <c r="B2617" s="48" t="s">
        <v>1624</v>
      </c>
      <c r="C2617" s="13"/>
      <c r="D2617" s="15"/>
      <c r="E2617" s="2"/>
      <c r="G2617" s="47"/>
    </row>
    <row r="2618" spans="1:7" x14ac:dyDescent="0.3">
      <c r="A2618" s="46"/>
      <c r="C2618" s="13"/>
      <c r="D2618" s="15"/>
      <c r="G2618" s="47"/>
    </row>
    <row r="2619" spans="1:7" x14ac:dyDescent="0.3">
      <c r="A2619" s="46"/>
      <c r="B2619" s="48" t="s">
        <v>5</v>
      </c>
      <c r="C2619" s="13"/>
      <c r="D2619" s="15"/>
      <c r="E2619" s="2"/>
      <c r="G2619" s="47"/>
    </row>
    <row r="2620" spans="1:7" x14ac:dyDescent="0.3">
      <c r="A2620" s="46"/>
      <c r="C2620" s="13"/>
      <c r="D2620" s="15"/>
      <c r="G2620" s="47"/>
    </row>
    <row r="2621" spans="1:7" x14ac:dyDescent="0.3">
      <c r="A2621" s="46"/>
      <c r="B2621" s="48" t="s">
        <v>957</v>
      </c>
      <c r="C2621" s="13"/>
      <c r="D2621" s="15"/>
      <c r="E2621" s="2"/>
      <c r="G2621" s="47"/>
    </row>
    <row r="2622" spans="1:7" x14ac:dyDescent="0.3">
      <c r="A2622" s="46"/>
      <c r="C2622" s="13"/>
      <c r="D2622" s="15"/>
      <c r="G2622" s="47"/>
    </row>
    <row r="2623" spans="1:7" ht="78" x14ac:dyDescent="0.3">
      <c r="A2623" s="46"/>
      <c r="B2623" s="48" t="s">
        <v>958</v>
      </c>
      <c r="C2623" s="13"/>
      <c r="D2623" s="15"/>
      <c r="E2623" s="2"/>
      <c r="G2623" s="47"/>
    </row>
    <row r="2624" spans="1:7" x14ac:dyDescent="0.3">
      <c r="A2624" s="46"/>
      <c r="C2624" s="13"/>
      <c r="D2624" s="15"/>
      <c r="G2624" s="47"/>
    </row>
    <row r="2625" spans="1:7" x14ac:dyDescent="0.3">
      <c r="A2625" s="46"/>
      <c r="B2625" s="48" t="s">
        <v>1224</v>
      </c>
      <c r="C2625" s="13"/>
      <c r="D2625" s="15"/>
      <c r="E2625" s="2"/>
      <c r="G2625" s="47"/>
    </row>
    <row r="2626" spans="1:7" x14ac:dyDescent="0.3">
      <c r="A2626" s="46"/>
      <c r="C2626" s="13"/>
      <c r="D2626" s="15"/>
      <c r="G2626" s="47"/>
    </row>
    <row r="2627" spans="1:7" ht="65" x14ac:dyDescent="0.3">
      <c r="A2627" s="46"/>
      <c r="B2627" s="1" t="s">
        <v>1522</v>
      </c>
      <c r="C2627" s="13"/>
      <c r="D2627" s="15"/>
      <c r="E2627" s="2"/>
      <c r="G2627" s="47"/>
    </row>
    <row r="2628" spans="1:7" x14ac:dyDescent="0.3">
      <c r="A2628" s="46"/>
      <c r="C2628" s="13"/>
      <c r="D2628" s="15"/>
      <c r="G2628" s="47"/>
    </row>
    <row r="2629" spans="1:7" ht="39" x14ac:dyDescent="0.3">
      <c r="A2629" s="46"/>
      <c r="B2629" s="1" t="s">
        <v>959</v>
      </c>
      <c r="C2629" s="13"/>
      <c r="D2629" s="15"/>
      <c r="E2629" s="2"/>
      <c r="G2629" s="47"/>
    </row>
    <row r="2630" spans="1:7" x14ac:dyDescent="0.3">
      <c r="A2630" s="46"/>
      <c r="C2630" s="13"/>
      <c r="D2630" s="15"/>
      <c r="G2630" s="47"/>
    </row>
    <row r="2631" spans="1:7" x14ac:dyDescent="0.3">
      <c r="A2631" s="46"/>
      <c r="B2631" s="48" t="s">
        <v>60</v>
      </c>
      <c r="C2631" s="13"/>
      <c r="D2631" s="15"/>
      <c r="E2631" s="2"/>
      <c r="G2631" s="47"/>
    </row>
    <row r="2632" spans="1:7" x14ac:dyDescent="0.3">
      <c r="A2632" s="46"/>
      <c r="C2632" s="13"/>
      <c r="D2632" s="15"/>
      <c r="G2632" s="47"/>
    </row>
    <row r="2633" spans="1:7" x14ac:dyDescent="0.3">
      <c r="A2633" s="46"/>
      <c r="B2633" s="49" t="s">
        <v>230</v>
      </c>
      <c r="C2633" s="13"/>
      <c r="D2633" s="15"/>
      <c r="E2633" s="2"/>
      <c r="G2633" s="47"/>
    </row>
    <row r="2634" spans="1:7" x14ac:dyDescent="0.3">
      <c r="A2634" s="46"/>
      <c r="C2634" s="13"/>
      <c r="D2634" s="15"/>
      <c r="G2634" s="47"/>
    </row>
    <row r="2635" spans="1:7" ht="26" x14ac:dyDescent="0.3">
      <c r="A2635" s="46"/>
      <c r="B2635" s="1" t="s">
        <v>960</v>
      </c>
      <c r="C2635" s="13"/>
      <c r="D2635" s="15"/>
      <c r="E2635" s="2"/>
      <c r="G2635" s="47"/>
    </row>
    <row r="2636" spans="1:7" x14ac:dyDescent="0.3">
      <c r="A2636" s="46"/>
      <c r="C2636" s="13"/>
      <c r="D2636" s="15"/>
      <c r="G2636" s="47"/>
    </row>
    <row r="2637" spans="1:7" ht="39" x14ac:dyDescent="0.3">
      <c r="A2637" s="46"/>
      <c r="B2637" s="1" t="s">
        <v>961</v>
      </c>
      <c r="C2637" s="13"/>
      <c r="D2637" s="15"/>
      <c r="E2637" s="2"/>
      <c r="G2637" s="47"/>
    </row>
    <row r="2638" spans="1:7" x14ac:dyDescent="0.3">
      <c r="A2638" s="46"/>
      <c r="C2638" s="13"/>
      <c r="D2638" s="15"/>
      <c r="G2638" s="47"/>
    </row>
    <row r="2639" spans="1:7" x14ac:dyDescent="0.3">
      <c r="A2639" s="46"/>
      <c r="B2639" s="49" t="s">
        <v>962</v>
      </c>
      <c r="C2639" s="13"/>
      <c r="D2639" s="15"/>
      <c r="E2639" s="2"/>
      <c r="G2639" s="47"/>
    </row>
    <row r="2640" spans="1:7" x14ac:dyDescent="0.3">
      <c r="A2640" s="46"/>
      <c r="C2640" s="13"/>
      <c r="D2640" s="15"/>
      <c r="G2640" s="47"/>
    </row>
    <row r="2641" spans="1:7" x14ac:dyDescent="0.3">
      <c r="A2641" s="46"/>
      <c r="B2641" s="1" t="s">
        <v>963</v>
      </c>
      <c r="C2641" s="13"/>
      <c r="D2641" s="15"/>
      <c r="E2641" s="2"/>
      <c r="G2641" s="47"/>
    </row>
    <row r="2642" spans="1:7" x14ac:dyDescent="0.3">
      <c r="A2642" s="46"/>
      <c r="C2642" s="13"/>
      <c r="D2642" s="15"/>
      <c r="G2642" s="47"/>
    </row>
    <row r="2643" spans="1:7" x14ac:dyDescent="0.3">
      <c r="A2643" s="46"/>
      <c r="B2643" s="49" t="s">
        <v>964</v>
      </c>
      <c r="C2643" s="13"/>
      <c r="D2643" s="15"/>
      <c r="E2643" s="2"/>
      <c r="G2643" s="47"/>
    </row>
    <row r="2644" spans="1:7" x14ac:dyDescent="0.3">
      <c r="A2644" s="46"/>
      <c r="C2644" s="13"/>
      <c r="D2644" s="15"/>
      <c r="G2644" s="47"/>
    </row>
    <row r="2645" spans="1:7" ht="52" x14ac:dyDescent="0.3">
      <c r="A2645" s="46"/>
      <c r="B2645" s="1" t="s">
        <v>965</v>
      </c>
      <c r="C2645" s="13"/>
      <c r="D2645" s="15"/>
      <c r="E2645" s="2"/>
      <c r="G2645" s="47"/>
    </row>
    <row r="2646" spans="1:7" x14ac:dyDescent="0.3">
      <c r="A2646" s="46"/>
      <c r="C2646" s="13"/>
      <c r="D2646" s="15"/>
      <c r="G2646" s="47"/>
    </row>
    <row r="2647" spans="1:7" ht="39" x14ac:dyDescent="0.3">
      <c r="A2647" s="46"/>
      <c r="B2647" s="1" t="s">
        <v>966</v>
      </c>
      <c r="C2647" s="13"/>
      <c r="D2647" s="15"/>
      <c r="E2647" s="2"/>
      <c r="G2647" s="47"/>
    </row>
    <row r="2648" spans="1:7" x14ac:dyDescent="0.3">
      <c r="A2648" s="46"/>
      <c r="C2648" s="13"/>
      <c r="D2648" s="15"/>
      <c r="G2648" s="47"/>
    </row>
    <row r="2649" spans="1:7" ht="52" x14ac:dyDescent="0.3">
      <c r="A2649" s="46"/>
      <c r="B2649" s="1" t="s">
        <v>967</v>
      </c>
      <c r="C2649" s="13"/>
      <c r="D2649" s="15"/>
      <c r="E2649" s="2"/>
      <c r="G2649" s="47"/>
    </row>
    <row r="2650" spans="1:7" x14ac:dyDescent="0.3">
      <c r="A2650" s="46"/>
      <c r="C2650" s="13"/>
      <c r="D2650" s="15"/>
      <c r="G2650" s="47"/>
    </row>
    <row r="2651" spans="1:7" ht="39" x14ac:dyDescent="0.3">
      <c r="A2651" s="46"/>
      <c r="B2651" s="1" t="s">
        <v>968</v>
      </c>
      <c r="C2651" s="13"/>
      <c r="D2651" s="15"/>
      <c r="E2651" s="2"/>
      <c r="G2651" s="47"/>
    </row>
    <row r="2652" spans="1:7" x14ac:dyDescent="0.3">
      <c r="A2652" s="46"/>
      <c r="C2652" s="13"/>
      <c r="D2652" s="15"/>
      <c r="G2652" s="47"/>
    </row>
    <row r="2653" spans="1:7" ht="26" x14ac:dyDescent="0.3">
      <c r="A2653" s="46"/>
      <c r="B2653" s="1" t="s">
        <v>969</v>
      </c>
      <c r="C2653" s="13"/>
      <c r="D2653" s="15"/>
      <c r="E2653" s="2"/>
      <c r="G2653" s="47"/>
    </row>
    <row r="2654" spans="1:7" x14ac:dyDescent="0.3">
      <c r="A2654" s="46"/>
      <c r="C2654" s="13"/>
      <c r="D2654" s="15"/>
      <c r="G2654" s="47"/>
    </row>
    <row r="2655" spans="1:7" ht="26" x14ac:dyDescent="0.3">
      <c r="A2655" s="46"/>
      <c r="B2655" s="1" t="s">
        <v>970</v>
      </c>
      <c r="C2655" s="13"/>
      <c r="D2655" s="15"/>
      <c r="E2655" s="2"/>
      <c r="G2655" s="47"/>
    </row>
    <row r="2656" spans="1:7" x14ac:dyDescent="0.3">
      <c r="A2656" s="46"/>
      <c r="C2656" s="13"/>
      <c r="D2656" s="15"/>
      <c r="G2656" s="47"/>
    </row>
    <row r="2657" spans="1:7" ht="26" x14ac:dyDescent="0.3">
      <c r="A2657" s="46"/>
      <c r="B2657" s="1" t="s">
        <v>971</v>
      </c>
      <c r="C2657" s="13"/>
      <c r="D2657" s="15"/>
      <c r="E2657" s="2"/>
      <c r="G2657" s="47"/>
    </row>
    <row r="2658" spans="1:7" x14ac:dyDescent="0.3">
      <c r="A2658" s="46"/>
      <c r="C2658" s="13"/>
      <c r="D2658" s="15"/>
      <c r="G2658" s="47"/>
    </row>
    <row r="2659" spans="1:7" x14ac:dyDescent="0.3">
      <c r="A2659" s="46"/>
      <c r="B2659" s="49" t="s">
        <v>972</v>
      </c>
      <c r="C2659" s="13"/>
      <c r="D2659" s="15"/>
      <c r="E2659" s="2"/>
      <c r="G2659" s="47"/>
    </row>
    <row r="2660" spans="1:7" x14ac:dyDescent="0.3">
      <c r="A2660" s="46"/>
      <c r="C2660" s="13"/>
      <c r="D2660" s="15"/>
      <c r="G2660" s="47"/>
    </row>
    <row r="2661" spans="1:7" ht="26" x14ac:dyDescent="0.3">
      <c r="A2661" s="46"/>
      <c r="B2661" s="1" t="s">
        <v>973</v>
      </c>
      <c r="C2661" s="13"/>
      <c r="D2661" s="15"/>
      <c r="E2661" s="2"/>
      <c r="G2661" s="47"/>
    </row>
    <row r="2662" spans="1:7" x14ac:dyDescent="0.3">
      <c r="A2662" s="46"/>
      <c r="C2662" s="13"/>
      <c r="D2662" s="15"/>
      <c r="G2662" s="47"/>
    </row>
    <row r="2663" spans="1:7" x14ac:dyDescent="0.3">
      <c r="A2663" s="46"/>
      <c r="B2663" s="49" t="s">
        <v>974</v>
      </c>
      <c r="C2663" s="13"/>
      <c r="D2663" s="15"/>
      <c r="E2663" s="2"/>
      <c r="G2663" s="47"/>
    </row>
    <row r="2664" spans="1:7" x14ac:dyDescent="0.3">
      <c r="A2664" s="46"/>
      <c r="C2664" s="13"/>
      <c r="D2664" s="15"/>
      <c r="G2664" s="47"/>
    </row>
    <row r="2665" spans="1:7" ht="26" x14ac:dyDescent="0.3">
      <c r="A2665" s="46"/>
      <c r="B2665" s="1" t="s">
        <v>975</v>
      </c>
      <c r="C2665" s="13"/>
      <c r="D2665" s="15"/>
      <c r="E2665" s="2"/>
      <c r="G2665" s="47"/>
    </row>
    <row r="2666" spans="1:7" x14ac:dyDescent="0.3">
      <c r="A2666" s="46"/>
      <c r="C2666" s="13"/>
      <c r="D2666" s="15"/>
      <c r="G2666" s="47"/>
    </row>
    <row r="2667" spans="1:7" ht="26" x14ac:dyDescent="0.3">
      <c r="A2667" s="46"/>
      <c r="B2667" s="49" t="s">
        <v>976</v>
      </c>
      <c r="C2667" s="13"/>
      <c r="D2667" s="15"/>
      <c r="E2667" s="2"/>
      <c r="G2667" s="47"/>
    </row>
    <row r="2668" spans="1:7" x14ac:dyDescent="0.3">
      <c r="A2668" s="46"/>
      <c r="C2668" s="13"/>
      <c r="D2668" s="15"/>
      <c r="G2668" s="47"/>
    </row>
    <row r="2669" spans="1:7" ht="117" x14ac:dyDescent="0.3">
      <c r="A2669" s="46"/>
      <c r="B2669" s="1" t="s">
        <v>977</v>
      </c>
      <c r="C2669" s="13"/>
      <c r="D2669" s="15"/>
      <c r="E2669" s="2"/>
      <c r="G2669" s="47"/>
    </row>
    <row r="2670" spans="1:7" x14ac:dyDescent="0.3">
      <c r="A2670" s="46"/>
      <c r="C2670" s="13"/>
      <c r="D2670" s="15"/>
      <c r="G2670" s="47"/>
    </row>
    <row r="2671" spans="1:7" x14ac:dyDescent="0.3">
      <c r="A2671" s="46"/>
      <c r="B2671" s="49" t="s">
        <v>978</v>
      </c>
      <c r="C2671" s="13"/>
      <c r="D2671" s="15"/>
      <c r="E2671" s="2"/>
      <c r="G2671" s="47"/>
    </row>
    <row r="2672" spans="1:7" x14ac:dyDescent="0.3">
      <c r="A2672" s="46"/>
      <c r="C2672" s="13"/>
      <c r="D2672" s="15"/>
      <c r="G2672" s="47"/>
    </row>
    <row r="2673" spans="1:7" ht="39" x14ac:dyDescent="0.3">
      <c r="A2673" s="46"/>
      <c r="B2673" s="1" t="s">
        <v>1523</v>
      </c>
      <c r="C2673" s="13"/>
      <c r="D2673" s="15" t="s">
        <v>979</v>
      </c>
      <c r="E2673" s="9">
        <v>0</v>
      </c>
      <c r="G2673" s="47"/>
    </row>
    <row r="2674" spans="1:7" x14ac:dyDescent="0.3">
      <c r="A2674" s="46"/>
      <c r="C2674" s="13"/>
      <c r="D2674" s="15"/>
      <c r="G2674" s="47"/>
    </row>
    <row r="2675" spans="1:7" x14ac:dyDescent="0.3">
      <c r="A2675" s="46">
        <v>1</v>
      </c>
      <c r="B2675" s="1" t="s">
        <v>980</v>
      </c>
      <c r="C2675" s="13"/>
      <c r="D2675" s="15" t="s">
        <v>222</v>
      </c>
      <c r="E2675" s="53">
        <v>85</v>
      </c>
      <c r="G2675" s="47">
        <f>ROUND(E2675*F2675,2)</f>
        <v>0</v>
      </c>
    </row>
    <row r="2676" spans="1:7" x14ac:dyDescent="0.3">
      <c r="A2676" s="46"/>
      <c r="C2676" s="13"/>
      <c r="D2676" s="15"/>
      <c r="G2676" s="47"/>
    </row>
    <row r="2677" spans="1:7" x14ac:dyDescent="0.3">
      <c r="A2677" s="46">
        <v>2</v>
      </c>
      <c r="B2677" s="1" t="s">
        <v>981</v>
      </c>
      <c r="C2677" s="13"/>
      <c r="D2677" s="15" t="s">
        <v>222</v>
      </c>
      <c r="E2677" s="53">
        <v>85</v>
      </c>
      <c r="G2677" s="47">
        <f>ROUND(E2677*F2677,2)</f>
        <v>0</v>
      </c>
    </row>
    <row r="2678" spans="1:7" x14ac:dyDescent="0.3">
      <c r="A2678" s="46"/>
      <c r="C2678" s="13"/>
      <c r="D2678" s="15"/>
      <c r="G2678" s="47"/>
    </row>
    <row r="2679" spans="1:7" x14ac:dyDescent="0.3">
      <c r="A2679" s="46">
        <v>3</v>
      </c>
      <c r="B2679" s="1" t="s">
        <v>982</v>
      </c>
      <c r="C2679" s="13"/>
      <c r="D2679" s="15" t="s">
        <v>222</v>
      </c>
      <c r="E2679" s="53">
        <v>85</v>
      </c>
      <c r="G2679" s="47">
        <f>ROUND(E2679*F2679,2)</f>
        <v>0</v>
      </c>
    </row>
    <row r="2680" spans="1:7" x14ac:dyDescent="0.3">
      <c r="A2680" s="46"/>
      <c r="C2680" s="13"/>
      <c r="D2680" s="15"/>
      <c r="G2680" s="47"/>
    </row>
    <row r="2681" spans="1:7" x14ac:dyDescent="0.3">
      <c r="A2681" s="46"/>
      <c r="B2681" s="49" t="s">
        <v>983</v>
      </c>
      <c r="C2681" s="13"/>
      <c r="D2681" s="15"/>
      <c r="E2681" s="2"/>
      <c r="G2681" s="47"/>
    </row>
    <row r="2682" spans="1:7" x14ac:dyDescent="0.3">
      <c r="A2682" s="46"/>
      <c r="C2682" s="13"/>
      <c r="D2682" s="15"/>
      <c r="G2682" s="47"/>
    </row>
    <row r="2683" spans="1:7" ht="39" x14ac:dyDescent="0.3">
      <c r="A2683" s="46"/>
      <c r="B2683" s="1" t="s">
        <v>984</v>
      </c>
      <c r="C2683" s="13"/>
      <c r="D2683" s="15" t="s">
        <v>979</v>
      </c>
      <c r="E2683" s="9">
        <v>0</v>
      </c>
      <c r="G2683" s="47"/>
    </row>
    <row r="2684" spans="1:7" x14ac:dyDescent="0.3">
      <c r="A2684" s="46"/>
      <c r="C2684" s="13"/>
      <c r="D2684" s="15"/>
      <c r="G2684" s="47"/>
    </row>
    <row r="2685" spans="1:7" x14ac:dyDescent="0.3">
      <c r="A2685" s="46">
        <v>4</v>
      </c>
      <c r="B2685" s="1" t="s">
        <v>980</v>
      </c>
      <c r="C2685" s="13"/>
      <c r="D2685" s="15" t="s">
        <v>222</v>
      </c>
      <c r="E2685" s="53">
        <v>70</v>
      </c>
      <c r="G2685" s="47">
        <f>ROUND(E2685*F2685,2)</f>
        <v>0</v>
      </c>
    </row>
    <row r="2686" spans="1:7" x14ac:dyDescent="0.3">
      <c r="A2686" s="46"/>
      <c r="C2686" s="13"/>
      <c r="D2686" s="15"/>
      <c r="G2686" s="47"/>
    </row>
    <row r="2687" spans="1:7" x14ac:dyDescent="0.3">
      <c r="A2687" s="46">
        <v>5</v>
      </c>
      <c r="B2687" s="1" t="s">
        <v>981</v>
      </c>
      <c r="C2687" s="13"/>
      <c r="D2687" s="15" t="s">
        <v>222</v>
      </c>
      <c r="E2687" s="53">
        <v>70</v>
      </c>
      <c r="G2687" s="47">
        <f>ROUND(E2687*F2687,2)</f>
        <v>0</v>
      </c>
    </row>
    <row r="2688" spans="1:7" x14ac:dyDescent="0.3">
      <c r="A2688" s="46"/>
      <c r="C2688" s="13"/>
      <c r="D2688" s="15"/>
      <c r="G2688" s="47"/>
    </row>
    <row r="2689" spans="1:7" x14ac:dyDescent="0.3">
      <c r="A2689" s="46">
        <v>6</v>
      </c>
      <c r="B2689" s="1" t="s">
        <v>982</v>
      </c>
      <c r="C2689" s="13"/>
      <c r="D2689" s="15" t="s">
        <v>222</v>
      </c>
      <c r="E2689" s="53">
        <v>70</v>
      </c>
      <c r="G2689" s="47">
        <f>ROUND(E2689*F2689,2)</f>
        <v>0</v>
      </c>
    </row>
    <row r="2690" spans="1:7" x14ac:dyDescent="0.3">
      <c r="A2690" s="46"/>
      <c r="C2690" s="13"/>
      <c r="D2690" s="15"/>
      <c r="G2690" s="47"/>
    </row>
    <row r="2691" spans="1:7" x14ac:dyDescent="0.3">
      <c r="A2691" s="46"/>
      <c r="B2691" s="49" t="s">
        <v>985</v>
      </c>
      <c r="C2691" s="13"/>
      <c r="D2691" s="15"/>
      <c r="E2691" s="2"/>
      <c r="G2691" s="47"/>
    </row>
    <row r="2692" spans="1:7" x14ac:dyDescent="0.3">
      <c r="A2692" s="46"/>
      <c r="C2692" s="13"/>
      <c r="D2692" s="15"/>
      <c r="G2692" s="47"/>
    </row>
    <row r="2693" spans="1:7" ht="39" x14ac:dyDescent="0.3">
      <c r="A2693" s="46"/>
      <c r="B2693" s="1" t="s">
        <v>986</v>
      </c>
      <c r="C2693" s="13"/>
      <c r="D2693" s="15" t="s">
        <v>979</v>
      </c>
      <c r="E2693" s="9">
        <v>0</v>
      </c>
      <c r="G2693" s="47"/>
    </row>
    <row r="2694" spans="1:7" x14ac:dyDescent="0.3">
      <c r="A2694" s="46"/>
      <c r="C2694" s="13"/>
      <c r="D2694" s="15"/>
      <c r="G2694" s="47"/>
    </row>
    <row r="2695" spans="1:7" x14ac:dyDescent="0.3">
      <c r="A2695" s="46">
        <v>7</v>
      </c>
      <c r="B2695" s="1" t="s">
        <v>980</v>
      </c>
      <c r="C2695" s="13"/>
      <c r="D2695" s="15" t="s">
        <v>93</v>
      </c>
      <c r="E2695" s="9">
        <v>460</v>
      </c>
      <c r="G2695" s="47">
        <f>ROUND(E2695*F2695,2)</f>
        <v>0</v>
      </c>
    </row>
    <row r="2696" spans="1:7" x14ac:dyDescent="0.3">
      <c r="A2696" s="46"/>
      <c r="C2696" s="13"/>
      <c r="D2696" s="15"/>
      <c r="G2696" s="47"/>
    </row>
    <row r="2697" spans="1:7" x14ac:dyDescent="0.3">
      <c r="A2697" s="46">
        <v>8</v>
      </c>
      <c r="B2697" s="1" t="s">
        <v>981</v>
      </c>
      <c r="C2697" s="13"/>
      <c r="D2697" s="15" t="s">
        <v>93</v>
      </c>
      <c r="E2697" s="9">
        <v>460</v>
      </c>
      <c r="G2697" s="47">
        <f>ROUND(E2697*F2697,2)</f>
        <v>0</v>
      </c>
    </row>
    <row r="2698" spans="1:7" x14ac:dyDescent="0.3">
      <c r="A2698" s="46"/>
      <c r="C2698" s="13"/>
      <c r="D2698" s="15"/>
      <c r="G2698" s="47"/>
    </row>
    <row r="2699" spans="1:7" x14ac:dyDescent="0.3">
      <c r="A2699" s="46">
        <v>9</v>
      </c>
      <c r="B2699" s="1" t="s">
        <v>982</v>
      </c>
      <c r="C2699" s="13"/>
      <c r="D2699" s="15" t="s">
        <v>93</v>
      </c>
      <c r="E2699" s="9">
        <v>460</v>
      </c>
      <c r="G2699" s="47">
        <f>ROUND(E2699*F2699,2)</f>
        <v>0</v>
      </c>
    </row>
    <row r="2700" spans="1:7" x14ac:dyDescent="0.3">
      <c r="A2700" s="46"/>
      <c r="C2700" s="13"/>
      <c r="D2700" s="15"/>
      <c r="G2700" s="47"/>
    </row>
    <row r="2701" spans="1:7" x14ac:dyDescent="0.3">
      <c r="A2701" s="46"/>
      <c r="B2701" s="49" t="s">
        <v>987</v>
      </c>
      <c r="C2701" s="13"/>
      <c r="D2701" s="15"/>
      <c r="E2701" s="2"/>
      <c r="G2701" s="47"/>
    </row>
    <row r="2702" spans="1:7" x14ac:dyDescent="0.3">
      <c r="A2702" s="46"/>
      <c r="C2702" s="13"/>
      <c r="D2702" s="15"/>
      <c r="G2702" s="47"/>
    </row>
    <row r="2703" spans="1:7" ht="104" x14ac:dyDescent="0.3">
      <c r="A2703" s="46"/>
      <c r="B2703" s="1" t="s">
        <v>1524</v>
      </c>
      <c r="C2703" s="13"/>
      <c r="D2703" s="15" t="s">
        <v>979</v>
      </c>
      <c r="E2703" s="9">
        <v>0</v>
      </c>
      <c r="G2703" s="47"/>
    </row>
    <row r="2704" spans="1:7" x14ac:dyDescent="0.3">
      <c r="A2704" s="46"/>
      <c r="C2704" s="13"/>
      <c r="D2704" s="15"/>
      <c r="G2704" s="47"/>
    </row>
    <row r="2705" spans="1:7" x14ac:dyDescent="0.3">
      <c r="A2705" s="46">
        <v>10</v>
      </c>
      <c r="B2705" s="1" t="s">
        <v>980</v>
      </c>
      <c r="C2705" s="13"/>
      <c r="D2705" s="15" t="s">
        <v>93</v>
      </c>
      <c r="E2705" s="9">
        <v>75</v>
      </c>
      <c r="G2705" s="47">
        <f>ROUND(E2705*F2705,2)</f>
        <v>0</v>
      </c>
    </row>
    <row r="2706" spans="1:7" x14ac:dyDescent="0.3">
      <c r="A2706" s="46"/>
      <c r="C2706" s="13"/>
      <c r="D2706" s="15"/>
      <c r="G2706" s="47"/>
    </row>
    <row r="2707" spans="1:7" x14ac:dyDescent="0.3">
      <c r="A2707" s="46">
        <v>11</v>
      </c>
      <c r="B2707" s="1" t="s">
        <v>981</v>
      </c>
      <c r="C2707" s="13"/>
      <c r="D2707" s="15" t="s">
        <v>93</v>
      </c>
      <c r="E2707" s="9">
        <v>75</v>
      </c>
      <c r="G2707" s="47">
        <f>ROUND(E2707*F2707,2)</f>
        <v>0</v>
      </c>
    </row>
    <row r="2708" spans="1:7" x14ac:dyDescent="0.3">
      <c r="A2708" s="46"/>
      <c r="C2708" s="13"/>
      <c r="D2708" s="15"/>
      <c r="G2708" s="47"/>
    </row>
    <row r="2709" spans="1:7" x14ac:dyDescent="0.3">
      <c r="A2709" s="46">
        <v>12</v>
      </c>
      <c r="B2709" s="1" t="s">
        <v>982</v>
      </c>
      <c r="C2709" s="13"/>
      <c r="D2709" s="15" t="s">
        <v>93</v>
      </c>
      <c r="E2709" s="9">
        <v>75</v>
      </c>
      <c r="G2709" s="47">
        <f>ROUND(E2709*F2709,2)</f>
        <v>0</v>
      </c>
    </row>
    <row r="2710" spans="1:7" x14ac:dyDescent="0.3">
      <c r="A2710" s="46"/>
      <c r="C2710" s="13"/>
      <c r="D2710" s="15"/>
      <c r="G2710" s="47"/>
    </row>
    <row r="2711" spans="1:7" x14ac:dyDescent="0.3">
      <c r="A2711" s="46"/>
      <c r="B2711" s="49" t="s">
        <v>988</v>
      </c>
      <c r="C2711" s="13"/>
      <c r="D2711" s="15"/>
      <c r="E2711" s="2"/>
      <c r="G2711" s="47"/>
    </row>
    <row r="2712" spans="1:7" x14ac:dyDescent="0.3">
      <c r="A2712" s="46"/>
      <c r="C2712" s="13"/>
      <c r="D2712" s="15"/>
      <c r="G2712" s="47"/>
    </row>
    <row r="2713" spans="1:7" ht="91" x14ac:dyDescent="0.3">
      <c r="A2713" s="46"/>
      <c r="B2713" s="1" t="s">
        <v>1525</v>
      </c>
      <c r="C2713" s="13"/>
      <c r="D2713" s="15" t="s">
        <v>979</v>
      </c>
      <c r="E2713" s="9">
        <v>0</v>
      </c>
      <c r="G2713" s="47"/>
    </row>
    <row r="2714" spans="1:7" x14ac:dyDescent="0.3">
      <c r="A2714" s="46"/>
      <c r="C2714" s="13"/>
      <c r="D2714" s="15"/>
      <c r="G2714" s="47"/>
    </row>
    <row r="2715" spans="1:7" x14ac:dyDescent="0.3">
      <c r="A2715" s="46">
        <v>13</v>
      </c>
      <c r="B2715" s="1" t="s">
        <v>989</v>
      </c>
      <c r="C2715" s="13"/>
      <c r="D2715" s="15" t="s">
        <v>222</v>
      </c>
      <c r="E2715" s="53">
        <v>8</v>
      </c>
      <c r="G2715" s="47">
        <f>ROUND(E2715*F2715,2)</f>
        <v>0</v>
      </c>
    </row>
    <row r="2716" spans="1:7" x14ac:dyDescent="0.3">
      <c r="A2716" s="46"/>
      <c r="C2716" s="13"/>
      <c r="D2716" s="15"/>
      <c r="G2716" s="47"/>
    </row>
    <row r="2717" spans="1:7" x14ac:dyDescent="0.3">
      <c r="A2717" s="46">
        <v>14</v>
      </c>
      <c r="B2717" s="1" t="s">
        <v>990</v>
      </c>
      <c r="C2717" s="13"/>
      <c r="D2717" s="15" t="s">
        <v>222</v>
      </c>
      <c r="E2717" s="53">
        <v>8</v>
      </c>
      <c r="G2717" s="47">
        <f>ROUND(E2717*F2717,2)</f>
        <v>0</v>
      </c>
    </row>
    <row r="2718" spans="1:7" x14ac:dyDescent="0.3">
      <c r="A2718" s="46"/>
      <c r="C2718" s="13"/>
      <c r="D2718" s="15"/>
      <c r="G2718" s="47"/>
    </row>
    <row r="2719" spans="1:7" x14ac:dyDescent="0.3">
      <c r="A2719" s="46">
        <v>15</v>
      </c>
      <c r="B2719" s="1" t="s">
        <v>982</v>
      </c>
      <c r="C2719" s="13"/>
      <c r="D2719" s="15" t="s">
        <v>222</v>
      </c>
      <c r="E2719" s="53">
        <v>8</v>
      </c>
      <c r="G2719" s="47">
        <f>ROUND(E2719*F2719,2)</f>
        <v>0</v>
      </c>
    </row>
    <row r="2720" spans="1:7" x14ac:dyDescent="0.3">
      <c r="A2720" s="46"/>
      <c r="C2720" s="13"/>
      <c r="D2720" s="15"/>
      <c r="G2720" s="47"/>
    </row>
    <row r="2721" spans="1:7" x14ac:dyDescent="0.3">
      <c r="A2721" s="46"/>
      <c r="B2721" s="49" t="s">
        <v>991</v>
      </c>
      <c r="C2721" s="13"/>
      <c r="D2721" s="15"/>
      <c r="E2721" s="2"/>
      <c r="G2721" s="47"/>
    </row>
    <row r="2722" spans="1:7" x14ac:dyDescent="0.3">
      <c r="A2722" s="46"/>
      <c r="C2722" s="13"/>
      <c r="D2722" s="15"/>
      <c r="G2722" s="47"/>
    </row>
    <row r="2723" spans="1:7" ht="65" x14ac:dyDescent="0.3">
      <c r="A2723" s="46"/>
      <c r="B2723" s="1" t="s">
        <v>1526</v>
      </c>
      <c r="C2723" s="13"/>
      <c r="D2723" s="15" t="s">
        <v>979</v>
      </c>
      <c r="E2723" s="9">
        <v>0</v>
      </c>
      <c r="G2723" s="47"/>
    </row>
    <row r="2724" spans="1:7" x14ac:dyDescent="0.3">
      <c r="A2724" s="46"/>
      <c r="C2724" s="13"/>
      <c r="D2724" s="15"/>
      <c r="G2724" s="47"/>
    </row>
    <row r="2725" spans="1:7" x14ac:dyDescent="0.3">
      <c r="A2725" s="46">
        <v>16</v>
      </c>
      <c r="B2725" s="1" t="s">
        <v>980</v>
      </c>
      <c r="C2725" s="13"/>
      <c r="D2725" s="15" t="s">
        <v>222</v>
      </c>
      <c r="E2725" s="53">
        <v>85</v>
      </c>
      <c r="G2725" s="47">
        <f>ROUND(E2725*F2725,2)</f>
        <v>0</v>
      </c>
    </row>
    <row r="2726" spans="1:7" x14ac:dyDescent="0.3">
      <c r="A2726" s="46"/>
      <c r="C2726" s="13"/>
      <c r="D2726" s="15"/>
      <c r="G2726" s="47"/>
    </row>
    <row r="2727" spans="1:7" x14ac:dyDescent="0.3">
      <c r="A2727" s="46">
        <v>17</v>
      </c>
      <c r="B2727" s="1" t="s">
        <v>981</v>
      </c>
      <c r="C2727" s="13"/>
      <c r="D2727" s="15" t="s">
        <v>222</v>
      </c>
      <c r="E2727" s="53">
        <v>85</v>
      </c>
      <c r="G2727" s="47">
        <f>ROUND(E2727*F2727,2)</f>
        <v>0</v>
      </c>
    </row>
    <row r="2728" spans="1:7" x14ac:dyDescent="0.3">
      <c r="A2728" s="46"/>
      <c r="C2728" s="13"/>
      <c r="D2728" s="15"/>
      <c r="G2728" s="47"/>
    </row>
    <row r="2729" spans="1:7" x14ac:dyDescent="0.3">
      <c r="A2729" s="46">
        <v>18</v>
      </c>
      <c r="B2729" s="1" t="s">
        <v>982</v>
      </c>
      <c r="C2729" s="13"/>
      <c r="D2729" s="15" t="s">
        <v>222</v>
      </c>
      <c r="E2729" s="53">
        <v>85</v>
      </c>
      <c r="G2729" s="47">
        <f>ROUND(E2729*F2729,2)</f>
        <v>0</v>
      </c>
    </row>
    <row r="2730" spans="1:7" x14ac:dyDescent="0.3">
      <c r="A2730" s="46"/>
      <c r="C2730" s="13"/>
      <c r="D2730" s="15"/>
      <c r="G2730" s="47"/>
    </row>
    <row r="2731" spans="1:7" x14ac:dyDescent="0.3">
      <c r="A2731" s="46"/>
      <c r="B2731" s="49" t="s">
        <v>992</v>
      </c>
      <c r="C2731" s="13"/>
      <c r="D2731" s="15"/>
      <c r="E2731" s="2"/>
      <c r="G2731" s="47"/>
    </row>
    <row r="2732" spans="1:7" x14ac:dyDescent="0.3">
      <c r="A2732" s="46"/>
      <c r="C2732" s="13"/>
      <c r="D2732" s="15"/>
      <c r="G2732" s="47"/>
    </row>
    <row r="2733" spans="1:7" ht="65" x14ac:dyDescent="0.3">
      <c r="A2733" s="46"/>
      <c r="B2733" s="1" t="s">
        <v>1527</v>
      </c>
      <c r="C2733" s="13"/>
      <c r="D2733" s="15" t="s">
        <v>979</v>
      </c>
      <c r="E2733" s="9">
        <v>0</v>
      </c>
      <c r="G2733" s="47"/>
    </row>
    <row r="2734" spans="1:7" x14ac:dyDescent="0.3">
      <c r="A2734" s="46"/>
      <c r="C2734" s="13"/>
      <c r="D2734" s="15"/>
      <c r="G2734" s="47"/>
    </row>
    <row r="2735" spans="1:7" x14ac:dyDescent="0.3">
      <c r="A2735" s="46">
        <v>19</v>
      </c>
      <c r="B2735" s="1" t="s">
        <v>980</v>
      </c>
      <c r="C2735" s="13"/>
      <c r="D2735" s="15" t="s">
        <v>222</v>
      </c>
      <c r="E2735" s="53">
        <v>65</v>
      </c>
      <c r="G2735" s="47">
        <f>ROUND(E2735*F2735,2)</f>
        <v>0</v>
      </c>
    </row>
    <row r="2736" spans="1:7" x14ac:dyDescent="0.3">
      <c r="A2736" s="46"/>
      <c r="C2736" s="13"/>
      <c r="D2736" s="15"/>
      <c r="G2736" s="47"/>
    </row>
    <row r="2737" spans="1:7" x14ac:dyDescent="0.3">
      <c r="A2737" s="46">
        <v>20</v>
      </c>
      <c r="B2737" s="1" t="s">
        <v>981</v>
      </c>
      <c r="C2737" s="13"/>
      <c r="D2737" s="15" t="s">
        <v>222</v>
      </c>
      <c r="E2737" s="53">
        <v>65</v>
      </c>
      <c r="G2737" s="47">
        <f>ROUND(E2737*F2737,2)</f>
        <v>0</v>
      </c>
    </row>
    <row r="2738" spans="1:7" x14ac:dyDescent="0.3">
      <c r="A2738" s="46"/>
      <c r="C2738" s="13"/>
      <c r="D2738" s="15"/>
      <c r="G2738" s="47"/>
    </row>
    <row r="2739" spans="1:7" x14ac:dyDescent="0.3">
      <c r="A2739" s="46">
        <v>21</v>
      </c>
      <c r="B2739" s="1" t="s">
        <v>982</v>
      </c>
      <c r="C2739" s="13"/>
      <c r="D2739" s="15" t="s">
        <v>222</v>
      </c>
      <c r="E2739" s="53">
        <v>65</v>
      </c>
      <c r="G2739" s="47">
        <f>ROUND(E2739*F2739,2)</f>
        <v>0</v>
      </c>
    </row>
    <row r="2740" spans="1:7" x14ac:dyDescent="0.3">
      <c r="A2740" s="46"/>
      <c r="C2740" s="13"/>
      <c r="D2740" s="15"/>
      <c r="G2740" s="47"/>
    </row>
    <row r="2741" spans="1:7" x14ac:dyDescent="0.3">
      <c r="A2741" s="46"/>
      <c r="B2741" s="49" t="s">
        <v>993</v>
      </c>
      <c r="C2741" s="13"/>
      <c r="D2741" s="15"/>
      <c r="E2741" s="2"/>
      <c r="G2741" s="47"/>
    </row>
    <row r="2742" spans="1:7" x14ac:dyDescent="0.3">
      <c r="A2742" s="46"/>
      <c r="C2742" s="13"/>
      <c r="D2742" s="15"/>
      <c r="G2742" s="47"/>
    </row>
    <row r="2743" spans="1:7" ht="26" x14ac:dyDescent="0.3">
      <c r="A2743" s="46">
        <v>22</v>
      </c>
      <c r="B2743" s="1" t="s">
        <v>994</v>
      </c>
      <c r="C2743" s="13"/>
      <c r="D2743" s="15" t="s">
        <v>487</v>
      </c>
      <c r="E2743" s="9">
        <v>1</v>
      </c>
      <c r="G2743" s="47">
        <f>ROUND(E2743*F2743,2)</f>
        <v>0</v>
      </c>
    </row>
    <row r="2744" spans="1:7" x14ac:dyDescent="0.3">
      <c r="A2744" s="46"/>
      <c r="C2744" s="13"/>
      <c r="D2744" s="15"/>
      <c r="G2744" s="47"/>
    </row>
    <row r="2745" spans="1:7" x14ac:dyDescent="0.3">
      <c r="A2745" s="46">
        <v>23</v>
      </c>
      <c r="B2745" s="1" t="s">
        <v>488</v>
      </c>
      <c r="C2745" s="13"/>
      <c r="D2745" s="15" t="s">
        <v>489</v>
      </c>
      <c r="G2745" s="47">
        <f>ROUND(E2745*F2745,2)</f>
        <v>0</v>
      </c>
    </row>
    <row r="2746" spans="1:7" x14ac:dyDescent="0.3">
      <c r="A2746" s="46"/>
      <c r="C2746" s="13"/>
      <c r="D2746" s="15"/>
      <c r="G2746" s="47"/>
    </row>
    <row r="2747" spans="1:7" x14ac:dyDescent="0.3">
      <c r="A2747" s="46">
        <v>24</v>
      </c>
      <c r="B2747" s="1" t="s">
        <v>490</v>
      </c>
      <c r="C2747" s="13"/>
      <c r="D2747" s="15" t="s">
        <v>489</v>
      </c>
      <c r="G2747" s="47">
        <f>ROUND(E2747*F2747,2)</f>
        <v>0</v>
      </c>
    </row>
    <row r="2748" spans="1:7" x14ac:dyDescent="0.3">
      <c r="A2748" s="46"/>
      <c r="C2748" s="13"/>
      <c r="D2748" s="15"/>
      <c r="G2748" s="47"/>
    </row>
    <row r="2749" spans="1:7" x14ac:dyDescent="0.3">
      <c r="A2749" s="46"/>
      <c r="B2749" s="49" t="s">
        <v>995</v>
      </c>
      <c r="C2749" s="13"/>
      <c r="D2749" s="15"/>
      <c r="E2749" s="2"/>
      <c r="G2749" s="47"/>
    </row>
    <row r="2750" spans="1:7" x14ac:dyDescent="0.3">
      <c r="A2750" s="46"/>
      <c r="C2750" s="13"/>
      <c r="D2750" s="15"/>
      <c r="G2750" s="47"/>
    </row>
    <row r="2751" spans="1:7" ht="169" x14ac:dyDescent="0.3">
      <c r="A2751" s="46">
        <v>25</v>
      </c>
      <c r="B2751" s="1" t="s">
        <v>996</v>
      </c>
      <c r="C2751" s="13"/>
      <c r="D2751" s="15" t="s">
        <v>9</v>
      </c>
      <c r="E2751" s="9">
        <v>1</v>
      </c>
      <c r="G2751" s="47">
        <f>ROUND(E2751*F2751,2)</f>
        <v>0</v>
      </c>
    </row>
    <row r="2752" spans="1:7" x14ac:dyDescent="0.3">
      <c r="A2752" s="46"/>
      <c r="C2752" s="13"/>
      <c r="D2752" s="15"/>
      <c r="G2752" s="47"/>
    </row>
    <row r="2753" spans="1:7" x14ac:dyDescent="0.3">
      <c r="A2753" s="46"/>
      <c r="B2753" s="49" t="s">
        <v>997</v>
      </c>
      <c r="C2753" s="13"/>
      <c r="D2753" s="15"/>
      <c r="E2753" s="2"/>
      <c r="G2753" s="47"/>
    </row>
    <row r="2754" spans="1:7" x14ac:dyDescent="0.3">
      <c r="A2754" s="46"/>
      <c r="C2754" s="13"/>
      <c r="D2754" s="15"/>
      <c r="G2754" s="47"/>
    </row>
    <row r="2755" spans="1:7" ht="117" x14ac:dyDescent="0.3">
      <c r="A2755" s="46">
        <v>26</v>
      </c>
      <c r="B2755" s="1" t="s">
        <v>1528</v>
      </c>
      <c r="C2755" s="13"/>
      <c r="D2755" s="15" t="s">
        <v>9</v>
      </c>
      <c r="E2755" s="9">
        <v>1</v>
      </c>
      <c r="G2755" s="47">
        <f>ROUND(E2755*F2755,2)</f>
        <v>0</v>
      </c>
    </row>
    <row r="2756" spans="1:7" x14ac:dyDescent="0.3">
      <c r="A2756" s="46"/>
      <c r="C2756" s="13"/>
      <c r="D2756" s="15"/>
      <c r="G2756" s="47"/>
    </row>
    <row r="2757" spans="1:7" x14ac:dyDescent="0.3">
      <c r="A2757" s="46"/>
      <c r="B2757" s="49" t="s">
        <v>998</v>
      </c>
      <c r="C2757" s="13"/>
      <c r="D2757" s="15"/>
      <c r="E2757" s="2"/>
      <c r="G2757" s="47"/>
    </row>
    <row r="2758" spans="1:7" x14ac:dyDescent="0.3">
      <c r="A2758" s="46"/>
      <c r="C2758" s="13"/>
      <c r="D2758" s="15"/>
      <c r="G2758" s="47"/>
    </row>
    <row r="2759" spans="1:7" x14ac:dyDescent="0.3">
      <c r="A2759" s="46">
        <v>27</v>
      </c>
      <c r="B2759" s="1" t="s">
        <v>999</v>
      </c>
      <c r="C2759" s="13"/>
      <c r="D2759" s="15" t="s">
        <v>222</v>
      </c>
      <c r="E2759" s="53">
        <v>3</v>
      </c>
      <c r="G2759" s="47">
        <f>ROUND(E2759*F2759,2)</f>
        <v>0</v>
      </c>
    </row>
    <row r="2760" spans="1:7" x14ac:dyDescent="0.3">
      <c r="A2760" s="46"/>
      <c r="C2760" s="13"/>
      <c r="D2760" s="15"/>
      <c r="G2760" s="47"/>
    </row>
    <row r="2761" spans="1:7" x14ac:dyDescent="0.3">
      <c r="A2761" s="46"/>
      <c r="B2761" s="48" t="s">
        <v>1000</v>
      </c>
      <c r="C2761" s="13"/>
      <c r="D2761" s="15"/>
      <c r="E2761" s="2"/>
      <c r="G2761" s="47"/>
    </row>
    <row r="2762" spans="1:7" x14ac:dyDescent="0.3">
      <c r="A2762" s="46"/>
      <c r="C2762" s="13"/>
      <c r="D2762" s="15"/>
      <c r="G2762" s="47"/>
    </row>
    <row r="2763" spans="1:7" ht="39" x14ac:dyDescent="0.3">
      <c r="A2763" s="46"/>
      <c r="B2763" s="49" t="s">
        <v>1529</v>
      </c>
      <c r="C2763" s="13"/>
      <c r="D2763" s="15"/>
      <c r="E2763" s="2"/>
      <c r="G2763" s="47"/>
    </row>
    <row r="2764" spans="1:7" x14ac:dyDescent="0.3">
      <c r="A2764" s="46"/>
      <c r="C2764" s="13"/>
      <c r="D2764" s="15"/>
      <c r="G2764" s="47"/>
    </row>
    <row r="2765" spans="1:7" ht="39" x14ac:dyDescent="0.3">
      <c r="A2765" s="46">
        <v>28</v>
      </c>
      <c r="B2765" s="1" t="s">
        <v>1530</v>
      </c>
      <c r="C2765" s="13"/>
      <c r="D2765" s="15" t="s">
        <v>9</v>
      </c>
      <c r="E2765" s="9">
        <v>1</v>
      </c>
      <c r="G2765" s="47">
        <f>ROUND(E2765*F2765,2)</f>
        <v>0</v>
      </c>
    </row>
    <row r="2766" spans="1:7" x14ac:dyDescent="0.3">
      <c r="A2766" s="46"/>
      <c r="C2766" s="13"/>
      <c r="D2766" s="15"/>
      <c r="G2766" s="47"/>
    </row>
    <row r="2767" spans="1:7" ht="26" x14ac:dyDescent="0.3">
      <c r="A2767" s="46"/>
      <c r="B2767" s="49" t="s">
        <v>1001</v>
      </c>
      <c r="C2767" s="13"/>
      <c r="D2767" s="15"/>
      <c r="E2767" s="2"/>
      <c r="G2767" s="47"/>
    </row>
    <row r="2768" spans="1:7" x14ac:dyDescent="0.3">
      <c r="A2768" s="46"/>
      <c r="C2768" s="13"/>
      <c r="D2768" s="15"/>
      <c r="G2768" s="47"/>
    </row>
    <row r="2769" spans="1:7" ht="52" x14ac:dyDescent="0.3">
      <c r="A2769" s="46">
        <v>29</v>
      </c>
      <c r="B2769" s="1" t="s">
        <v>1002</v>
      </c>
      <c r="C2769" s="13"/>
      <c r="D2769" s="15" t="s">
        <v>9</v>
      </c>
      <c r="E2769" s="9">
        <v>1</v>
      </c>
      <c r="G2769" s="47">
        <f>ROUND(E2769*F2769,2)</f>
        <v>0</v>
      </c>
    </row>
    <row r="2770" spans="1:7" x14ac:dyDescent="0.3">
      <c r="A2770" s="46"/>
      <c r="C2770" s="13"/>
      <c r="D2770" s="15"/>
      <c r="G2770" s="47"/>
    </row>
    <row r="2771" spans="1:7" x14ac:dyDescent="0.3">
      <c r="A2771" s="46"/>
      <c r="B2771" s="48" t="s">
        <v>1003</v>
      </c>
      <c r="C2771" s="13"/>
      <c r="D2771" s="15"/>
      <c r="E2771" s="2"/>
      <c r="G2771" s="47"/>
    </row>
    <row r="2772" spans="1:7" x14ac:dyDescent="0.3">
      <c r="A2772" s="46"/>
      <c r="C2772" s="13"/>
      <c r="D2772" s="15"/>
      <c r="G2772" s="47"/>
    </row>
    <row r="2773" spans="1:7" x14ac:dyDescent="0.3">
      <c r="A2773" s="46"/>
      <c r="B2773" s="49" t="s">
        <v>1004</v>
      </c>
      <c r="C2773" s="13"/>
      <c r="D2773" s="15"/>
      <c r="E2773" s="2"/>
      <c r="G2773" s="47"/>
    </row>
    <row r="2774" spans="1:7" x14ac:dyDescent="0.3">
      <c r="A2774" s="46"/>
      <c r="C2774" s="13"/>
      <c r="D2774" s="15"/>
      <c r="G2774" s="47"/>
    </row>
    <row r="2775" spans="1:7" ht="104" x14ac:dyDescent="0.3">
      <c r="A2775" s="46">
        <v>30</v>
      </c>
      <c r="B2775" s="1" t="s">
        <v>1005</v>
      </c>
      <c r="C2775" s="13"/>
      <c r="D2775" s="15" t="s">
        <v>9</v>
      </c>
      <c r="E2775" s="9">
        <v>1</v>
      </c>
      <c r="G2775" s="47">
        <f>ROUND(E2775*F2775,2)</f>
        <v>0</v>
      </c>
    </row>
    <row r="2776" spans="1:7" x14ac:dyDescent="0.3">
      <c r="A2776" s="46"/>
      <c r="C2776" s="13"/>
      <c r="D2776" s="15"/>
      <c r="G2776" s="47"/>
    </row>
    <row r="2777" spans="1:7" ht="26" x14ac:dyDescent="0.3">
      <c r="A2777" s="46"/>
      <c r="B2777" s="49" t="s">
        <v>1006</v>
      </c>
      <c r="C2777" s="13"/>
      <c r="D2777" s="15"/>
      <c r="E2777" s="2"/>
      <c r="G2777" s="47"/>
    </row>
    <row r="2778" spans="1:7" x14ac:dyDescent="0.3">
      <c r="A2778" s="46"/>
      <c r="C2778" s="13"/>
      <c r="D2778" s="15"/>
      <c r="G2778" s="47"/>
    </row>
    <row r="2779" spans="1:7" ht="26" x14ac:dyDescent="0.3">
      <c r="A2779" s="46">
        <v>31</v>
      </c>
      <c r="B2779" s="1" t="s">
        <v>1007</v>
      </c>
      <c r="C2779" s="13"/>
      <c r="D2779" s="15" t="s">
        <v>9</v>
      </c>
      <c r="E2779" s="9">
        <v>1</v>
      </c>
      <c r="G2779" s="47">
        <f>ROUND(E2779*F2779,2)</f>
        <v>0</v>
      </c>
    </row>
    <row r="2780" spans="1:7" x14ac:dyDescent="0.3">
      <c r="A2780" s="46"/>
      <c r="C2780" s="13"/>
      <c r="D2780" s="15"/>
      <c r="G2780" s="47"/>
    </row>
    <row r="2781" spans="1:7" ht="26" x14ac:dyDescent="0.3">
      <c r="A2781" s="46"/>
      <c r="B2781" s="49" t="s">
        <v>1008</v>
      </c>
      <c r="C2781" s="13"/>
      <c r="D2781" s="15"/>
      <c r="E2781" s="2"/>
      <c r="G2781" s="47"/>
    </row>
    <row r="2782" spans="1:7" x14ac:dyDescent="0.3">
      <c r="A2782" s="46"/>
      <c r="C2782" s="13"/>
      <c r="D2782" s="15"/>
      <c r="G2782" s="47"/>
    </row>
    <row r="2783" spans="1:7" ht="52" x14ac:dyDescent="0.3">
      <c r="A2783" s="46">
        <v>32</v>
      </c>
      <c r="B2783" s="1" t="s">
        <v>1009</v>
      </c>
      <c r="C2783" s="13"/>
      <c r="D2783" s="15" t="s">
        <v>9</v>
      </c>
      <c r="E2783" s="9">
        <v>1</v>
      </c>
      <c r="G2783" s="47">
        <f>ROUND(E2783*F2783,2)</f>
        <v>0</v>
      </c>
    </row>
    <row r="2784" spans="1:7" x14ac:dyDescent="0.3">
      <c r="A2784" s="46"/>
      <c r="C2784" s="13"/>
      <c r="D2784" s="15"/>
      <c r="G2784" s="47"/>
    </row>
    <row r="2785" spans="1:7" ht="26" x14ac:dyDescent="0.3">
      <c r="A2785" s="46"/>
      <c r="B2785" s="49" t="s">
        <v>1010</v>
      </c>
      <c r="C2785" s="13"/>
      <c r="D2785" s="15"/>
      <c r="E2785" s="2"/>
      <c r="G2785" s="47"/>
    </row>
    <row r="2786" spans="1:7" x14ac:dyDescent="0.3">
      <c r="A2786" s="46"/>
      <c r="C2786" s="13"/>
      <c r="D2786" s="15"/>
      <c r="G2786" s="47"/>
    </row>
    <row r="2787" spans="1:7" ht="39" x14ac:dyDescent="0.3">
      <c r="A2787" s="46">
        <v>33</v>
      </c>
      <c r="B2787" s="1" t="s">
        <v>1011</v>
      </c>
      <c r="C2787" s="13"/>
      <c r="D2787" s="15" t="s">
        <v>487</v>
      </c>
      <c r="E2787" s="9">
        <v>1</v>
      </c>
      <c r="G2787" s="47">
        <f>ROUND(E2787*F2787,2)</f>
        <v>0</v>
      </c>
    </row>
    <row r="2788" spans="1:7" x14ac:dyDescent="0.3">
      <c r="A2788" s="46"/>
      <c r="C2788" s="13"/>
      <c r="D2788" s="15"/>
      <c r="G2788" s="47"/>
    </row>
    <row r="2789" spans="1:7" x14ac:dyDescent="0.3">
      <c r="A2789" s="46">
        <v>34</v>
      </c>
      <c r="B2789" s="1" t="s">
        <v>488</v>
      </c>
      <c r="C2789" s="13"/>
      <c r="D2789" s="15" t="s">
        <v>489</v>
      </c>
      <c r="G2789" s="47">
        <f>ROUND(E2789*F2789,2)</f>
        <v>0</v>
      </c>
    </row>
    <row r="2790" spans="1:7" x14ac:dyDescent="0.3">
      <c r="A2790" s="46"/>
      <c r="C2790" s="13"/>
      <c r="D2790" s="15"/>
      <c r="G2790" s="47"/>
    </row>
    <row r="2791" spans="1:7" x14ac:dyDescent="0.3">
      <c r="A2791" s="46">
        <v>35</v>
      </c>
      <c r="B2791" s="1" t="s">
        <v>490</v>
      </c>
      <c r="C2791" s="13"/>
      <c r="D2791" s="15" t="s">
        <v>489</v>
      </c>
      <c r="G2791" s="47">
        <f>ROUND(E2791*F2791,2)</f>
        <v>0</v>
      </c>
    </row>
    <row r="2792" spans="1:7" x14ac:dyDescent="0.3">
      <c r="A2792" s="46"/>
      <c r="C2792" s="13"/>
      <c r="D2792" s="15"/>
      <c r="G2792" s="47"/>
    </row>
    <row r="2793" spans="1:7" x14ac:dyDescent="0.3">
      <c r="A2793" s="46"/>
      <c r="B2793" s="49" t="s">
        <v>1012</v>
      </c>
      <c r="C2793" s="13"/>
      <c r="D2793" s="15"/>
      <c r="E2793" s="2"/>
      <c r="G2793" s="47"/>
    </row>
    <row r="2794" spans="1:7" x14ac:dyDescent="0.3">
      <c r="A2794" s="46"/>
      <c r="C2794" s="13"/>
      <c r="D2794" s="15"/>
      <c r="G2794" s="47"/>
    </row>
    <row r="2795" spans="1:7" ht="39" x14ac:dyDescent="0.3">
      <c r="A2795" s="46">
        <v>36</v>
      </c>
      <c r="B2795" s="1" t="s">
        <v>1013</v>
      </c>
      <c r="C2795" s="13"/>
      <c r="D2795" s="15" t="s">
        <v>9</v>
      </c>
      <c r="E2795" s="9">
        <v>1</v>
      </c>
      <c r="G2795" s="47">
        <f>ROUND(E2795*F2795,2)</f>
        <v>0</v>
      </c>
    </row>
    <row r="2796" spans="1:7" x14ac:dyDescent="0.3">
      <c r="A2796" s="46"/>
      <c r="C2796" s="13"/>
      <c r="D2796" s="15"/>
      <c r="G2796" s="47"/>
    </row>
    <row r="2797" spans="1:7" ht="26" x14ac:dyDescent="0.3">
      <c r="A2797" s="46"/>
      <c r="B2797" s="49" t="s">
        <v>1531</v>
      </c>
      <c r="C2797" s="13"/>
      <c r="D2797" s="15"/>
      <c r="E2797" s="2"/>
      <c r="G2797" s="47"/>
    </row>
    <row r="2798" spans="1:7" x14ac:dyDescent="0.3">
      <c r="A2798" s="46"/>
      <c r="C2798" s="13"/>
      <c r="D2798" s="15"/>
      <c r="G2798" s="47"/>
    </row>
    <row r="2799" spans="1:7" ht="78" x14ac:dyDescent="0.3">
      <c r="A2799" s="46">
        <v>37</v>
      </c>
      <c r="B2799" s="1" t="s">
        <v>1532</v>
      </c>
      <c r="C2799" s="13"/>
      <c r="D2799" s="15" t="s">
        <v>1477</v>
      </c>
      <c r="E2799" s="9">
        <v>15000</v>
      </c>
      <c r="G2799" s="47">
        <f>ROUND(E2799*F2799,2)</f>
        <v>0</v>
      </c>
    </row>
    <row r="2800" spans="1:7" x14ac:dyDescent="0.3">
      <c r="A2800" s="46"/>
      <c r="C2800" s="13"/>
      <c r="D2800" s="15"/>
      <c r="G2800" s="47"/>
    </row>
    <row r="2801" spans="1:7" ht="52" x14ac:dyDescent="0.3">
      <c r="A2801" s="46"/>
      <c r="B2801" s="49" t="s">
        <v>1533</v>
      </c>
      <c r="C2801" s="13"/>
      <c r="D2801" s="15"/>
      <c r="E2801" s="2"/>
      <c r="G2801" s="47"/>
    </row>
    <row r="2802" spans="1:7" x14ac:dyDescent="0.3">
      <c r="A2802" s="46"/>
      <c r="C2802" s="13"/>
      <c r="D2802" s="15"/>
      <c r="G2802" s="47"/>
    </row>
    <row r="2803" spans="1:7" ht="52" x14ac:dyDescent="0.3">
      <c r="A2803" s="46">
        <v>38</v>
      </c>
      <c r="B2803" s="1" t="s">
        <v>1014</v>
      </c>
      <c r="C2803" s="13"/>
      <c r="D2803" s="15" t="s">
        <v>9</v>
      </c>
      <c r="E2803" s="9">
        <v>1</v>
      </c>
      <c r="G2803" s="47">
        <f>ROUND(E2803*F2803,2)</f>
        <v>0</v>
      </c>
    </row>
    <row r="2804" spans="1:7" x14ac:dyDescent="0.3">
      <c r="A2804" s="46"/>
      <c r="C2804" s="13"/>
      <c r="D2804" s="15"/>
      <c r="G2804" s="47"/>
    </row>
    <row r="2805" spans="1:7" ht="91" x14ac:dyDescent="0.3">
      <c r="A2805" s="46">
        <v>39</v>
      </c>
      <c r="B2805" s="1" t="s">
        <v>1015</v>
      </c>
      <c r="C2805" s="13"/>
      <c r="D2805" s="15" t="s">
        <v>9</v>
      </c>
      <c r="E2805" s="9">
        <v>1</v>
      </c>
      <c r="G2805" s="47">
        <f>ROUND(E2805*F2805,2)</f>
        <v>0</v>
      </c>
    </row>
    <row r="2806" spans="1:7" x14ac:dyDescent="0.3">
      <c r="A2806" s="46"/>
      <c r="C2806" s="13"/>
      <c r="D2806" s="15"/>
      <c r="G2806" s="47"/>
    </row>
    <row r="2807" spans="1:7" ht="26" x14ac:dyDescent="0.3">
      <c r="A2807" s="46">
        <v>40</v>
      </c>
      <c r="B2807" s="1" t="s">
        <v>1016</v>
      </c>
      <c r="C2807" s="13"/>
      <c r="D2807" s="15" t="s">
        <v>9</v>
      </c>
      <c r="E2807" s="9">
        <v>1</v>
      </c>
      <c r="G2807" s="47">
        <f>ROUND(E2807*F2807,2)</f>
        <v>0</v>
      </c>
    </row>
    <row r="2808" spans="1:7" x14ac:dyDescent="0.3">
      <c r="A2808" s="46"/>
      <c r="C2808" s="13"/>
      <c r="D2808" s="15"/>
      <c r="G2808" s="47"/>
    </row>
    <row r="2809" spans="1:7" x14ac:dyDescent="0.3">
      <c r="A2809" s="46">
        <v>41</v>
      </c>
      <c r="B2809" s="1" t="s">
        <v>1017</v>
      </c>
      <c r="C2809" s="13"/>
      <c r="D2809" s="15" t="s">
        <v>9</v>
      </c>
      <c r="E2809" s="9">
        <v>1</v>
      </c>
      <c r="G2809" s="47">
        <f>ROUND(E2809*F2809,2)</f>
        <v>0</v>
      </c>
    </row>
    <row r="2810" spans="1:7" x14ac:dyDescent="0.3">
      <c r="A2810" s="46"/>
      <c r="C2810" s="13"/>
      <c r="D2810" s="15"/>
      <c r="G2810" s="47"/>
    </row>
    <row r="2811" spans="1:7" x14ac:dyDescent="0.3">
      <c r="A2811" s="46">
        <v>42</v>
      </c>
      <c r="B2811" s="1" t="s">
        <v>1018</v>
      </c>
      <c r="C2811" s="13"/>
      <c r="D2811" s="15" t="s">
        <v>9</v>
      </c>
      <c r="E2811" s="9">
        <v>1</v>
      </c>
      <c r="G2811" s="47">
        <f>ROUND(E2811*F2811,2)</f>
        <v>0</v>
      </c>
    </row>
    <row r="2812" spans="1:7" x14ac:dyDescent="0.3">
      <c r="A2812" s="46"/>
      <c r="C2812" s="13"/>
      <c r="D2812" s="15"/>
      <c r="G2812" s="47"/>
    </row>
    <row r="2813" spans="1:7" s="6" customFormat="1" ht="30" customHeight="1" x14ac:dyDescent="0.3">
      <c r="A2813" s="51"/>
      <c r="B2813" s="10" t="s">
        <v>1628</v>
      </c>
      <c r="C2813" s="19"/>
      <c r="D2813" s="21"/>
      <c r="E2813" s="36"/>
      <c r="F2813" s="27"/>
      <c r="G2813" s="52">
        <f>SUM(G2616:G2812)</f>
        <v>0</v>
      </c>
    </row>
    <row r="2814" spans="1:7" x14ac:dyDescent="0.3">
      <c r="A2814" s="46"/>
      <c r="C2814" s="13"/>
      <c r="D2814" s="15"/>
      <c r="G2814" s="47"/>
    </row>
    <row r="2815" spans="1:7" x14ac:dyDescent="0.3">
      <c r="A2815" s="46"/>
      <c r="B2815" s="48" t="s">
        <v>1019</v>
      </c>
      <c r="C2815" s="13"/>
      <c r="D2815" s="15"/>
      <c r="E2815" s="2"/>
      <c r="G2815" s="47"/>
    </row>
    <row r="2816" spans="1:7" x14ac:dyDescent="0.3">
      <c r="A2816" s="46"/>
      <c r="C2816" s="13"/>
      <c r="D2816" s="15"/>
      <c r="G2816" s="47"/>
    </row>
    <row r="2817" spans="1:7" x14ac:dyDescent="0.3">
      <c r="A2817" s="46"/>
      <c r="B2817" s="48" t="s">
        <v>5</v>
      </c>
      <c r="C2817" s="13"/>
      <c r="D2817" s="15"/>
      <c r="E2817" s="2"/>
      <c r="G2817" s="47"/>
    </row>
    <row r="2818" spans="1:7" x14ac:dyDescent="0.3">
      <c r="A2818" s="46"/>
      <c r="C2818" s="13"/>
      <c r="D2818" s="15"/>
      <c r="G2818" s="47"/>
    </row>
    <row r="2819" spans="1:7" x14ac:dyDescent="0.3">
      <c r="A2819" s="46"/>
      <c r="B2819" s="48" t="s">
        <v>1534</v>
      </c>
      <c r="C2819" s="13"/>
      <c r="D2819" s="15"/>
      <c r="E2819" s="2"/>
      <c r="G2819" s="47"/>
    </row>
    <row r="2820" spans="1:7" x14ac:dyDescent="0.3">
      <c r="A2820" s="46"/>
      <c r="C2820" s="13"/>
      <c r="D2820" s="15"/>
      <c r="G2820" s="47"/>
    </row>
    <row r="2821" spans="1:7" x14ac:dyDescent="0.3">
      <c r="A2821" s="46"/>
      <c r="B2821" s="48" t="s">
        <v>1020</v>
      </c>
      <c r="C2821" s="13"/>
      <c r="D2821" s="15"/>
      <c r="E2821" s="2"/>
      <c r="G2821" s="47"/>
    </row>
    <row r="2822" spans="1:7" x14ac:dyDescent="0.3">
      <c r="A2822" s="46"/>
      <c r="C2822" s="13"/>
      <c r="D2822" s="15"/>
      <c r="G2822" s="47"/>
    </row>
    <row r="2823" spans="1:7" x14ac:dyDescent="0.3">
      <c r="A2823" s="46"/>
      <c r="B2823" s="48" t="s">
        <v>1021</v>
      </c>
      <c r="C2823" s="13"/>
      <c r="D2823" s="15"/>
      <c r="E2823" s="2"/>
      <c r="G2823" s="47"/>
    </row>
    <row r="2824" spans="1:7" x14ac:dyDescent="0.3">
      <c r="A2824" s="46"/>
      <c r="C2824" s="13"/>
      <c r="D2824" s="15"/>
      <c r="G2824" s="47"/>
    </row>
    <row r="2825" spans="1:7" x14ac:dyDescent="0.3">
      <c r="A2825" s="46"/>
      <c r="B2825" s="48" t="s">
        <v>1022</v>
      </c>
      <c r="C2825" s="13"/>
      <c r="D2825" s="15"/>
      <c r="E2825" s="2"/>
      <c r="G2825" s="47"/>
    </row>
    <row r="2826" spans="1:7" x14ac:dyDescent="0.3">
      <c r="A2826" s="46"/>
      <c r="C2826" s="13"/>
      <c r="D2826" s="15"/>
      <c r="G2826" s="47"/>
    </row>
    <row r="2827" spans="1:7" ht="26" x14ac:dyDescent="0.3">
      <c r="A2827" s="46"/>
      <c r="B2827" s="49" t="s">
        <v>1023</v>
      </c>
      <c r="C2827" s="13"/>
      <c r="D2827" s="15"/>
      <c r="E2827" s="2"/>
      <c r="G2827" s="47"/>
    </row>
    <row r="2828" spans="1:7" x14ac:dyDescent="0.3">
      <c r="A2828" s="46"/>
      <c r="C2828" s="13"/>
      <c r="D2828" s="15"/>
      <c r="G2828" s="47"/>
    </row>
    <row r="2829" spans="1:7" ht="26" x14ac:dyDescent="0.3">
      <c r="A2829" s="46">
        <v>1</v>
      </c>
      <c r="B2829" s="1" t="s">
        <v>1024</v>
      </c>
      <c r="C2829" s="13"/>
      <c r="D2829" s="15" t="s">
        <v>9</v>
      </c>
      <c r="E2829" s="9">
        <v>1</v>
      </c>
      <c r="G2829" s="47">
        <f>ROUND(E2829*F2829,2)</f>
        <v>0</v>
      </c>
    </row>
    <row r="2830" spans="1:7" x14ac:dyDescent="0.3">
      <c r="A2830" s="46"/>
      <c r="C2830" s="13"/>
      <c r="D2830" s="15"/>
      <c r="G2830" s="47"/>
    </row>
    <row r="2831" spans="1:7" x14ac:dyDescent="0.3">
      <c r="A2831" s="46"/>
      <c r="B2831" s="48" t="s">
        <v>1025</v>
      </c>
      <c r="C2831" s="13"/>
      <c r="D2831" s="15"/>
      <c r="E2831" s="2"/>
      <c r="G2831" s="47"/>
    </row>
    <row r="2832" spans="1:7" x14ac:dyDescent="0.3">
      <c r="A2832" s="46"/>
      <c r="C2832" s="13"/>
      <c r="D2832" s="15"/>
      <c r="G2832" s="47"/>
    </row>
    <row r="2833" spans="1:7" x14ac:dyDescent="0.3">
      <c r="A2833" s="46"/>
      <c r="B2833" s="48" t="s">
        <v>1026</v>
      </c>
      <c r="C2833" s="13"/>
      <c r="D2833" s="15"/>
      <c r="E2833" s="2"/>
      <c r="G2833" s="47"/>
    </row>
    <row r="2834" spans="1:7" x14ac:dyDescent="0.3">
      <c r="A2834" s="46"/>
      <c r="C2834" s="13"/>
      <c r="D2834" s="15"/>
      <c r="G2834" s="47"/>
    </row>
    <row r="2835" spans="1:7" ht="91" x14ac:dyDescent="0.3">
      <c r="A2835" s="46"/>
      <c r="B2835" s="49" t="s">
        <v>1027</v>
      </c>
      <c r="C2835" s="13"/>
      <c r="D2835" s="15"/>
      <c r="E2835" s="2"/>
      <c r="G2835" s="47"/>
    </row>
    <row r="2836" spans="1:7" x14ac:dyDescent="0.3">
      <c r="A2836" s="46"/>
      <c r="C2836" s="13"/>
      <c r="D2836" s="15"/>
      <c r="G2836" s="47"/>
    </row>
    <row r="2837" spans="1:7" x14ac:dyDescent="0.3">
      <c r="A2837" s="46">
        <v>2</v>
      </c>
      <c r="B2837" s="1" t="s">
        <v>1028</v>
      </c>
      <c r="C2837" s="13"/>
      <c r="D2837" s="15" t="s">
        <v>93</v>
      </c>
      <c r="E2837" s="9">
        <v>1</v>
      </c>
      <c r="G2837" s="47">
        <f>ROUND(E2837*F2837,2)</f>
        <v>0</v>
      </c>
    </row>
    <row r="2838" spans="1:7" x14ac:dyDescent="0.3">
      <c r="A2838" s="46"/>
      <c r="C2838" s="13"/>
      <c r="D2838" s="15"/>
      <c r="G2838" s="47"/>
    </row>
    <row r="2839" spans="1:7" x14ac:dyDescent="0.3">
      <c r="A2839" s="46">
        <v>3</v>
      </c>
      <c r="B2839" s="1" t="s">
        <v>1029</v>
      </c>
      <c r="C2839" s="13"/>
      <c r="D2839" s="15" t="s">
        <v>93</v>
      </c>
      <c r="E2839" s="9">
        <v>1</v>
      </c>
      <c r="G2839" s="47">
        <f>ROUND(E2839*F2839,2)</f>
        <v>0</v>
      </c>
    </row>
    <row r="2840" spans="1:7" x14ac:dyDescent="0.3">
      <c r="A2840" s="46"/>
      <c r="C2840" s="13"/>
      <c r="D2840" s="15"/>
      <c r="G2840" s="47"/>
    </row>
    <row r="2841" spans="1:7" x14ac:dyDescent="0.3">
      <c r="A2841" s="46">
        <v>4</v>
      </c>
      <c r="B2841" s="1" t="s">
        <v>1030</v>
      </c>
      <c r="C2841" s="13"/>
      <c r="D2841" s="15" t="s">
        <v>93</v>
      </c>
      <c r="E2841" s="9">
        <v>1</v>
      </c>
      <c r="G2841" s="47">
        <f>ROUND(E2841*F2841,2)</f>
        <v>0</v>
      </c>
    </row>
    <row r="2842" spans="1:7" x14ac:dyDescent="0.3">
      <c r="A2842" s="46"/>
      <c r="C2842" s="13"/>
      <c r="D2842" s="15"/>
      <c r="G2842" s="47"/>
    </row>
    <row r="2843" spans="1:7" x14ac:dyDescent="0.3">
      <c r="A2843" s="46">
        <v>5</v>
      </c>
      <c r="B2843" s="1" t="s">
        <v>1031</v>
      </c>
      <c r="C2843" s="13"/>
      <c r="D2843" s="15" t="s">
        <v>93</v>
      </c>
      <c r="E2843" s="9">
        <v>1</v>
      </c>
      <c r="G2843" s="47">
        <f>ROUND(E2843*F2843,2)</f>
        <v>0</v>
      </c>
    </row>
    <row r="2844" spans="1:7" x14ac:dyDescent="0.3">
      <c r="A2844" s="46"/>
      <c r="C2844" s="13"/>
      <c r="D2844" s="15"/>
      <c r="G2844" s="47"/>
    </row>
    <row r="2845" spans="1:7" x14ac:dyDescent="0.3">
      <c r="A2845" s="46">
        <v>6</v>
      </c>
      <c r="B2845" s="1" t="s">
        <v>1032</v>
      </c>
      <c r="C2845" s="13"/>
      <c r="D2845" s="15" t="s">
        <v>93</v>
      </c>
      <c r="E2845" s="9">
        <v>1</v>
      </c>
      <c r="G2845" s="47">
        <f>ROUND(E2845*F2845,2)</f>
        <v>0</v>
      </c>
    </row>
    <row r="2846" spans="1:7" x14ac:dyDescent="0.3">
      <c r="A2846" s="46"/>
      <c r="C2846" s="13"/>
      <c r="D2846" s="15"/>
      <c r="G2846" s="47"/>
    </row>
    <row r="2847" spans="1:7" x14ac:dyDescent="0.3">
      <c r="A2847" s="46">
        <v>7</v>
      </c>
      <c r="B2847" s="1" t="s">
        <v>1033</v>
      </c>
      <c r="C2847" s="13"/>
      <c r="D2847" s="15" t="s">
        <v>93</v>
      </c>
      <c r="E2847" s="9">
        <v>1</v>
      </c>
      <c r="G2847" s="47">
        <f>ROUND(E2847*F2847,2)</f>
        <v>0</v>
      </c>
    </row>
    <row r="2848" spans="1:7" x14ac:dyDescent="0.3">
      <c r="A2848" s="46"/>
      <c r="C2848" s="13"/>
      <c r="D2848" s="15"/>
      <c r="G2848" s="47"/>
    </row>
    <row r="2849" spans="1:7" x14ac:dyDescent="0.3">
      <c r="A2849" s="46"/>
      <c r="B2849" s="48" t="s">
        <v>1034</v>
      </c>
      <c r="C2849" s="13"/>
      <c r="D2849" s="15"/>
      <c r="E2849" s="2"/>
      <c r="G2849" s="47"/>
    </row>
    <row r="2850" spans="1:7" x14ac:dyDescent="0.3">
      <c r="A2850" s="46"/>
      <c r="C2850" s="13"/>
      <c r="D2850" s="15"/>
      <c r="G2850" s="47"/>
    </row>
    <row r="2851" spans="1:7" ht="39" x14ac:dyDescent="0.3">
      <c r="A2851" s="46"/>
      <c r="B2851" s="49" t="s">
        <v>1035</v>
      </c>
      <c r="C2851" s="13"/>
      <c r="D2851" s="15"/>
      <c r="E2851" s="2"/>
      <c r="G2851" s="47"/>
    </row>
    <row r="2852" spans="1:7" x14ac:dyDescent="0.3">
      <c r="A2852" s="46"/>
      <c r="C2852" s="13"/>
      <c r="D2852" s="15"/>
      <c r="G2852" s="47"/>
    </row>
    <row r="2853" spans="1:7" x14ac:dyDescent="0.3">
      <c r="A2853" s="46">
        <v>8</v>
      </c>
      <c r="B2853" s="1" t="s">
        <v>1036</v>
      </c>
      <c r="C2853" s="13"/>
      <c r="D2853" s="15" t="s">
        <v>89</v>
      </c>
      <c r="E2853" s="9">
        <v>5400</v>
      </c>
      <c r="G2853" s="47">
        <f>ROUND(E2853*F2853,2)</f>
        <v>0</v>
      </c>
    </row>
    <row r="2854" spans="1:7" x14ac:dyDescent="0.3">
      <c r="A2854" s="46"/>
      <c r="C2854" s="13"/>
      <c r="D2854" s="15"/>
      <c r="G2854" s="47"/>
    </row>
    <row r="2855" spans="1:7" x14ac:dyDescent="0.3">
      <c r="A2855" s="46">
        <v>9</v>
      </c>
      <c r="B2855" s="1" t="s">
        <v>1037</v>
      </c>
      <c r="C2855" s="13"/>
      <c r="D2855" s="15" t="s">
        <v>89</v>
      </c>
      <c r="E2855" s="9">
        <v>4200</v>
      </c>
      <c r="G2855" s="47">
        <f>ROUND(E2855*F2855,2)</f>
        <v>0</v>
      </c>
    </row>
    <row r="2856" spans="1:7" x14ac:dyDescent="0.3">
      <c r="A2856" s="46"/>
      <c r="C2856" s="13"/>
      <c r="D2856" s="15"/>
      <c r="G2856" s="47"/>
    </row>
    <row r="2857" spans="1:7" x14ac:dyDescent="0.3">
      <c r="A2857" s="46">
        <v>10</v>
      </c>
      <c r="B2857" s="1" t="s">
        <v>1597</v>
      </c>
      <c r="C2857" s="13"/>
      <c r="D2857" s="15" t="s">
        <v>89</v>
      </c>
      <c r="E2857" s="9">
        <v>100</v>
      </c>
      <c r="G2857" s="47">
        <f>ROUND(E2857*F2857,2)</f>
        <v>0</v>
      </c>
    </row>
    <row r="2858" spans="1:7" x14ac:dyDescent="0.3">
      <c r="A2858" s="46"/>
      <c r="C2858" s="13"/>
      <c r="D2858" s="15"/>
      <c r="G2858" s="47"/>
    </row>
    <row r="2859" spans="1:7" x14ac:dyDescent="0.3">
      <c r="A2859" s="46">
        <v>11</v>
      </c>
      <c r="B2859" s="1" t="s">
        <v>1598</v>
      </c>
      <c r="C2859" s="13"/>
      <c r="D2859" s="15" t="s">
        <v>89</v>
      </c>
      <c r="E2859" s="9">
        <v>50</v>
      </c>
      <c r="G2859" s="47">
        <f>ROUND(E2859*F2859,2)</f>
        <v>0</v>
      </c>
    </row>
    <row r="2860" spans="1:7" x14ac:dyDescent="0.3">
      <c r="A2860" s="46"/>
      <c r="C2860" s="13"/>
      <c r="D2860" s="15"/>
      <c r="G2860" s="47"/>
    </row>
    <row r="2861" spans="1:7" x14ac:dyDescent="0.3">
      <c r="A2861" s="46">
        <v>12</v>
      </c>
      <c r="B2861" s="1" t="s">
        <v>1599</v>
      </c>
      <c r="C2861" s="13"/>
      <c r="D2861" s="15" t="s">
        <v>89</v>
      </c>
      <c r="E2861" s="9">
        <v>260</v>
      </c>
      <c r="G2861" s="47">
        <f>ROUND(E2861*F2861,2)</f>
        <v>0</v>
      </c>
    </row>
    <row r="2862" spans="1:7" x14ac:dyDescent="0.3">
      <c r="A2862" s="46"/>
      <c r="C2862" s="13"/>
      <c r="D2862" s="15"/>
      <c r="G2862" s="47"/>
    </row>
    <row r="2863" spans="1:7" x14ac:dyDescent="0.3">
      <c r="A2863" s="46">
        <v>13</v>
      </c>
      <c r="B2863" s="1" t="s">
        <v>1600</v>
      </c>
      <c r="C2863" s="13"/>
      <c r="D2863" s="15" t="s">
        <v>89</v>
      </c>
      <c r="E2863" s="9">
        <v>60</v>
      </c>
      <c r="G2863" s="47">
        <f>ROUND(E2863*F2863,2)</f>
        <v>0</v>
      </c>
    </row>
    <row r="2864" spans="1:7" x14ac:dyDescent="0.3">
      <c r="A2864" s="46"/>
      <c r="C2864" s="13"/>
      <c r="D2864" s="15"/>
      <c r="G2864" s="47"/>
    </row>
    <row r="2865" spans="1:7" x14ac:dyDescent="0.3">
      <c r="A2865" s="46">
        <v>14</v>
      </c>
      <c r="B2865" s="1" t="s">
        <v>1601</v>
      </c>
      <c r="C2865" s="13"/>
      <c r="D2865" s="15" t="s">
        <v>89</v>
      </c>
      <c r="E2865" s="9">
        <v>210</v>
      </c>
      <c r="G2865" s="47">
        <f>ROUND(E2865*F2865,2)</f>
        <v>0</v>
      </c>
    </row>
    <row r="2866" spans="1:7" x14ac:dyDescent="0.3">
      <c r="A2866" s="46"/>
      <c r="C2866" s="13"/>
      <c r="D2866" s="15"/>
      <c r="G2866" s="47"/>
    </row>
    <row r="2867" spans="1:7" x14ac:dyDescent="0.3">
      <c r="A2867" s="46">
        <v>15</v>
      </c>
      <c r="B2867" s="1" t="s">
        <v>1602</v>
      </c>
      <c r="C2867" s="13"/>
      <c r="D2867" s="15" t="s">
        <v>89</v>
      </c>
      <c r="E2867" s="9">
        <v>260</v>
      </c>
      <c r="G2867" s="47">
        <f>ROUND(E2867*F2867,2)</f>
        <v>0</v>
      </c>
    </row>
    <row r="2868" spans="1:7" x14ac:dyDescent="0.3">
      <c r="A2868" s="46"/>
      <c r="C2868" s="13"/>
      <c r="D2868" s="15"/>
      <c r="G2868" s="47"/>
    </row>
    <row r="2869" spans="1:7" x14ac:dyDescent="0.3">
      <c r="A2869" s="46">
        <v>16</v>
      </c>
      <c r="B2869" s="1" t="s">
        <v>1603</v>
      </c>
      <c r="C2869" s="13"/>
      <c r="D2869" s="15" t="s">
        <v>89</v>
      </c>
      <c r="E2869" s="9">
        <v>100</v>
      </c>
      <c r="G2869" s="47">
        <f>ROUND(E2869*F2869,2)</f>
        <v>0</v>
      </c>
    </row>
    <row r="2870" spans="1:7" x14ac:dyDescent="0.3">
      <c r="A2870" s="46"/>
      <c r="C2870" s="13"/>
      <c r="D2870" s="15"/>
      <c r="G2870" s="47"/>
    </row>
    <row r="2871" spans="1:7" x14ac:dyDescent="0.3">
      <c r="A2871" s="46">
        <v>17</v>
      </c>
      <c r="B2871" s="1" t="s">
        <v>1604</v>
      </c>
      <c r="C2871" s="13"/>
      <c r="D2871" s="15" t="s">
        <v>89</v>
      </c>
      <c r="E2871" s="9">
        <v>100</v>
      </c>
      <c r="G2871" s="47">
        <f>ROUND(E2871*F2871,2)</f>
        <v>0</v>
      </c>
    </row>
    <row r="2872" spans="1:7" x14ac:dyDescent="0.3">
      <c r="A2872" s="46"/>
      <c r="C2872" s="13"/>
      <c r="D2872" s="15"/>
      <c r="G2872" s="47"/>
    </row>
    <row r="2873" spans="1:7" x14ac:dyDescent="0.3">
      <c r="A2873" s="46">
        <v>18</v>
      </c>
      <c r="B2873" s="1" t="s">
        <v>1605</v>
      </c>
      <c r="C2873" s="13"/>
      <c r="D2873" s="15" t="s">
        <v>89</v>
      </c>
      <c r="E2873" s="9">
        <v>100</v>
      </c>
      <c r="G2873" s="47">
        <f>ROUND(E2873*F2873,2)</f>
        <v>0</v>
      </c>
    </row>
    <row r="2874" spans="1:7" x14ac:dyDescent="0.3">
      <c r="A2874" s="46"/>
      <c r="C2874" s="13"/>
      <c r="D2874" s="15"/>
      <c r="G2874" s="47"/>
    </row>
    <row r="2875" spans="1:7" x14ac:dyDescent="0.3">
      <c r="A2875" s="46">
        <v>19</v>
      </c>
      <c r="B2875" s="1" t="s">
        <v>1606</v>
      </c>
      <c r="C2875" s="13"/>
      <c r="D2875" s="15" t="s">
        <v>89</v>
      </c>
      <c r="E2875" s="9">
        <v>300</v>
      </c>
      <c r="G2875" s="47">
        <f>ROUND(E2875*F2875,2)</f>
        <v>0</v>
      </c>
    </row>
    <row r="2876" spans="1:7" x14ac:dyDescent="0.3">
      <c r="A2876" s="46"/>
      <c r="C2876" s="13"/>
      <c r="D2876" s="15"/>
      <c r="G2876" s="47"/>
    </row>
    <row r="2877" spans="1:7" ht="26" x14ac:dyDescent="0.3">
      <c r="A2877" s="46">
        <v>20</v>
      </c>
      <c r="B2877" s="1" t="s">
        <v>1607</v>
      </c>
      <c r="C2877" s="13"/>
      <c r="D2877" s="15" t="s">
        <v>89</v>
      </c>
      <c r="E2877" s="9">
        <v>400</v>
      </c>
      <c r="G2877" s="47">
        <f>ROUND(E2877*F2877,2)</f>
        <v>0</v>
      </c>
    </row>
    <row r="2878" spans="1:7" x14ac:dyDescent="0.3">
      <c r="A2878" s="46"/>
      <c r="C2878" s="13"/>
      <c r="D2878" s="15"/>
      <c r="G2878" s="47"/>
    </row>
    <row r="2879" spans="1:7" ht="26" x14ac:dyDescent="0.3">
      <c r="A2879" s="46">
        <v>21</v>
      </c>
      <c r="B2879" s="1" t="s">
        <v>1608</v>
      </c>
      <c r="C2879" s="13"/>
      <c r="D2879" s="15" t="s">
        <v>89</v>
      </c>
      <c r="E2879" s="9">
        <v>400</v>
      </c>
      <c r="G2879" s="47">
        <f>ROUND(E2879*F2879,2)</f>
        <v>0</v>
      </c>
    </row>
    <row r="2880" spans="1:7" x14ac:dyDescent="0.3">
      <c r="A2880" s="46"/>
      <c r="C2880" s="13"/>
      <c r="D2880" s="15"/>
      <c r="G2880" s="47"/>
    </row>
    <row r="2881" spans="1:7" ht="26" x14ac:dyDescent="0.3">
      <c r="A2881" s="46">
        <v>22</v>
      </c>
      <c r="B2881" s="1" t="s">
        <v>1609</v>
      </c>
      <c r="C2881" s="13"/>
      <c r="D2881" s="15" t="s">
        <v>89</v>
      </c>
      <c r="E2881" s="9">
        <v>400</v>
      </c>
      <c r="G2881" s="47">
        <f>ROUND(E2881*F2881,2)</f>
        <v>0</v>
      </c>
    </row>
    <row r="2882" spans="1:7" x14ac:dyDescent="0.3">
      <c r="A2882" s="46"/>
      <c r="C2882" s="13"/>
      <c r="D2882" s="15"/>
      <c r="G2882" s="47"/>
    </row>
    <row r="2883" spans="1:7" ht="26" x14ac:dyDescent="0.3">
      <c r="A2883" s="46">
        <v>23</v>
      </c>
      <c r="B2883" s="1" t="s">
        <v>1610</v>
      </c>
      <c r="C2883" s="13"/>
      <c r="D2883" s="15" t="s">
        <v>89</v>
      </c>
      <c r="E2883" s="9">
        <v>400</v>
      </c>
      <c r="G2883" s="47">
        <f>ROUND(E2883*F2883,2)</f>
        <v>0</v>
      </c>
    </row>
    <row r="2884" spans="1:7" x14ac:dyDescent="0.3">
      <c r="A2884" s="46"/>
      <c r="C2884" s="13"/>
      <c r="D2884" s="15"/>
      <c r="G2884" s="47"/>
    </row>
    <row r="2885" spans="1:7" x14ac:dyDescent="0.3">
      <c r="A2885" s="46">
        <v>24</v>
      </c>
      <c r="B2885" s="1" t="s">
        <v>1605</v>
      </c>
      <c r="C2885" s="13"/>
      <c r="D2885" s="15" t="s">
        <v>89</v>
      </c>
      <c r="E2885" s="9">
        <v>160</v>
      </c>
      <c r="G2885" s="47">
        <f>ROUND(E2885*F2885,2)</f>
        <v>0</v>
      </c>
    </row>
    <row r="2886" spans="1:7" x14ac:dyDescent="0.3">
      <c r="A2886" s="46"/>
      <c r="C2886" s="13"/>
      <c r="D2886" s="15"/>
      <c r="G2886" s="47"/>
    </row>
    <row r="2887" spans="1:7" x14ac:dyDescent="0.3">
      <c r="A2887" s="46">
        <v>25</v>
      </c>
      <c r="B2887" s="1" t="s">
        <v>1611</v>
      </c>
      <c r="C2887" s="13"/>
      <c r="D2887" s="15" t="s">
        <v>89</v>
      </c>
      <c r="E2887" s="9">
        <v>160</v>
      </c>
      <c r="G2887" s="47">
        <f>ROUND(E2887*F2887,2)</f>
        <v>0</v>
      </c>
    </row>
    <row r="2888" spans="1:7" x14ac:dyDescent="0.3">
      <c r="A2888" s="46"/>
      <c r="C2888" s="13"/>
      <c r="D2888" s="15"/>
      <c r="G2888" s="47"/>
    </row>
    <row r="2889" spans="1:7" x14ac:dyDescent="0.3">
      <c r="A2889" s="46">
        <v>26</v>
      </c>
      <c r="B2889" s="1" t="s">
        <v>1612</v>
      </c>
      <c r="C2889" s="13"/>
      <c r="D2889" s="15" t="s">
        <v>89</v>
      </c>
      <c r="E2889" s="9">
        <v>300</v>
      </c>
      <c r="G2889" s="47">
        <f>ROUND(E2889*F2889,2)</f>
        <v>0</v>
      </c>
    </row>
    <row r="2890" spans="1:7" x14ac:dyDescent="0.3">
      <c r="A2890" s="46"/>
      <c r="C2890" s="13"/>
      <c r="D2890" s="15"/>
      <c r="G2890" s="47"/>
    </row>
    <row r="2891" spans="1:7" x14ac:dyDescent="0.3">
      <c r="A2891" s="46">
        <v>27</v>
      </c>
      <c r="B2891" s="1" t="s">
        <v>1613</v>
      </c>
      <c r="C2891" s="13"/>
      <c r="D2891" s="15" t="s">
        <v>89</v>
      </c>
      <c r="E2891" s="9">
        <v>300</v>
      </c>
      <c r="G2891" s="47">
        <f>ROUND(E2891*F2891,2)</f>
        <v>0</v>
      </c>
    </row>
    <row r="2892" spans="1:7" x14ac:dyDescent="0.3">
      <c r="A2892" s="46"/>
      <c r="C2892" s="13"/>
      <c r="D2892" s="15"/>
      <c r="G2892" s="47"/>
    </row>
    <row r="2893" spans="1:7" x14ac:dyDescent="0.3">
      <c r="A2893" s="46">
        <v>28</v>
      </c>
      <c r="B2893" s="1" t="s">
        <v>1614</v>
      </c>
      <c r="C2893" s="13"/>
      <c r="D2893" s="15" t="s">
        <v>89</v>
      </c>
      <c r="E2893" s="9">
        <v>300</v>
      </c>
      <c r="G2893" s="47">
        <f>ROUND(E2893*F2893,2)</f>
        <v>0</v>
      </c>
    </row>
    <row r="2894" spans="1:7" x14ac:dyDescent="0.3">
      <c r="A2894" s="46"/>
      <c r="C2894" s="13"/>
      <c r="D2894" s="15"/>
      <c r="G2894" s="47"/>
    </row>
    <row r="2895" spans="1:7" x14ac:dyDescent="0.3">
      <c r="A2895" s="46">
        <v>29</v>
      </c>
      <c r="B2895" s="1" t="s">
        <v>1615</v>
      </c>
      <c r="C2895" s="13"/>
      <c r="D2895" s="15" t="s">
        <v>89</v>
      </c>
      <c r="E2895" s="9">
        <v>300</v>
      </c>
      <c r="G2895" s="47">
        <f>ROUND(E2895*F2895,2)</f>
        <v>0</v>
      </c>
    </row>
    <row r="2896" spans="1:7" x14ac:dyDescent="0.3">
      <c r="A2896" s="46"/>
      <c r="C2896" s="13"/>
      <c r="D2896" s="15"/>
      <c r="G2896" s="47"/>
    </row>
    <row r="2897" spans="1:7" x14ac:dyDescent="0.3">
      <c r="A2897" s="46"/>
      <c r="B2897" s="48" t="s">
        <v>1038</v>
      </c>
      <c r="C2897" s="13"/>
      <c r="D2897" s="15"/>
      <c r="E2897" s="2"/>
      <c r="G2897" s="47"/>
    </row>
    <row r="2898" spans="1:7" x14ac:dyDescent="0.3">
      <c r="A2898" s="46"/>
      <c r="C2898" s="13"/>
      <c r="D2898" s="15"/>
      <c r="G2898" s="47"/>
    </row>
    <row r="2899" spans="1:7" ht="78" x14ac:dyDescent="0.3">
      <c r="A2899" s="46"/>
      <c r="B2899" s="49" t="s">
        <v>1535</v>
      </c>
      <c r="C2899" s="13"/>
      <c r="D2899" s="15"/>
      <c r="E2899" s="2"/>
      <c r="G2899" s="47"/>
    </row>
    <row r="2900" spans="1:7" x14ac:dyDescent="0.3">
      <c r="A2900" s="46"/>
      <c r="C2900" s="13"/>
      <c r="D2900" s="15"/>
      <c r="G2900" s="47"/>
    </row>
    <row r="2901" spans="1:7" x14ac:dyDescent="0.3">
      <c r="A2901" s="46">
        <v>30</v>
      </c>
      <c r="B2901" s="1" t="s">
        <v>1597</v>
      </c>
      <c r="C2901" s="13"/>
      <c r="D2901" s="15" t="s">
        <v>93</v>
      </c>
      <c r="E2901" s="9">
        <v>16</v>
      </c>
      <c r="G2901" s="47">
        <f>ROUND(E2901*F2901,2)</f>
        <v>0</v>
      </c>
    </row>
    <row r="2902" spans="1:7" x14ac:dyDescent="0.3">
      <c r="A2902" s="46"/>
      <c r="C2902" s="13"/>
      <c r="D2902" s="15"/>
      <c r="G2902" s="47"/>
    </row>
    <row r="2903" spans="1:7" x14ac:dyDescent="0.3">
      <c r="A2903" s="46">
        <v>31</v>
      </c>
      <c r="B2903" s="1" t="s">
        <v>1598</v>
      </c>
      <c r="C2903" s="13"/>
      <c r="D2903" s="15" t="s">
        <v>93</v>
      </c>
      <c r="E2903" s="9">
        <v>4</v>
      </c>
      <c r="G2903" s="47">
        <f>ROUND(E2903*F2903,2)</f>
        <v>0</v>
      </c>
    </row>
    <row r="2904" spans="1:7" x14ac:dyDescent="0.3">
      <c r="A2904" s="46"/>
      <c r="C2904" s="13"/>
      <c r="D2904" s="15"/>
      <c r="G2904" s="47"/>
    </row>
    <row r="2905" spans="1:7" x14ac:dyDescent="0.3">
      <c r="A2905" s="46">
        <v>32</v>
      </c>
      <c r="B2905" s="1" t="s">
        <v>1616</v>
      </c>
      <c r="C2905" s="13"/>
      <c r="D2905" s="15" t="s">
        <v>93</v>
      </c>
      <c r="E2905" s="9">
        <v>6</v>
      </c>
      <c r="G2905" s="47">
        <f>ROUND(E2905*F2905,2)</f>
        <v>0</v>
      </c>
    </row>
    <row r="2906" spans="1:7" x14ac:dyDescent="0.3">
      <c r="A2906" s="46"/>
      <c r="C2906" s="13"/>
      <c r="D2906" s="15"/>
      <c r="G2906" s="47"/>
    </row>
    <row r="2907" spans="1:7" x14ac:dyDescent="0.3">
      <c r="A2907" s="46">
        <v>33</v>
      </c>
      <c r="B2907" s="1" t="s">
        <v>1617</v>
      </c>
      <c r="C2907" s="13"/>
      <c r="D2907" s="15" t="s">
        <v>93</v>
      </c>
      <c r="E2907" s="9">
        <v>16</v>
      </c>
      <c r="G2907" s="47">
        <f>ROUND(E2907*F2907,2)</f>
        <v>0</v>
      </c>
    </row>
    <row r="2908" spans="1:7" x14ac:dyDescent="0.3">
      <c r="A2908" s="46"/>
      <c r="C2908" s="13"/>
      <c r="D2908" s="15"/>
      <c r="G2908" s="47"/>
    </row>
    <row r="2909" spans="1:7" x14ac:dyDescent="0.3">
      <c r="A2909" s="46">
        <v>34</v>
      </c>
      <c r="B2909" s="1" t="s">
        <v>1601</v>
      </c>
      <c r="C2909" s="13"/>
      <c r="D2909" s="15" t="s">
        <v>93</v>
      </c>
      <c r="E2909" s="9">
        <v>22</v>
      </c>
      <c r="G2909" s="47">
        <f>ROUND(E2909*F2909,2)</f>
        <v>0</v>
      </c>
    </row>
    <row r="2910" spans="1:7" x14ac:dyDescent="0.3">
      <c r="A2910" s="46"/>
      <c r="C2910" s="13"/>
      <c r="D2910" s="15"/>
      <c r="G2910" s="47"/>
    </row>
    <row r="2911" spans="1:7" x14ac:dyDescent="0.3">
      <c r="A2911" s="46">
        <v>35</v>
      </c>
      <c r="B2911" s="1" t="s">
        <v>1602</v>
      </c>
      <c r="C2911" s="13"/>
      <c r="D2911" s="15" t="s">
        <v>93</v>
      </c>
      <c r="E2911" s="9">
        <v>16</v>
      </c>
      <c r="G2911" s="47">
        <f>ROUND(E2911*F2911,2)</f>
        <v>0</v>
      </c>
    </row>
    <row r="2912" spans="1:7" x14ac:dyDescent="0.3">
      <c r="A2912" s="46"/>
      <c r="C2912" s="13"/>
      <c r="D2912" s="15"/>
      <c r="G2912" s="47"/>
    </row>
    <row r="2913" spans="1:7" x14ac:dyDescent="0.3">
      <c r="A2913" s="46">
        <v>36</v>
      </c>
      <c r="B2913" s="1" t="s">
        <v>1603</v>
      </c>
      <c r="C2913" s="13"/>
      <c r="D2913" s="15" t="s">
        <v>93</v>
      </c>
      <c r="E2913" s="9">
        <v>16</v>
      </c>
      <c r="G2913" s="47">
        <f>ROUND(E2913*F2913,2)</f>
        <v>0</v>
      </c>
    </row>
    <row r="2914" spans="1:7" x14ac:dyDescent="0.3">
      <c r="A2914" s="46"/>
      <c r="C2914" s="13"/>
      <c r="D2914" s="15"/>
      <c r="G2914" s="47"/>
    </row>
    <row r="2915" spans="1:7" x14ac:dyDescent="0.3">
      <c r="A2915" s="46">
        <v>37</v>
      </c>
      <c r="B2915" s="1" t="s">
        <v>1618</v>
      </c>
      <c r="C2915" s="13"/>
      <c r="D2915" s="15" t="s">
        <v>93</v>
      </c>
      <c r="E2915" s="9">
        <v>6</v>
      </c>
      <c r="G2915" s="47">
        <f>ROUND(E2915*F2915,2)</f>
        <v>0</v>
      </c>
    </row>
    <row r="2916" spans="1:7" x14ac:dyDescent="0.3">
      <c r="A2916" s="46"/>
      <c r="C2916" s="13"/>
      <c r="D2916" s="15"/>
      <c r="G2916" s="47"/>
    </row>
    <row r="2917" spans="1:7" x14ac:dyDescent="0.3">
      <c r="A2917" s="46">
        <v>38</v>
      </c>
      <c r="B2917" s="1" t="s">
        <v>1605</v>
      </c>
      <c r="C2917" s="13"/>
      <c r="D2917" s="15" t="s">
        <v>93</v>
      </c>
      <c r="E2917" s="9">
        <v>20</v>
      </c>
      <c r="G2917" s="47">
        <f>ROUND(E2917*F2917,2)</f>
        <v>0</v>
      </c>
    </row>
    <row r="2918" spans="1:7" x14ac:dyDescent="0.3">
      <c r="A2918" s="46"/>
      <c r="C2918" s="13"/>
      <c r="D2918" s="15"/>
      <c r="G2918" s="47"/>
    </row>
    <row r="2919" spans="1:7" ht="26" x14ac:dyDescent="0.3">
      <c r="A2919" s="46">
        <v>39</v>
      </c>
      <c r="B2919" s="1" t="s">
        <v>1039</v>
      </c>
      <c r="C2919" s="13"/>
      <c r="D2919" s="15" t="s">
        <v>9</v>
      </c>
      <c r="E2919" s="9">
        <v>1</v>
      </c>
      <c r="G2919" s="47">
        <f>ROUND(E2919*F2919,2)</f>
        <v>0</v>
      </c>
    </row>
    <row r="2920" spans="1:7" x14ac:dyDescent="0.3">
      <c r="A2920" s="46"/>
      <c r="C2920" s="13"/>
      <c r="D2920" s="15"/>
      <c r="G2920" s="47"/>
    </row>
    <row r="2921" spans="1:7" ht="26" x14ac:dyDescent="0.3">
      <c r="A2921" s="46">
        <v>40</v>
      </c>
      <c r="B2921" s="1" t="s">
        <v>1619</v>
      </c>
      <c r="C2921" s="13"/>
      <c r="D2921" s="15" t="s">
        <v>93</v>
      </c>
      <c r="E2921" s="9">
        <v>50</v>
      </c>
      <c r="G2921" s="47">
        <f>ROUND(E2921*F2921,2)</f>
        <v>0</v>
      </c>
    </row>
    <row r="2922" spans="1:7" x14ac:dyDescent="0.3">
      <c r="A2922" s="46"/>
      <c r="C2922" s="13"/>
      <c r="D2922" s="15"/>
      <c r="G2922" s="47"/>
    </row>
    <row r="2923" spans="1:7" ht="26" x14ac:dyDescent="0.3">
      <c r="A2923" s="46"/>
      <c r="B2923" s="48" t="s">
        <v>1040</v>
      </c>
      <c r="C2923" s="13"/>
      <c r="D2923" s="15"/>
      <c r="E2923" s="2"/>
      <c r="G2923" s="47"/>
    </row>
    <row r="2924" spans="1:7" x14ac:dyDescent="0.3">
      <c r="A2924" s="46"/>
      <c r="C2924" s="13"/>
      <c r="D2924" s="15"/>
      <c r="G2924" s="47"/>
    </row>
    <row r="2925" spans="1:7" ht="104" x14ac:dyDescent="0.3">
      <c r="A2925" s="46"/>
      <c r="B2925" s="49" t="s">
        <v>1041</v>
      </c>
      <c r="C2925" s="13"/>
      <c r="D2925" s="15"/>
      <c r="E2925" s="2"/>
      <c r="G2925" s="47"/>
    </row>
    <row r="2926" spans="1:7" x14ac:dyDescent="0.3">
      <c r="A2926" s="46"/>
      <c r="C2926" s="13"/>
      <c r="D2926" s="15"/>
      <c r="G2926" s="47"/>
    </row>
    <row r="2927" spans="1:7" x14ac:dyDescent="0.3">
      <c r="A2927" s="46">
        <v>41</v>
      </c>
      <c r="B2927" s="1" t="s">
        <v>1042</v>
      </c>
      <c r="C2927" s="13"/>
      <c r="D2927" s="15" t="s">
        <v>89</v>
      </c>
      <c r="E2927" s="9">
        <v>120</v>
      </c>
      <c r="G2927" s="47">
        <f>ROUND(E2927*F2927,2)</f>
        <v>0</v>
      </c>
    </row>
    <row r="2928" spans="1:7" x14ac:dyDescent="0.3">
      <c r="A2928" s="46"/>
      <c r="C2928" s="13"/>
      <c r="D2928" s="15"/>
      <c r="G2928" s="47"/>
    </row>
    <row r="2929" spans="1:7" ht="26" x14ac:dyDescent="0.3">
      <c r="A2929" s="46">
        <v>42</v>
      </c>
      <c r="B2929" s="1" t="s">
        <v>1043</v>
      </c>
      <c r="C2929" s="13"/>
      <c r="D2929" s="15" t="s">
        <v>9</v>
      </c>
      <c r="E2929" s="9">
        <v>1</v>
      </c>
      <c r="G2929" s="47">
        <f>ROUND(E2929*F2929,2)</f>
        <v>0</v>
      </c>
    </row>
    <row r="2930" spans="1:7" x14ac:dyDescent="0.3">
      <c r="A2930" s="46"/>
      <c r="C2930" s="13"/>
      <c r="D2930" s="15"/>
      <c r="G2930" s="47"/>
    </row>
    <row r="2931" spans="1:7" ht="26" x14ac:dyDescent="0.3">
      <c r="A2931" s="46">
        <v>43</v>
      </c>
      <c r="B2931" s="1" t="s">
        <v>1044</v>
      </c>
      <c r="C2931" s="13"/>
      <c r="D2931" s="15" t="s">
        <v>93</v>
      </c>
      <c r="E2931" s="9">
        <v>30</v>
      </c>
      <c r="G2931" s="47">
        <f>ROUND(E2931*F2931,2)</f>
        <v>0</v>
      </c>
    </row>
    <row r="2932" spans="1:7" x14ac:dyDescent="0.3">
      <c r="A2932" s="46"/>
      <c r="C2932" s="13"/>
      <c r="D2932" s="15"/>
      <c r="G2932" s="47"/>
    </row>
    <row r="2933" spans="1:7" x14ac:dyDescent="0.3">
      <c r="A2933" s="46">
        <v>44</v>
      </c>
      <c r="B2933" s="1" t="s">
        <v>1045</v>
      </c>
      <c r="C2933" s="13"/>
      <c r="D2933" s="15" t="s">
        <v>89</v>
      </c>
      <c r="E2933" s="9">
        <v>160</v>
      </c>
      <c r="G2933" s="47">
        <f>ROUND(E2933*F2933,2)</f>
        <v>0</v>
      </c>
    </row>
    <row r="2934" spans="1:7" x14ac:dyDescent="0.3">
      <c r="A2934" s="46"/>
      <c r="C2934" s="13"/>
      <c r="D2934" s="15"/>
      <c r="G2934" s="47"/>
    </row>
    <row r="2935" spans="1:7" ht="26" x14ac:dyDescent="0.3">
      <c r="A2935" s="46">
        <v>45</v>
      </c>
      <c r="B2935" s="1" t="s">
        <v>1046</v>
      </c>
      <c r="C2935" s="13"/>
      <c r="D2935" s="15" t="s">
        <v>9</v>
      </c>
      <c r="E2935" s="9">
        <v>1</v>
      </c>
      <c r="G2935" s="47">
        <f>ROUND(E2935*F2935,2)</f>
        <v>0</v>
      </c>
    </row>
    <row r="2936" spans="1:7" x14ac:dyDescent="0.3">
      <c r="A2936" s="46"/>
      <c r="C2936" s="13"/>
      <c r="D2936" s="15"/>
      <c r="G2936" s="47"/>
    </row>
    <row r="2937" spans="1:7" ht="26" x14ac:dyDescent="0.3">
      <c r="A2937" s="46">
        <v>46</v>
      </c>
      <c r="B2937" s="1" t="s">
        <v>1047</v>
      </c>
      <c r="C2937" s="13"/>
      <c r="D2937" s="15" t="s">
        <v>93</v>
      </c>
      <c r="E2937" s="9">
        <v>30</v>
      </c>
      <c r="G2937" s="47">
        <f>ROUND(E2937*F2937,2)</f>
        <v>0</v>
      </c>
    </row>
    <row r="2938" spans="1:7" x14ac:dyDescent="0.3">
      <c r="A2938" s="46"/>
      <c r="C2938" s="13"/>
      <c r="D2938" s="15"/>
      <c r="G2938" s="47"/>
    </row>
    <row r="2939" spans="1:7" ht="39" x14ac:dyDescent="0.3">
      <c r="A2939" s="46">
        <v>47</v>
      </c>
      <c r="B2939" s="1" t="s">
        <v>1536</v>
      </c>
      <c r="C2939" s="13"/>
      <c r="D2939" s="15" t="s">
        <v>89</v>
      </c>
      <c r="E2939" s="9">
        <v>40</v>
      </c>
      <c r="G2939" s="47">
        <f>ROUND(E2939*F2939,2)</f>
        <v>0</v>
      </c>
    </row>
    <row r="2940" spans="1:7" x14ac:dyDescent="0.3">
      <c r="A2940" s="46"/>
      <c r="C2940" s="13"/>
      <c r="D2940" s="15"/>
      <c r="G2940" s="47"/>
    </row>
    <row r="2941" spans="1:7" ht="26" x14ac:dyDescent="0.3">
      <c r="A2941" s="46">
        <v>48</v>
      </c>
      <c r="B2941" s="1" t="s">
        <v>1048</v>
      </c>
      <c r="C2941" s="13"/>
      <c r="D2941" s="15" t="s">
        <v>89</v>
      </c>
      <c r="E2941" s="9">
        <v>320</v>
      </c>
      <c r="G2941" s="47">
        <f>ROUND(E2941*F2941,2)</f>
        <v>0</v>
      </c>
    </row>
    <row r="2942" spans="1:7" x14ac:dyDescent="0.3">
      <c r="A2942" s="46"/>
      <c r="C2942" s="13"/>
      <c r="D2942" s="15"/>
      <c r="G2942" s="47"/>
    </row>
    <row r="2943" spans="1:7" ht="39" x14ac:dyDescent="0.3">
      <c r="A2943" s="46"/>
      <c r="B2943" s="49" t="s">
        <v>1049</v>
      </c>
      <c r="C2943" s="13"/>
      <c r="D2943" s="15"/>
      <c r="E2943" s="2"/>
      <c r="G2943" s="47"/>
    </row>
    <row r="2944" spans="1:7" x14ac:dyDescent="0.3">
      <c r="A2944" s="46"/>
      <c r="C2944" s="13"/>
      <c r="D2944" s="15"/>
      <c r="G2944" s="47"/>
    </row>
    <row r="2945" spans="1:7" x14ac:dyDescent="0.3">
      <c r="A2945" s="46">
        <v>49</v>
      </c>
      <c r="B2945" s="1" t="s">
        <v>1050</v>
      </c>
      <c r="C2945" s="13"/>
      <c r="D2945" s="15" t="s">
        <v>93</v>
      </c>
      <c r="E2945" s="9">
        <v>10</v>
      </c>
      <c r="G2945" s="47">
        <f>ROUND(E2945*F2945,2)</f>
        <v>0</v>
      </c>
    </row>
    <row r="2946" spans="1:7" x14ac:dyDescent="0.3">
      <c r="A2946" s="46"/>
      <c r="C2946" s="13"/>
      <c r="D2946" s="15"/>
      <c r="G2946" s="47"/>
    </row>
    <row r="2947" spans="1:7" ht="26" x14ac:dyDescent="0.3">
      <c r="A2947" s="46">
        <v>50</v>
      </c>
      <c r="B2947" s="1" t="s">
        <v>1051</v>
      </c>
      <c r="C2947" s="13"/>
      <c r="D2947" s="15" t="s">
        <v>89</v>
      </c>
      <c r="E2947" s="9">
        <v>600</v>
      </c>
      <c r="G2947" s="47">
        <f>ROUND(E2947*F2947,2)</f>
        <v>0</v>
      </c>
    </row>
    <row r="2948" spans="1:7" x14ac:dyDescent="0.3">
      <c r="A2948" s="46"/>
      <c r="C2948" s="13"/>
      <c r="D2948" s="15"/>
      <c r="G2948" s="47"/>
    </row>
    <row r="2949" spans="1:7" ht="26" x14ac:dyDescent="0.3">
      <c r="A2949" s="46">
        <v>51</v>
      </c>
      <c r="B2949" s="1" t="s">
        <v>1052</v>
      </c>
      <c r="C2949" s="13"/>
      <c r="D2949" s="15" t="s">
        <v>89</v>
      </c>
      <c r="E2949" s="9">
        <v>240</v>
      </c>
      <c r="G2949" s="47">
        <f>ROUND(E2949*F2949,2)</f>
        <v>0</v>
      </c>
    </row>
    <row r="2950" spans="1:7" x14ac:dyDescent="0.3">
      <c r="A2950" s="46"/>
      <c r="C2950" s="13"/>
      <c r="D2950" s="15"/>
      <c r="G2950" s="47"/>
    </row>
    <row r="2951" spans="1:7" ht="26" x14ac:dyDescent="0.3">
      <c r="A2951" s="46">
        <v>52</v>
      </c>
      <c r="B2951" s="1" t="s">
        <v>1053</v>
      </c>
      <c r="C2951" s="13"/>
      <c r="D2951" s="15" t="s">
        <v>89</v>
      </c>
      <c r="E2951" s="9">
        <v>100</v>
      </c>
      <c r="G2951" s="47">
        <f>ROUND(E2951*F2951,2)</f>
        <v>0</v>
      </c>
    </row>
    <row r="2952" spans="1:7" x14ac:dyDescent="0.3">
      <c r="A2952" s="46"/>
      <c r="C2952" s="13"/>
      <c r="D2952" s="15"/>
      <c r="G2952" s="47"/>
    </row>
    <row r="2953" spans="1:7" ht="26" x14ac:dyDescent="0.3">
      <c r="A2953" s="46">
        <v>53</v>
      </c>
      <c r="B2953" s="1" t="s">
        <v>1054</v>
      </c>
      <c r="C2953" s="13"/>
      <c r="D2953" s="15" t="s">
        <v>89</v>
      </c>
      <c r="E2953" s="9">
        <v>100</v>
      </c>
      <c r="G2953" s="47">
        <f>ROUND(E2953*F2953,2)</f>
        <v>0</v>
      </c>
    </row>
    <row r="2954" spans="1:7" x14ac:dyDescent="0.3">
      <c r="A2954" s="46"/>
      <c r="C2954" s="13"/>
      <c r="D2954" s="15"/>
      <c r="G2954" s="47"/>
    </row>
    <row r="2955" spans="1:7" ht="52" x14ac:dyDescent="0.3">
      <c r="A2955" s="46"/>
      <c r="B2955" s="49" t="s">
        <v>1055</v>
      </c>
      <c r="C2955" s="13"/>
      <c r="D2955" s="15"/>
      <c r="E2955" s="2"/>
      <c r="G2955" s="47"/>
    </row>
    <row r="2956" spans="1:7" x14ac:dyDescent="0.3">
      <c r="A2956" s="46"/>
      <c r="C2956" s="13"/>
      <c r="D2956" s="15"/>
      <c r="G2956" s="47"/>
    </row>
    <row r="2957" spans="1:7" x14ac:dyDescent="0.3">
      <c r="A2957" s="46">
        <v>54</v>
      </c>
      <c r="B2957" s="1" t="s">
        <v>1056</v>
      </c>
      <c r="C2957" s="13"/>
      <c r="D2957" s="15" t="s">
        <v>89</v>
      </c>
      <c r="E2957" s="9">
        <v>350</v>
      </c>
      <c r="G2957" s="47">
        <f>ROUND(E2957*F2957,2)</f>
        <v>0</v>
      </c>
    </row>
    <row r="2958" spans="1:7" x14ac:dyDescent="0.3">
      <c r="A2958" s="46"/>
      <c r="C2958" s="13"/>
      <c r="D2958" s="15"/>
      <c r="G2958" s="47"/>
    </row>
    <row r="2959" spans="1:7" x14ac:dyDescent="0.3">
      <c r="A2959" s="46">
        <v>55</v>
      </c>
      <c r="B2959" s="1" t="s">
        <v>1057</v>
      </c>
      <c r="C2959" s="13"/>
      <c r="D2959" s="15" t="s">
        <v>89</v>
      </c>
      <c r="E2959" s="9">
        <v>350</v>
      </c>
      <c r="G2959" s="47">
        <f>ROUND(E2959*F2959,2)</f>
        <v>0</v>
      </c>
    </row>
    <row r="2960" spans="1:7" x14ac:dyDescent="0.3">
      <c r="A2960" s="46"/>
      <c r="C2960" s="13"/>
      <c r="D2960" s="15"/>
      <c r="G2960" s="47"/>
    </row>
    <row r="2961" spans="1:7" x14ac:dyDescent="0.3">
      <c r="A2961" s="46"/>
      <c r="B2961" s="48" t="s">
        <v>1058</v>
      </c>
      <c r="C2961" s="13"/>
      <c r="D2961" s="15"/>
      <c r="E2961" s="2"/>
      <c r="G2961" s="47"/>
    </row>
    <row r="2962" spans="1:7" x14ac:dyDescent="0.3">
      <c r="A2962" s="46"/>
      <c r="C2962" s="13"/>
      <c r="D2962" s="15"/>
      <c r="G2962" s="47"/>
    </row>
    <row r="2963" spans="1:7" ht="39" x14ac:dyDescent="0.3">
      <c r="A2963" s="46"/>
      <c r="B2963" s="49" t="s">
        <v>1059</v>
      </c>
      <c r="C2963" s="13"/>
      <c r="D2963" s="15"/>
      <c r="E2963" s="2"/>
      <c r="G2963" s="47"/>
    </row>
    <row r="2964" spans="1:7" x14ac:dyDescent="0.3">
      <c r="A2964" s="46"/>
      <c r="C2964" s="13"/>
      <c r="D2964" s="15"/>
      <c r="G2964" s="47"/>
    </row>
    <row r="2965" spans="1:7" ht="26" x14ac:dyDescent="0.3">
      <c r="A2965" s="46">
        <v>56</v>
      </c>
      <c r="B2965" s="1" t="s">
        <v>1060</v>
      </c>
      <c r="C2965" s="13"/>
      <c r="D2965" s="15" t="s">
        <v>93</v>
      </c>
      <c r="E2965" s="9">
        <v>3</v>
      </c>
      <c r="G2965" s="47">
        <f>ROUND(E2965*F2965,2)</f>
        <v>0</v>
      </c>
    </row>
    <row r="2966" spans="1:7" x14ac:dyDescent="0.3">
      <c r="A2966" s="46"/>
      <c r="C2966" s="13"/>
      <c r="D2966" s="15"/>
      <c r="G2966" s="47"/>
    </row>
    <row r="2967" spans="1:7" ht="26" x14ac:dyDescent="0.3">
      <c r="A2967" s="46">
        <v>57</v>
      </c>
      <c r="B2967" s="1" t="s">
        <v>1061</v>
      </c>
      <c r="C2967" s="13"/>
      <c r="D2967" s="15" t="s">
        <v>93</v>
      </c>
      <c r="E2967" s="9">
        <v>2</v>
      </c>
      <c r="G2967" s="47">
        <f>ROUND(E2967*F2967,2)</f>
        <v>0</v>
      </c>
    </row>
    <row r="2968" spans="1:7" x14ac:dyDescent="0.3">
      <c r="A2968" s="46"/>
      <c r="C2968" s="13"/>
      <c r="D2968" s="15"/>
      <c r="G2968" s="47"/>
    </row>
    <row r="2969" spans="1:7" ht="39" x14ac:dyDescent="0.3">
      <c r="A2969" s="46">
        <v>58</v>
      </c>
      <c r="B2969" s="1" t="s">
        <v>1062</v>
      </c>
      <c r="C2969" s="13"/>
      <c r="D2969" s="15" t="s">
        <v>93</v>
      </c>
      <c r="E2969" s="9">
        <v>16</v>
      </c>
      <c r="G2969" s="47">
        <f>ROUND(E2969*F2969,2)</f>
        <v>0</v>
      </c>
    </row>
    <row r="2970" spans="1:7" x14ac:dyDescent="0.3">
      <c r="A2970" s="46"/>
      <c r="C2970" s="13"/>
      <c r="D2970" s="15"/>
      <c r="G2970" s="47"/>
    </row>
    <row r="2971" spans="1:7" ht="26" x14ac:dyDescent="0.3">
      <c r="A2971" s="46">
        <v>59</v>
      </c>
      <c r="B2971" s="1" t="s">
        <v>1063</v>
      </c>
      <c r="C2971" s="13"/>
      <c r="D2971" s="15" t="s">
        <v>93</v>
      </c>
      <c r="E2971" s="9">
        <v>9</v>
      </c>
      <c r="G2971" s="47">
        <f>ROUND(E2971*F2971,2)</f>
        <v>0</v>
      </c>
    </row>
    <row r="2972" spans="1:7" x14ac:dyDescent="0.3">
      <c r="A2972" s="46"/>
      <c r="C2972" s="13"/>
      <c r="D2972" s="15"/>
      <c r="G2972" s="47"/>
    </row>
    <row r="2973" spans="1:7" ht="39" x14ac:dyDescent="0.3">
      <c r="A2973" s="46">
        <v>60</v>
      </c>
      <c r="B2973" s="1" t="s">
        <v>1064</v>
      </c>
      <c r="C2973" s="13"/>
      <c r="D2973" s="15" t="s">
        <v>93</v>
      </c>
      <c r="E2973" s="9">
        <v>2</v>
      </c>
      <c r="G2973" s="47">
        <f>ROUND(E2973*F2973,2)</f>
        <v>0</v>
      </c>
    </row>
    <row r="2974" spans="1:7" x14ac:dyDescent="0.3">
      <c r="A2974" s="46"/>
      <c r="C2974" s="13"/>
      <c r="D2974" s="15"/>
      <c r="G2974" s="47"/>
    </row>
    <row r="2975" spans="1:7" ht="39" x14ac:dyDescent="0.3">
      <c r="A2975" s="46">
        <v>61</v>
      </c>
      <c r="B2975" s="1" t="s">
        <v>1065</v>
      </c>
      <c r="C2975" s="13"/>
      <c r="D2975" s="15" t="s">
        <v>93</v>
      </c>
      <c r="E2975" s="9">
        <v>1</v>
      </c>
      <c r="G2975" s="47">
        <f>ROUND(E2975*F2975,2)</f>
        <v>0</v>
      </c>
    </row>
    <row r="2976" spans="1:7" x14ac:dyDescent="0.3">
      <c r="A2976" s="46"/>
      <c r="C2976" s="13"/>
      <c r="D2976" s="15"/>
      <c r="G2976" s="47"/>
    </row>
    <row r="2977" spans="1:7" ht="26" x14ac:dyDescent="0.3">
      <c r="A2977" s="46">
        <v>62</v>
      </c>
      <c r="B2977" s="1" t="s">
        <v>1066</v>
      </c>
      <c r="C2977" s="13"/>
      <c r="D2977" s="15" t="s">
        <v>93</v>
      </c>
      <c r="E2977" s="9">
        <v>3</v>
      </c>
      <c r="G2977" s="47">
        <f>ROUND(E2977*F2977,2)</f>
        <v>0</v>
      </c>
    </row>
    <row r="2978" spans="1:7" x14ac:dyDescent="0.3">
      <c r="A2978" s="46"/>
      <c r="C2978" s="13"/>
      <c r="D2978" s="15"/>
      <c r="G2978" s="47"/>
    </row>
    <row r="2979" spans="1:7" ht="26" x14ac:dyDescent="0.3">
      <c r="A2979" s="46">
        <v>63</v>
      </c>
      <c r="B2979" s="1" t="s">
        <v>1067</v>
      </c>
      <c r="C2979" s="13"/>
      <c r="D2979" s="15" t="s">
        <v>93</v>
      </c>
      <c r="E2979" s="9">
        <v>3</v>
      </c>
      <c r="G2979" s="47">
        <f>ROUND(E2979*F2979,2)</f>
        <v>0</v>
      </c>
    </row>
    <row r="2980" spans="1:7" x14ac:dyDescent="0.3">
      <c r="A2980" s="46"/>
      <c r="C2980" s="13"/>
      <c r="D2980" s="15"/>
      <c r="G2980" s="47"/>
    </row>
    <row r="2981" spans="1:7" ht="26" x14ac:dyDescent="0.3">
      <c r="A2981" s="46">
        <v>64</v>
      </c>
      <c r="B2981" s="1" t="s">
        <v>1068</v>
      </c>
      <c r="C2981" s="13"/>
      <c r="D2981" s="15" t="s">
        <v>93</v>
      </c>
      <c r="E2981" s="9">
        <v>15</v>
      </c>
      <c r="G2981" s="47">
        <f>ROUND(E2981*F2981,2)</f>
        <v>0</v>
      </c>
    </row>
    <row r="2982" spans="1:7" x14ac:dyDescent="0.3">
      <c r="A2982" s="46"/>
      <c r="C2982" s="13"/>
      <c r="D2982" s="15"/>
      <c r="G2982" s="47"/>
    </row>
    <row r="2983" spans="1:7" ht="39" x14ac:dyDescent="0.3">
      <c r="A2983" s="46">
        <v>65</v>
      </c>
      <c r="B2983" s="1" t="s">
        <v>1069</v>
      </c>
      <c r="C2983" s="13"/>
      <c r="D2983" s="15" t="s">
        <v>93</v>
      </c>
      <c r="E2983" s="9">
        <v>2</v>
      </c>
      <c r="G2983" s="47">
        <f>ROUND(E2983*F2983,2)</f>
        <v>0</v>
      </c>
    </row>
    <row r="2984" spans="1:7" x14ac:dyDescent="0.3">
      <c r="A2984" s="46"/>
      <c r="C2984" s="13"/>
      <c r="D2984" s="15"/>
      <c r="G2984" s="47"/>
    </row>
    <row r="2985" spans="1:7" ht="26" x14ac:dyDescent="0.3">
      <c r="A2985" s="46">
        <v>66</v>
      </c>
      <c r="B2985" s="1" t="s">
        <v>1070</v>
      </c>
      <c r="C2985" s="13"/>
      <c r="D2985" s="15" t="s">
        <v>93</v>
      </c>
      <c r="E2985" s="9">
        <v>5</v>
      </c>
      <c r="G2985" s="47">
        <f>ROUND(E2985*F2985,2)</f>
        <v>0</v>
      </c>
    </row>
    <row r="2986" spans="1:7" x14ac:dyDescent="0.3">
      <c r="A2986" s="46"/>
      <c r="C2986" s="13"/>
      <c r="D2986" s="15"/>
      <c r="G2986" s="47"/>
    </row>
    <row r="2987" spans="1:7" ht="26" x14ac:dyDescent="0.3">
      <c r="A2987" s="46">
        <v>67</v>
      </c>
      <c r="B2987" s="1" t="s">
        <v>1071</v>
      </c>
      <c r="C2987" s="13"/>
      <c r="D2987" s="15" t="s">
        <v>93</v>
      </c>
      <c r="E2987" s="9">
        <v>31</v>
      </c>
      <c r="G2987" s="47">
        <f>ROUND(E2987*F2987,2)</f>
        <v>0</v>
      </c>
    </row>
    <row r="2988" spans="1:7" x14ac:dyDescent="0.3">
      <c r="A2988" s="46"/>
      <c r="C2988" s="13"/>
      <c r="D2988" s="15"/>
      <c r="G2988" s="47"/>
    </row>
    <row r="2989" spans="1:7" ht="26" x14ac:dyDescent="0.3">
      <c r="A2989" s="46">
        <v>68</v>
      </c>
      <c r="B2989" s="1" t="s">
        <v>1072</v>
      </c>
      <c r="C2989" s="13"/>
      <c r="D2989" s="15" t="s">
        <v>93</v>
      </c>
      <c r="E2989" s="9">
        <v>8</v>
      </c>
      <c r="G2989" s="47">
        <f>ROUND(E2989*F2989,2)</f>
        <v>0</v>
      </c>
    </row>
    <row r="2990" spans="1:7" x14ac:dyDescent="0.3">
      <c r="A2990" s="46"/>
      <c r="C2990" s="13"/>
      <c r="D2990" s="15"/>
      <c r="G2990" s="47"/>
    </row>
    <row r="2991" spans="1:7" ht="26" x14ac:dyDescent="0.3">
      <c r="A2991" s="46">
        <v>69</v>
      </c>
      <c r="B2991" s="1" t="s">
        <v>1537</v>
      </c>
      <c r="C2991" s="13"/>
      <c r="D2991" s="15" t="s">
        <v>93</v>
      </c>
      <c r="E2991" s="9">
        <v>12</v>
      </c>
      <c r="G2991" s="47">
        <f>ROUND(E2991*F2991,2)</f>
        <v>0</v>
      </c>
    </row>
    <row r="2992" spans="1:7" x14ac:dyDescent="0.3">
      <c r="A2992" s="46"/>
      <c r="C2992" s="13"/>
      <c r="D2992" s="15"/>
      <c r="G2992" s="47"/>
    </row>
    <row r="2993" spans="1:7" ht="26" x14ac:dyDescent="0.3">
      <c r="A2993" s="46">
        <v>70</v>
      </c>
      <c r="B2993" s="1" t="s">
        <v>1073</v>
      </c>
      <c r="C2993" s="13"/>
      <c r="D2993" s="15" t="s">
        <v>93</v>
      </c>
      <c r="E2993" s="9">
        <v>5</v>
      </c>
      <c r="G2993" s="47">
        <f>ROUND(E2993*F2993,2)</f>
        <v>0</v>
      </c>
    </row>
    <row r="2994" spans="1:7" x14ac:dyDescent="0.3">
      <c r="A2994" s="46"/>
      <c r="C2994" s="13"/>
      <c r="D2994" s="15"/>
      <c r="G2994" s="47"/>
    </row>
    <row r="2995" spans="1:7" ht="26" x14ac:dyDescent="0.3">
      <c r="A2995" s="46">
        <v>71</v>
      </c>
      <c r="B2995" s="1" t="s">
        <v>1074</v>
      </c>
      <c r="C2995" s="13"/>
      <c r="D2995" s="15" t="s">
        <v>93</v>
      </c>
      <c r="E2995" s="9">
        <v>4</v>
      </c>
      <c r="G2995" s="47">
        <f>ROUND(E2995*F2995,2)</f>
        <v>0</v>
      </c>
    </row>
    <row r="2996" spans="1:7" x14ac:dyDescent="0.3">
      <c r="A2996" s="46"/>
      <c r="C2996" s="13"/>
      <c r="D2996" s="15"/>
      <c r="G2996" s="47"/>
    </row>
    <row r="2997" spans="1:7" ht="39" x14ac:dyDescent="0.3">
      <c r="A2997" s="46">
        <v>72</v>
      </c>
      <c r="B2997" s="1" t="s">
        <v>1075</v>
      </c>
      <c r="C2997" s="13"/>
      <c r="D2997" s="15" t="s">
        <v>93</v>
      </c>
      <c r="E2997" s="9">
        <v>3</v>
      </c>
      <c r="G2997" s="47">
        <f>ROUND(E2997*F2997,2)</f>
        <v>0</v>
      </c>
    </row>
    <row r="2998" spans="1:7" x14ac:dyDescent="0.3">
      <c r="A2998" s="46"/>
      <c r="C2998" s="13"/>
      <c r="D2998" s="15"/>
      <c r="G2998" s="47"/>
    </row>
    <row r="2999" spans="1:7" ht="39" x14ac:dyDescent="0.3">
      <c r="A2999" s="46">
        <v>73</v>
      </c>
      <c r="B2999" s="1" t="s">
        <v>1076</v>
      </c>
      <c r="C2999" s="13"/>
      <c r="D2999" s="15" t="s">
        <v>93</v>
      </c>
      <c r="E2999" s="9">
        <v>3</v>
      </c>
      <c r="G2999" s="47">
        <f>ROUND(E2999*F2999,2)</f>
        <v>0</v>
      </c>
    </row>
    <row r="3000" spans="1:7" x14ac:dyDescent="0.3">
      <c r="A3000" s="46"/>
      <c r="C3000" s="13"/>
      <c r="D3000" s="15"/>
      <c r="G3000" s="47"/>
    </row>
    <row r="3001" spans="1:7" ht="39" x14ac:dyDescent="0.3">
      <c r="A3001" s="46">
        <v>74</v>
      </c>
      <c r="B3001" s="1" t="s">
        <v>1077</v>
      </c>
      <c r="C3001" s="13"/>
      <c r="D3001" s="15" t="s">
        <v>93</v>
      </c>
      <c r="E3001" s="9">
        <v>3</v>
      </c>
      <c r="G3001" s="47">
        <f>ROUND(E3001*F3001,2)</f>
        <v>0</v>
      </c>
    </row>
    <row r="3002" spans="1:7" x14ac:dyDescent="0.3">
      <c r="A3002" s="46"/>
      <c r="C3002" s="13"/>
      <c r="D3002" s="15"/>
      <c r="G3002" s="47"/>
    </row>
    <row r="3003" spans="1:7" ht="26" x14ac:dyDescent="0.3">
      <c r="A3003" s="46">
        <v>75</v>
      </c>
      <c r="B3003" s="1" t="s">
        <v>1078</v>
      </c>
      <c r="C3003" s="13"/>
      <c r="D3003" s="15" t="s">
        <v>93</v>
      </c>
      <c r="E3003" s="9">
        <v>4</v>
      </c>
      <c r="G3003" s="47">
        <f>ROUND(E3003*F3003,2)</f>
        <v>0</v>
      </c>
    </row>
    <row r="3004" spans="1:7" x14ac:dyDescent="0.3">
      <c r="A3004" s="46"/>
      <c r="C3004" s="13"/>
      <c r="D3004" s="15"/>
      <c r="G3004" s="47"/>
    </row>
    <row r="3005" spans="1:7" ht="26" x14ac:dyDescent="0.3">
      <c r="A3005" s="46">
        <v>76</v>
      </c>
      <c r="B3005" s="1" t="s">
        <v>1079</v>
      </c>
      <c r="C3005" s="13"/>
      <c r="D3005" s="15" t="s">
        <v>93</v>
      </c>
      <c r="E3005" s="9">
        <v>1</v>
      </c>
      <c r="G3005" s="47">
        <f>ROUND(E3005*F3005,2)</f>
        <v>0</v>
      </c>
    </row>
    <row r="3006" spans="1:7" x14ac:dyDescent="0.3">
      <c r="A3006" s="46"/>
      <c r="C3006" s="13"/>
      <c r="D3006" s="15"/>
      <c r="G3006" s="47"/>
    </row>
    <row r="3007" spans="1:7" ht="26" x14ac:dyDescent="0.3">
      <c r="A3007" s="46">
        <v>77</v>
      </c>
      <c r="B3007" s="1" t="s">
        <v>1080</v>
      </c>
      <c r="C3007" s="13"/>
      <c r="D3007" s="15" t="s">
        <v>93</v>
      </c>
      <c r="E3007" s="9">
        <v>4</v>
      </c>
      <c r="G3007" s="47">
        <f>ROUND(E3007*F3007,2)</f>
        <v>0</v>
      </c>
    </row>
    <row r="3008" spans="1:7" x14ac:dyDescent="0.3">
      <c r="A3008" s="46"/>
      <c r="C3008" s="13"/>
      <c r="D3008" s="15"/>
      <c r="G3008" s="47"/>
    </row>
    <row r="3009" spans="1:7" ht="26" x14ac:dyDescent="0.3">
      <c r="A3009" s="46"/>
      <c r="B3009" s="48" t="s">
        <v>1081</v>
      </c>
      <c r="C3009" s="13"/>
      <c r="D3009" s="15"/>
      <c r="E3009" s="2"/>
      <c r="G3009" s="47"/>
    </row>
    <row r="3010" spans="1:7" x14ac:dyDescent="0.3">
      <c r="A3010" s="46"/>
      <c r="C3010" s="13"/>
      <c r="D3010" s="15"/>
      <c r="G3010" s="47"/>
    </row>
    <row r="3011" spans="1:7" ht="52" x14ac:dyDescent="0.3">
      <c r="A3011" s="46"/>
      <c r="B3011" s="49" t="s">
        <v>1082</v>
      </c>
      <c r="C3011" s="13"/>
      <c r="D3011" s="15"/>
      <c r="E3011" s="2"/>
      <c r="G3011" s="47"/>
    </row>
    <row r="3012" spans="1:7" x14ac:dyDescent="0.3">
      <c r="A3012" s="46"/>
      <c r="C3012" s="13"/>
      <c r="D3012" s="15"/>
      <c r="G3012" s="47"/>
    </row>
    <row r="3013" spans="1:7" ht="26" x14ac:dyDescent="0.3">
      <c r="A3013" s="46">
        <v>78</v>
      </c>
      <c r="B3013" s="1" t="s">
        <v>1083</v>
      </c>
      <c r="C3013" s="13"/>
      <c r="D3013" s="15" t="s">
        <v>93</v>
      </c>
      <c r="E3013" s="9">
        <v>14</v>
      </c>
      <c r="G3013" s="47">
        <f>ROUND(E3013*F3013,2)</f>
        <v>0</v>
      </c>
    </row>
    <row r="3014" spans="1:7" x14ac:dyDescent="0.3">
      <c r="A3014" s="46"/>
      <c r="C3014" s="13"/>
      <c r="D3014" s="15"/>
      <c r="G3014" s="47"/>
    </row>
    <row r="3015" spans="1:7" ht="26" x14ac:dyDescent="0.3">
      <c r="A3015" s="46">
        <v>79</v>
      </c>
      <c r="B3015" s="1" t="s">
        <v>1084</v>
      </c>
      <c r="C3015" s="13"/>
      <c r="D3015" s="15" t="s">
        <v>93</v>
      </c>
      <c r="E3015" s="9">
        <v>8</v>
      </c>
      <c r="G3015" s="47">
        <f>ROUND(E3015*F3015,2)</f>
        <v>0</v>
      </c>
    </row>
    <row r="3016" spans="1:7" x14ac:dyDescent="0.3">
      <c r="A3016" s="46"/>
      <c r="C3016" s="13"/>
      <c r="D3016" s="15"/>
      <c r="G3016" s="47"/>
    </row>
    <row r="3017" spans="1:7" ht="26" x14ac:dyDescent="0.3">
      <c r="A3017" s="46">
        <v>80</v>
      </c>
      <c r="B3017" s="1" t="s">
        <v>1085</v>
      </c>
      <c r="C3017" s="13"/>
      <c r="D3017" s="15" t="s">
        <v>93</v>
      </c>
      <c r="E3017" s="9">
        <v>2</v>
      </c>
      <c r="G3017" s="47">
        <f>ROUND(E3017*F3017,2)</f>
        <v>0</v>
      </c>
    </row>
    <row r="3018" spans="1:7" x14ac:dyDescent="0.3">
      <c r="A3018" s="46"/>
      <c r="C3018" s="13"/>
      <c r="D3018" s="15"/>
      <c r="G3018" s="47"/>
    </row>
    <row r="3019" spans="1:7" ht="26" x14ac:dyDescent="0.3">
      <c r="A3019" s="46">
        <v>81</v>
      </c>
      <c r="B3019" s="1" t="s">
        <v>1086</v>
      </c>
      <c r="C3019" s="13"/>
      <c r="D3019" s="15" t="s">
        <v>93</v>
      </c>
      <c r="E3019" s="9">
        <v>4</v>
      </c>
      <c r="G3019" s="47">
        <f>ROUND(E3019*F3019,2)</f>
        <v>0</v>
      </c>
    </row>
    <row r="3020" spans="1:7" x14ac:dyDescent="0.3">
      <c r="A3020" s="46"/>
      <c r="C3020" s="13"/>
      <c r="D3020" s="15"/>
      <c r="G3020" s="47"/>
    </row>
    <row r="3021" spans="1:7" ht="26" x14ac:dyDescent="0.3">
      <c r="A3021" s="46">
        <v>82</v>
      </c>
      <c r="B3021" s="1" t="s">
        <v>1087</v>
      </c>
      <c r="C3021" s="13"/>
      <c r="D3021" s="15" t="s">
        <v>93</v>
      </c>
      <c r="E3021" s="9">
        <v>9</v>
      </c>
      <c r="G3021" s="47">
        <f>ROUND(E3021*F3021,2)</f>
        <v>0</v>
      </c>
    </row>
    <row r="3022" spans="1:7" x14ac:dyDescent="0.3">
      <c r="A3022" s="46"/>
      <c r="C3022" s="13"/>
      <c r="D3022" s="15"/>
      <c r="G3022" s="47"/>
    </row>
    <row r="3023" spans="1:7" ht="26" x14ac:dyDescent="0.3">
      <c r="A3023" s="46">
        <v>83</v>
      </c>
      <c r="B3023" s="1" t="s">
        <v>1088</v>
      </c>
      <c r="C3023" s="13"/>
      <c r="D3023" s="15" t="s">
        <v>93</v>
      </c>
      <c r="E3023" s="9">
        <v>10</v>
      </c>
      <c r="G3023" s="47">
        <f>ROUND(E3023*F3023,2)</f>
        <v>0</v>
      </c>
    </row>
    <row r="3024" spans="1:7" x14ac:dyDescent="0.3">
      <c r="A3024" s="46"/>
      <c r="C3024" s="13"/>
      <c r="D3024" s="15"/>
      <c r="G3024" s="47"/>
    </row>
    <row r="3025" spans="1:7" ht="26" x14ac:dyDescent="0.3">
      <c r="A3025" s="46">
        <v>84</v>
      </c>
      <c r="B3025" s="1" t="s">
        <v>1089</v>
      </c>
      <c r="C3025" s="13"/>
      <c r="D3025" s="15" t="s">
        <v>93</v>
      </c>
      <c r="E3025" s="9">
        <v>5</v>
      </c>
      <c r="G3025" s="47">
        <f>ROUND(E3025*F3025,2)</f>
        <v>0</v>
      </c>
    </row>
    <row r="3026" spans="1:7" x14ac:dyDescent="0.3">
      <c r="A3026" s="46"/>
      <c r="C3026" s="13"/>
      <c r="D3026" s="15"/>
      <c r="G3026" s="47"/>
    </row>
    <row r="3027" spans="1:7" ht="26" x14ac:dyDescent="0.3">
      <c r="A3027" s="46">
        <v>85</v>
      </c>
      <c r="B3027" s="1" t="s">
        <v>1090</v>
      </c>
      <c r="C3027" s="13"/>
      <c r="D3027" s="15" t="s">
        <v>93</v>
      </c>
      <c r="E3027" s="9">
        <v>34</v>
      </c>
      <c r="G3027" s="47">
        <f>ROUND(E3027*F3027,2)</f>
        <v>0</v>
      </c>
    </row>
    <row r="3028" spans="1:7" x14ac:dyDescent="0.3">
      <c r="A3028" s="46"/>
      <c r="C3028" s="13"/>
      <c r="D3028" s="15"/>
      <c r="G3028" s="47"/>
    </row>
    <row r="3029" spans="1:7" ht="26" x14ac:dyDescent="0.3">
      <c r="A3029" s="46">
        <v>86</v>
      </c>
      <c r="B3029" s="1" t="s">
        <v>1091</v>
      </c>
      <c r="C3029" s="13"/>
      <c r="D3029" s="15" t="s">
        <v>93</v>
      </c>
      <c r="E3029" s="9">
        <v>18</v>
      </c>
      <c r="G3029" s="47">
        <f>ROUND(E3029*F3029,2)</f>
        <v>0</v>
      </c>
    </row>
    <row r="3030" spans="1:7" x14ac:dyDescent="0.3">
      <c r="A3030" s="46"/>
      <c r="C3030" s="13"/>
      <c r="D3030" s="15"/>
      <c r="G3030" s="47"/>
    </row>
    <row r="3031" spans="1:7" ht="26" x14ac:dyDescent="0.3">
      <c r="A3031" s="46">
        <v>87</v>
      </c>
      <c r="B3031" s="1" t="s">
        <v>1092</v>
      </c>
      <c r="C3031" s="13"/>
      <c r="D3031" s="15" t="s">
        <v>93</v>
      </c>
      <c r="E3031" s="9">
        <v>14</v>
      </c>
      <c r="G3031" s="47">
        <f>ROUND(E3031*F3031,2)</f>
        <v>0</v>
      </c>
    </row>
    <row r="3032" spans="1:7" x14ac:dyDescent="0.3">
      <c r="A3032" s="46"/>
      <c r="C3032" s="13"/>
      <c r="D3032" s="15"/>
      <c r="G3032" s="47"/>
    </row>
    <row r="3033" spans="1:7" ht="39" x14ac:dyDescent="0.3">
      <c r="A3033" s="46">
        <v>88</v>
      </c>
      <c r="B3033" s="1" t="s">
        <v>1093</v>
      </c>
      <c r="C3033" s="13"/>
      <c r="D3033" s="15" t="s">
        <v>93</v>
      </c>
      <c r="E3033" s="9">
        <v>20</v>
      </c>
      <c r="G3033" s="47">
        <f>ROUND(E3033*F3033,2)</f>
        <v>0</v>
      </c>
    </row>
    <row r="3034" spans="1:7" x14ac:dyDescent="0.3">
      <c r="A3034" s="46"/>
      <c r="C3034" s="13"/>
      <c r="D3034" s="15"/>
      <c r="G3034" s="47"/>
    </row>
    <row r="3035" spans="1:7" ht="39" x14ac:dyDescent="0.3">
      <c r="A3035" s="46">
        <v>89</v>
      </c>
      <c r="B3035" s="1" t="s">
        <v>1094</v>
      </c>
      <c r="C3035" s="13"/>
      <c r="D3035" s="15" t="s">
        <v>93</v>
      </c>
      <c r="E3035" s="9">
        <v>9</v>
      </c>
      <c r="G3035" s="47">
        <f>ROUND(E3035*F3035,2)</f>
        <v>0</v>
      </c>
    </row>
    <row r="3036" spans="1:7" x14ac:dyDescent="0.3">
      <c r="A3036" s="46"/>
      <c r="C3036" s="13"/>
      <c r="D3036" s="15"/>
      <c r="G3036" s="47"/>
    </row>
    <row r="3037" spans="1:7" ht="39" x14ac:dyDescent="0.3">
      <c r="A3037" s="46">
        <v>90</v>
      </c>
      <c r="B3037" s="1" t="s">
        <v>1095</v>
      </c>
      <c r="C3037" s="13"/>
      <c r="D3037" s="15" t="s">
        <v>93</v>
      </c>
      <c r="E3037" s="9">
        <v>6</v>
      </c>
      <c r="G3037" s="47">
        <f>ROUND(E3037*F3037,2)</f>
        <v>0</v>
      </c>
    </row>
    <row r="3038" spans="1:7" x14ac:dyDescent="0.3">
      <c r="A3038" s="46"/>
      <c r="C3038" s="13"/>
      <c r="D3038" s="15"/>
      <c r="G3038" s="47"/>
    </row>
    <row r="3039" spans="1:7" ht="39" x14ac:dyDescent="0.3">
      <c r="A3039" s="46">
        <v>91</v>
      </c>
      <c r="B3039" s="1" t="s">
        <v>1096</v>
      </c>
      <c r="C3039" s="13"/>
      <c r="D3039" s="15" t="s">
        <v>93</v>
      </c>
      <c r="E3039" s="9">
        <v>8</v>
      </c>
      <c r="G3039" s="47">
        <f>ROUND(E3039*F3039,2)</f>
        <v>0</v>
      </c>
    </row>
    <row r="3040" spans="1:7" x14ac:dyDescent="0.3">
      <c r="A3040" s="46"/>
      <c r="C3040" s="13"/>
      <c r="D3040" s="15"/>
      <c r="G3040" s="47"/>
    </row>
    <row r="3041" spans="1:7" x14ac:dyDescent="0.3">
      <c r="A3041" s="46">
        <v>92</v>
      </c>
      <c r="B3041" s="1" t="s">
        <v>1538</v>
      </c>
      <c r="C3041" s="13"/>
      <c r="D3041" s="15" t="s">
        <v>93</v>
      </c>
      <c r="E3041" s="9">
        <v>12</v>
      </c>
      <c r="G3041" s="47">
        <f>ROUND(E3041*F3041,2)</f>
        <v>0</v>
      </c>
    </row>
    <row r="3042" spans="1:7" x14ac:dyDescent="0.3">
      <c r="A3042" s="46"/>
      <c r="C3042" s="13"/>
      <c r="D3042" s="15"/>
      <c r="G3042" s="47"/>
    </row>
    <row r="3043" spans="1:7" x14ac:dyDescent="0.3">
      <c r="A3043" s="46">
        <v>93</v>
      </c>
      <c r="B3043" s="1" t="s">
        <v>1539</v>
      </c>
      <c r="C3043" s="13"/>
      <c r="D3043" s="15" t="s">
        <v>93</v>
      </c>
      <c r="E3043" s="9">
        <v>24</v>
      </c>
      <c r="G3043" s="47">
        <f>ROUND(E3043*F3043,2)</f>
        <v>0</v>
      </c>
    </row>
    <row r="3044" spans="1:7" x14ac:dyDescent="0.3">
      <c r="A3044" s="46"/>
      <c r="C3044" s="13"/>
      <c r="D3044" s="15"/>
      <c r="G3044" s="47"/>
    </row>
    <row r="3045" spans="1:7" ht="26" x14ac:dyDescent="0.3">
      <c r="A3045" s="46">
        <v>94</v>
      </c>
      <c r="B3045" s="1" t="s">
        <v>1097</v>
      </c>
      <c r="C3045" s="13"/>
      <c r="D3045" s="15" t="s">
        <v>93</v>
      </c>
      <c r="E3045" s="9">
        <v>6</v>
      </c>
      <c r="G3045" s="47">
        <f>ROUND(E3045*F3045,2)</f>
        <v>0</v>
      </c>
    </row>
    <row r="3046" spans="1:7" x14ac:dyDescent="0.3">
      <c r="A3046" s="46"/>
      <c r="C3046" s="13"/>
      <c r="D3046" s="15"/>
      <c r="G3046" s="47"/>
    </row>
    <row r="3047" spans="1:7" x14ac:dyDescent="0.3">
      <c r="A3047" s="46">
        <v>95</v>
      </c>
      <c r="B3047" s="1" t="s">
        <v>1098</v>
      </c>
      <c r="C3047" s="13"/>
      <c r="D3047" s="15" t="s">
        <v>93</v>
      </c>
      <c r="E3047" s="9">
        <v>8</v>
      </c>
      <c r="G3047" s="47">
        <f>ROUND(E3047*F3047,2)</f>
        <v>0</v>
      </c>
    </row>
    <row r="3048" spans="1:7" x14ac:dyDescent="0.3">
      <c r="A3048" s="46"/>
      <c r="C3048" s="13"/>
      <c r="D3048" s="15"/>
      <c r="G3048" s="47"/>
    </row>
    <row r="3049" spans="1:7" x14ac:dyDescent="0.3">
      <c r="A3049" s="46">
        <v>96</v>
      </c>
      <c r="B3049" s="1" t="s">
        <v>1099</v>
      </c>
      <c r="C3049" s="13"/>
      <c r="D3049" s="15" t="s">
        <v>93</v>
      </c>
      <c r="E3049" s="9">
        <v>8</v>
      </c>
      <c r="G3049" s="47">
        <f>ROUND(E3049*F3049,2)</f>
        <v>0</v>
      </c>
    </row>
    <row r="3050" spans="1:7" x14ac:dyDescent="0.3">
      <c r="A3050" s="46"/>
      <c r="C3050" s="13"/>
      <c r="D3050" s="15"/>
      <c r="G3050" s="47"/>
    </row>
    <row r="3051" spans="1:7" ht="26" x14ac:dyDescent="0.3">
      <c r="A3051" s="46">
        <v>97</v>
      </c>
      <c r="B3051" s="1" t="s">
        <v>1100</v>
      </c>
      <c r="C3051" s="13"/>
      <c r="D3051" s="15" t="s">
        <v>93</v>
      </c>
      <c r="E3051" s="9">
        <v>300</v>
      </c>
      <c r="G3051" s="47">
        <f>ROUND(E3051*F3051,2)</f>
        <v>0</v>
      </c>
    </row>
    <row r="3052" spans="1:7" x14ac:dyDescent="0.3">
      <c r="A3052" s="46"/>
      <c r="C3052" s="13"/>
      <c r="D3052" s="15"/>
      <c r="G3052" s="47"/>
    </row>
    <row r="3053" spans="1:7" x14ac:dyDescent="0.3">
      <c r="A3053" s="46">
        <v>98</v>
      </c>
      <c r="B3053" s="1" t="s">
        <v>1101</v>
      </c>
      <c r="C3053" s="13"/>
      <c r="D3053" s="15" t="s">
        <v>93</v>
      </c>
      <c r="E3053" s="9">
        <v>20</v>
      </c>
      <c r="G3053" s="47">
        <f>ROUND(E3053*F3053,2)</f>
        <v>0</v>
      </c>
    </row>
    <row r="3054" spans="1:7" x14ac:dyDescent="0.3">
      <c r="A3054" s="46"/>
      <c r="C3054" s="13"/>
      <c r="D3054" s="15"/>
      <c r="G3054" s="47"/>
    </row>
    <row r="3055" spans="1:7" ht="39" x14ac:dyDescent="0.3">
      <c r="A3055" s="46">
        <v>99</v>
      </c>
      <c r="B3055" s="1" t="s">
        <v>1102</v>
      </c>
      <c r="C3055" s="13"/>
      <c r="D3055" s="15" t="s">
        <v>93</v>
      </c>
      <c r="E3055" s="9">
        <v>2</v>
      </c>
      <c r="G3055" s="47">
        <f>ROUND(E3055*F3055,2)</f>
        <v>0</v>
      </c>
    </row>
    <row r="3056" spans="1:7" x14ac:dyDescent="0.3">
      <c r="A3056" s="46"/>
      <c r="C3056" s="13"/>
      <c r="D3056" s="15"/>
      <c r="G3056" s="47"/>
    </row>
    <row r="3057" spans="1:7" ht="39" x14ac:dyDescent="0.3">
      <c r="A3057" s="46">
        <v>100</v>
      </c>
      <c r="B3057" s="1" t="s">
        <v>1103</v>
      </c>
      <c r="C3057" s="13"/>
      <c r="D3057" s="15" t="s">
        <v>93</v>
      </c>
      <c r="E3057" s="9">
        <v>1</v>
      </c>
      <c r="G3057" s="47">
        <f>ROUND(E3057*F3057,2)</f>
        <v>0</v>
      </c>
    </row>
    <row r="3058" spans="1:7" x14ac:dyDescent="0.3">
      <c r="A3058" s="46"/>
      <c r="C3058" s="13"/>
      <c r="D3058" s="15"/>
      <c r="G3058" s="47"/>
    </row>
    <row r="3059" spans="1:7" ht="26" x14ac:dyDescent="0.3">
      <c r="A3059" s="46">
        <v>101</v>
      </c>
      <c r="B3059" s="1" t="s">
        <v>1104</v>
      </c>
      <c r="C3059" s="13"/>
      <c r="D3059" s="15" t="s">
        <v>93</v>
      </c>
      <c r="E3059" s="9">
        <v>108</v>
      </c>
      <c r="G3059" s="47">
        <f>ROUND(E3059*F3059,2)</f>
        <v>0</v>
      </c>
    </row>
    <row r="3060" spans="1:7" x14ac:dyDescent="0.3">
      <c r="A3060" s="46"/>
      <c r="C3060" s="13"/>
      <c r="D3060" s="15"/>
      <c r="G3060" s="47"/>
    </row>
    <row r="3061" spans="1:7" ht="39" x14ac:dyDescent="0.3">
      <c r="A3061" s="46">
        <v>102</v>
      </c>
      <c r="B3061" s="1" t="s">
        <v>1105</v>
      </c>
      <c r="C3061" s="13"/>
      <c r="D3061" s="15" t="s">
        <v>93</v>
      </c>
      <c r="E3061" s="9">
        <v>2</v>
      </c>
      <c r="G3061" s="47">
        <f>ROUND(E3061*F3061,2)</f>
        <v>0</v>
      </c>
    </row>
    <row r="3062" spans="1:7" x14ac:dyDescent="0.3">
      <c r="A3062" s="46"/>
      <c r="C3062" s="13"/>
      <c r="D3062" s="15"/>
      <c r="G3062" s="47"/>
    </row>
    <row r="3063" spans="1:7" x14ac:dyDescent="0.3">
      <c r="A3063" s="46">
        <v>103</v>
      </c>
      <c r="B3063" s="1" t="s">
        <v>1106</v>
      </c>
      <c r="C3063" s="13"/>
      <c r="D3063" s="15" t="s">
        <v>93</v>
      </c>
      <c r="E3063" s="9">
        <v>3</v>
      </c>
      <c r="G3063" s="47">
        <f>ROUND(E3063*F3063,2)</f>
        <v>0</v>
      </c>
    </row>
    <row r="3064" spans="1:7" x14ac:dyDescent="0.3">
      <c r="A3064" s="46"/>
      <c r="C3064" s="13"/>
      <c r="D3064" s="15"/>
      <c r="G3064" s="47"/>
    </row>
    <row r="3065" spans="1:7" x14ac:dyDescent="0.3">
      <c r="A3065" s="46"/>
      <c r="B3065" s="48" t="s">
        <v>433</v>
      </c>
      <c r="C3065" s="13"/>
      <c r="D3065" s="15"/>
      <c r="E3065" s="2"/>
      <c r="G3065" s="47"/>
    </row>
    <row r="3066" spans="1:7" x14ac:dyDescent="0.3">
      <c r="A3066" s="46"/>
      <c r="C3066" s="13"/>
      <c r="D3066" s="15"/>
      <c r="G3066" s="47"/>
    </row>
    <row r="3067" spans="1:7" ht="26" x14ac:dyDescent="0.3">
      <c r="A3067" s="46">
        <v>104</v>
      </c>
      <c r="B3067" s="1" t="s">
        <v>1107</v>
      </c>
      <c r="C3067" s="13"/>
      <c r="D3067" s="15" t="s">
        <v>93</v>
      </c>
      <c r="E3067" s="9">
        <v>1</v>
      </c>
      <c r="G3067" s="47">
        <f>ROUND(E3067*F3067,2)</f>
        <v>0</v>
      </c>
    </row>
    <row r="3068" spans="1:7" x14ac:dyDescent="0.3">
      <c r="A3068" s="46"/>
      <c r="C3068" s="13"/>
      <c r="D3068" s="15"/>
      <c r="G3068" s="47"/>
    </row>
    <row r="3069" spans="1:7" ht="39" x14ac:dyDescent="0.3">
      <c r="A3069" s="46">
        <v>105</v>
      </c>
      <c r="B3069" s="1" t="s">
        <v>1108</v>
      </c>
      <c r="C3069" s="13"/>
      <c r="D3069" s="15" t="s">
        <v>93</v>
      </c>
      <c r="E3069" s="9">
        <v>3</v>
      </c>
      <c r="G3069" s="47">
        <f>ROUND(E3069*F3069,2)</f>
        <v>0</v>
      </c>
    </row>
    <row r="3070" spans="1:7" x14ac:dyDescent="0.3">
      <c r="A3070" s="46"/>
      <c r="C3070" s="13"/>
      <c r="D3070" s="15"/>
      <c r="G3070" s="47"/>
    </row>
    <row r="3071" spans="1:7" x14ac:dyDescent="0.3">
      <c r="A3071" s="46">
        <v>106</v>
      </c>
      <c r="B3071" s="1" t="s">
        <v>1109</v>
      </c>
      <c r="C3071" s="13"/>
      <c r="D3071" s="15" t="s">
        <v>89</v>
      </c>
      <c r="E3071" s="9">
        <v>120</v>
      </c>
      <c r="G3071" s="47">
        <f>ROUND(E3071*F3071,2)</f>
        <v>0</v>
      </c>
    </row>
    <row r="3072" spans="1:7" x14ac:dyDescent="0.3">
      <c r="A3072" s="46"/>
      <c r="C3072" s="13"/>
      <c r="D3072" s="15"/>
      <c r="G3072" s="47"/>
    </row>
    <row r="3073" spans="1:7" ht="26" x14ac:dyDescent="0.3">
      <c r="A3073" s="46">
        <v>107</v>
      </c>
      <c r="B3073" s="1" t="s">
        <v>1540</v>
      </c>
      <c r="C3073" s="13"/>
      <c r="D3073" s="15" t="s">
        <v>9</v>
      </c>
      <c r="E3073" s="9">
        <v>1</v>
      </c>
      <c r="G3073" s="47">
        <f>ROUND(E3073*F3073,2)</f>
        <v>0</v>
      </c>
    </row>
    <row r="3074" spans="1:7" x14ac:dyDescent="0.3">
      <c r="A3074" s="46"/>
      <c r="C3074" s="13"/>
      <c r="D3074" s="15"/>
      <c r="G3074" s="47"/>
    </row>
    <row r="3075" spans="1:7" ht="39" x14ac:dyDescent="0.3">
      <c r="A3075" s="46">
        <v>108</v>
      </c>
      <c r="B3075" s="1" t="s">
        <v>1110</v>
      </c>
      <c r="C3075" s="13"/>
      <c r="D3075" s="15" t="s">
        <v>9</v>
      </c>
      <c r="E3075" s="9">
        <v>1</v>
      </c>
      <c r="G3075" s="47">
        <f>ROUND(E3075*F3075,2)</f>
        <v>0</v>
      </c>
    </row>
    <row r="3076" spans="1:7" x14ac:dyDescent="0.3">
      <c r="A3076" s="46"/>
      <c r="C3076" s="13"/>
      <c r="D3076" s="15"/>
      <c r="G3076" s="47"/>
    </row>
    <row r="3077" spans="1:7" ht="26" x14ac:dyDescent="0.3">
      <c r="A3077" s="46">
        <v>109</v>
      </c>
      <c r="B3077" s="1" t="s">
        <v>1111</v>
      </c>
      <c r="C3077" s="13"/>
      <c r="D3077" s="15" t="s">
        <v>93</v>
      </c>
      <c r="E3077" s="9">
        <v>7</v>
      </c>
      <c r="G3077" s="47">
        <f>ROUND(E3077*F3077,2)</f>
        <v>0</v>
      </c>
    </row>
    <row r="3078" spans="1:7" x14ac:dyDescent="0.3">
      <c r="A3078" s="46"/>
      <c r="C3078" s="13"/>
      <c r="D3078" s="15"/>
      <c r="G3078" s="47"/>
    </row>
    <row r="3079" spans="1:7" ht="26" x14ac:dyDescent="0.3">
      <c r="A3079" s="46">
        <v>110</v>
      </c>
      <c r="B3079" s="1" t="s">
        <v>1112</v>
      </c>
      <c r="C3079" s="13"/>
      <c r="D3079" s="15" t="s">
        <v>93</v>
      </c>
      <c r="E3079" s="9">
        <v>22</v>
      </c>
      <c r="G3079" s="47">
        <f>ROUND(E3079*F3079,2)</f>
        <v>0</v>
      </c>
    </row>
    <row r="3080" spans="1:7" x14ac:dyDescent="0.3">
      <c r="A3080" s="46"/>
      <c r="C3080" s="13"/>
      <c r="D3080" s="15"/>
      <c r="G3080" s="47"/>
    </row>
    <row r="3081" spans="1:7" ht="52" x14ac:dyDescent="0.3">
      <c r="A3081" s="46">
        <v>111</v>
      </c>
      <c r="B3081" s="1" t="s">
        <v>1113</v>
      </c>
      <c r="C3081" s="13"/>
      <c r="D3081" s="15" t="s">
        <v>93</v>
      </c>
      <c r="E3081" s="9">
        <v>2</v>
      </c>
      <c r="G3081" s="47">
        <f>ROUND(E3081*F3081,2)</f>
        <v>0</v>
      </c>
    </row>
    <row r="3082" spans="1:7" x14ac:dyDescent="0.3">
      <c r="A3082" s="46"/>
      <c r="C3082" s="13"/>
      <c r="D3082" s="15"/>
      <c r="G3082" s="47"/>
    </row>
    <row r="3083" spans="1:7" ht="52" x14ac:dyDescent="0.3">
      <c r="A3083" s="46">
        <v>112</v>
      </c>
      <c r="B3083" s="1" t="s">
        <v>1114</v>
      </c>
      <c r="C3083" s="13"/>
      <c r="D3083" s="15" t="s">
        <v>93</v>
      </c>
      <c r="E3083" s="9">
        <v>2</v>
      </c>
      <c r="G3083" s="47">
        <f>ROUND(E3083*F3083,2)</f>
        <v>0</v>
      </c>
    </row>
    <row r="3084" spans="1:7" x14ac:dyDescent="0.3">
      <c r="A3084" s="46"/>
      <c r="C3084" s="13"/>
      <c r="D3084" s="15"/>
      <c r="G3084" s="47"/>
    </row>
    <row r="3085" spans="1:7" ht="52" x14ac:dyDescent="0.3">
      <c r="A3085" s="46">
        <v>113</v>
      </c>
      <c r="B3085" s="1" t="s">
        <v>1115</v>
      </c>
      <c r="C3085" s="13"/>
      <c r="D3085" s="15" t="s">
        <v>93</v>
      </c>
      <c r="E3085" s="9">
        <v>2</v>
      </c>
      <c r="G3085" s="47">
        <f>ROUND(E3085*F3085,2)</f>
        <v>0</v>
      </c>
    </row>
    <row r="3086" spans="1:7" x14ac:dyDescent="0.3">
      <c r="A3086" s="46"/>
      <c r="C3086" s="13"/>
      <c r="D3086" s="15"/>
      <c r="G3086" s="47"/>
    </row>
    <row r="3087" spans="1:7" x14ac:dyDescent="0.3">
      <c r="A3087" s="46"/>
      <c r="B3087" s="48" t="s">
        <v>1116</v>
      </c>
      <c r="C3087" s="13"/>
      <c r="D3087" s="15"/>
      <c r="E3087" s="2"/>
      <c r="G3087" s="47"/>
    </row>
    <row r="3088" spans="1:7" x14ac:dyDescent="0.3">
      <c r="A3088" s="46"/>
      <c r="C3088" s="13"/>
      <c r="D3088" s="15"/>
      <c r="G3088" s="47"/>
    </row>
    <row r="3089" spans="1:7" ht="78" x14ac:dyDescent="0.3">
      <c r="A3089" s="46"/>
      <c r="B3089" s="49" t="s">
        <v>1117</v>
      </c>
      <c r="C3089" s="13"/>
      <c r="D3089" s="15"/>
      <c r="E3089" s="2"/>
      <c r="G3089" s="47"/>
    </row>
    <row r="3090" spans="1:7" x14ac:dyDescent="0.3">
      <c r="A3090" s="46"/>
      <c r="C3090" s="13"/>
      <c r="D3090" s="15"/>
      <c r="G3090" s="47"/>
    </row>
    <row r="3091" spans="1:7" x14ac:dyDescent="0.3">
      <c r="A3091" s="46">
        <v>114</v>
      </c>
      <c r="B3091" s="1" t="s">
        <v>1118</v>
      </c>
      <c r="C3091" s="13"/>
      <c r="D3091" s="15" t="s">
        <v>1479</v>
      </c>
      <c r="E3091" s="9">
        <v>4</v>
      </c>
      <c r="G3091" s="47">
        <f>ROUND(E3091*F3091,2)</f>
        <v>0</v>
      </c>
    </row>
    <row r="3092" spans="1:7" x14ac:dyDescent="0.3">
      <c r="A3092" s="46"/>
      <c r="C3092" s="13"/>
      <c r="D3092" s="15"/>
      <c r="G3092" s="47"/>
    </row>
    <row r="3093" spans="1:7" ht="26" x14ac:dyDescent="0.3">
      <c r="A3093" s="46">
        <v>115</v>
      </c>
      <c r="B3093" s="1" t="s">
        <v>1119</v>
      </c>
      <c r="C3093" s="13"/>
      <c r="D3093" s="15" t="s">
        <v>1479</v>
      </c>
      <c r="E3093" s="9">
        <v>42</v>
      </c>
      <c r="G3093" s="47">
        <f>ROUND(E3093*F3093,2)</f>
        <v>0</v>
      </c>
    </row>
    <row r="3094" spans="1:7" x14ac:dyDescent="0.3">
      <c r="A3094" s="46"/>
      <c r="C3094" s="13"/>
      <c r="D3094" s="15"/>
      <c r="G3094" s="47"/>
    </row>
    <row r="3095" spans="1:7" ht="26" x14ac:dyDescent="0.3">
      <c r="A3095" s="46">
        <v>116</v>
      </c>
      <c r="B3095" s="1" t="s">
        <v>1120</v>
      </c>
      <c r="C3095" s="13"/>
      <c r="D3095" s="15" t="s">
        <v>1479</v>
      </c>
      <c r="E3095" s="9">
        <v>42</v>
      </c>
      <c r="G3095" s="47">
        <f>ROUND(E3095*F3095,2)</f>
        <v>0</v>
      </c>
    </row>
    <row r="3096" spans="1:7" x14ac:dyDescent="0.3">
      <c r="A3096" s="46"/>
      <c r="C3096" s="13"/>
      <c r="D3096" s="15"/>
      <c r="G3096" s="47"/>
    </row>
    <row r="3097" spans="1:7" ht="26" x14ac:dyDescent="0.3">
      <c r="A3097" s="46">
        <v>117</v>
      </c>
      <c r="B3097" s="1" t="s">
        <v>1121</v>
      </c>
      <c r="C3097" s="13"/>
      <c r="D3097" s="15" t="s">
        <v>1479</v>
      </c>
      <c r="E3097" s="9">
        <v>378</v>
      </c>
      <c r="G3097" s="47">
        <f>ROUND(E3097*F3097,2)</f>
        <v>0</v>
      </c>
    </row>
    <row r="3098" spans="1:7" x14ac:dyDescent="0.3">
      <c r="A3098" s="46"/>
      <c r="C3098" s="13"/>
      <c r="D3098" s="15"/>
      <c r="G3098" s="47"/>
    </row>
    <row r="3099" spans="1:7" ht="26" x14ac:dyDescent="0.3">
      <c r="A3099" s="46">
        <v>118</v>
      </c>
      <c r="B3099" s="1" t="s">
        <v>1122</v>
      </c>
      <c r="C3099" s="13"/>
      <c r="D3099" s="15" t="s">
        <v>1479</v>
      </c>
      <c r="E3099" s="9">
        <v>4</v>
      </c>
      <c r="G3099" s="47">
        <f>ROUND(E3099*F3099,2)</f>
        <v>0</v>
      </c>
    </row>
    <row r="3100" spans="1:7" x14ac:dyDescent="0.3">
      <c r="A3100" s="46"/>
      <c r="C3100" s="13"/>
      <c r="D3100" s="15"/>
      <c r="G3100" s="47"/>
    </row>
    <row r="3101" spans="1:7" x14ac:dyDescent="0.3">
      <c r="A3101" s="46">
        <v>119</v>
      </c>
      <c r="B3101" s="1" t="s">
        <v>1123</v>
      </c>
      <c r="C3101" s="13"/>
      <c r="D3101" s="15" t="s">
        <v>1479</v>
      </c>
      <c r="E3101" s="9">
        <v>42</v>
      </c>
      <c r="G3101" s="47">
        <f>ROUND(E3101*F3101,2)</f>
        <v>0</v>
      </c>
    </row>
    <row r="3102" spans="1:7" x14ac:dyDescent="0.3">
      <c r="A3102" s="46"/>
      <c r="C3102" s="13"/>
      <c r="D3102" s="15"/>
      <c r="G3102" s="47"/>
    </row>
    <row r="3103" spans="1:7" ht="26" x14ac:dyDescent="0.3">
      <c r="A3103" s="46">
        <v>120</v>
      </c>
      <c r="B3103" s="1" t="s">
        <v>1124</v>
      </c>
      <c r="C3103" s="13"/>
      <c r="D3103" s="15" t="s">
        <v>93</v>
      </c>
      <c r="E3103" s="9">
        <v>4</v>
      </c>
      <c r="G3103" s="47">
        <f>ROUND(E3103*F3103,2)</f>
        <v>0</v>
      </c>
    </row>
    <row r="3104" spans="1:7" x14ac:dyDescent="0.3">
      <c r="A3104" s="46"/>
      <c r="C3104" s="13"/>
      <c r="D3104" s="15"/>
      <c r="G3104" s="47"/>
    </row>
    <row r="3105" spans="1:7" ht="39" x14ac:dyDescent="0.3">
      <c r="A3105" s="46">
        <v>121</v>
      </c>
      <c r="B3105" s="1" t="s">
        <v>1541</v>
      </c>
      <c r="C3105" s="13"/>
      <c r="D3105" s="15" t="s">
        <v>93</v>
      </c>
      <c r="E3105" s="9">
        <v>1</v>
      </c>
      <c r="G3105" s="47">
        <f>ROUND(E3105*F3105,2)</f>
        <v>0</v>
      </c>
    </row>
    <row r="3106" spans="1:7" x14ac:dyDescent="0.3">
      <c r="A3106" s="46"/>
      <c r="C3106" s="13"/>
      <c r="D3106" s="15"/>
      <c r="G3106" s="47"/>
    </row>
    <row r="3107" spans="1:7" x14ac:dyDescent="0.3">
      <c r="A3107" s="46"/>
      <c r="B3107" s="48" t="s">
        <v>1125</v>
      </c>
      <c r="C3107" s="13"/>
      <c r="D3107" s="15"/>
      <c r="E3107" s="2"/>
      <c r="G3107" s="47"/>
    </row>
    <row r="3108" spans="1:7" x14ac:dyDescent="0.3">
      <c r="A3108" s="46"/>
      <c r="C3108" s="13"/>
      <c r="D3108" s="15"/>
      <c r="G3108" s="47"/>
    </row>
    <row r="3109" spans="1:7" ht="39" x14ac:dyDescent="0.3">
      <c r="A3109" s="46">
        <v>122</v>
      </c>
      <c r="B3109" s="1" t="s">
        <v>1542</v>
      </c>
      <c r="C3109" s="13"/>
      <c r="D3109" s="15" t="s">
        <v>9</v>
      </c>
      <c r="E3109" s="9">
        <v>1</v>
      </c>
      <c r="G3109" s="47">
        <f>ROUND(E3109*F3109,2)</f>
        <v>0</v>
      </c>
    </row>
    <row r="3110" spans="1:7" x14ac:dyDescent="0.3">
      <c r="A3110" s="46"/>
      <c r="C3110" s="13"/>
      <c r="D3110" s="15"/>
      <c r="G3110" s="47"/>
    </row>
    <row r="3111" spans="1:7" ht="39" x14ac:dyDescent="0.3">
      <c r="A3111" s="46">
        <v>123</v>
      </c>
      <c r="B3111" s="1" t="s">
        <v>1543</v>
      </c>
      <c r="C3111" s="13"/>
      <c r="D3111" s="15" t="s">
        <v>93</v>
      </c>
      <c r="E3111" s="9">
        <v>4</v>
      </c>
      <c r="G3111" s="47">
        <f>ROUND(E3111*F3111,2)</f>
        <v>0</v>
      </c>
    </row>
    <row r="3112" spans="1:7" x14ac:dyDescent="0.3">
      <c r="A3112" s="46"/>
      <c r="C3112" s="13"/>
      <c r="D3112" s="15"/>
      <c r="G3112" s="47"/>
    </row>
    <row r="3113" spans="1:7" x14ac:dyDescent="0.3">
      <c r="A3113" s="46"/>
      <c r="B3113" s="48" t="s">
        <v>1126</v>
      </c>
      <c r="C3113" s="13"/>
      <c r="D3113" s="15"/>
      <c r="E3113" s="2"/>
      <c r="G3113" s="47"/>
    </row>
    <row r="3114" spans="1:7" x14ac:dyDescent="0.3">
      <c r="A3114" s="46"/>
      <c r="C3114" s="13"/>
      <c r="D3114" s="15"/>
      <c r="G3114" s="47"/>
    </row>
    <row r="3115" spans="1:7" x14ac:dyDescent="0.3">
      <c r="A3115" s="46"/>
      <c r="B3115" s="48" t="s">
        <v>1127</v>
      </c>
      <c r="C3115" s="13"/>
      <c r="D3115" s="15"/>
      <c r="E3115" s="2"/>
      <c r="G3115" s="47"/>
    </row>
    <row r="3116" spans="1:7" x14ac:dyDescent="0.3">
      <c r="A3116" s="46"/>
      <c r="C3116" s="13"/>
      <c r="D3116" s="15"/>
      <c r="G3116" s="47"/>
    </row>
    <row r="3117" spans="1:7" ht="26" x14ac:dyDescent="0.3">
      <c r="A3117" s="46"/>
      <c r="B3117" s="49" t="s">
        <v>1128</v>
      </c>
      <c r="C3117" s="13"/>
      <c r="D3117" s="15"/>
      <c r="E3117" s="2"/>
      <c r="G3117" s="47"/>
    </row>
    <row r="3118" spans="1:7" x14ac:dyDescent="0.3">
      <c r="A3118" s="46"/>
      <c r="C3118" s="13"/>
      <c r="D3118" s="15"/>
      <c r="G3118" s="47"/>
    </row>
    <row r="3119" spans="1:7" x14ac:dyDescent="0.3">
      <c r="A3119" s="46">
        <v>124</v>
      </c>
      <c r="B3119" s="1" t="s">
        <v>1129</v>
      </c>
      <c r="C3119" s="13"/>
      <c r="D3119" s="15" t="s">
        <v>93</v>
      </c>
      <c r="E3119" s="9">
        <v>150</v>
      </c>
      <c r="G3119" s="47">
        <f>ROUND(E3119*F3119,2)</f>
        <v>0</v>
      </c>
    </row>
    <row r="3120" spans="1:7" x14ac:dyDescent="0.3">
      <c r="A3120" s="46"/>
      <c r="C3120" s="13"/>
      <c r="D3120" s="15"/>
      <c r="G3120" s="47"/>
    </row>
    <row r="3121" spans="1:7" x14ac:dyDescent="0.3">
      <c r="A3121" s="46">
        <v>125</v>
      </c>
      <c r="B3121" s="1" t="s">
        <v>1130</v>
      </c>
      <c r="C3121" s="13"/>
      <c r="D3121" s="15" t="s">
        <v>93</v>
      </c>
      <c r="E3121" s="9">
        <v>1</v>
      </c>
      <c r="G3121" s="47">
        <f>ROUND(E3121*F3121,2)</f>
        <v>0</v>
      </c>
    </row>
    <row r="3122" spans="1:7" x14ac:dyDescent="0.3">
      <c r="A3122" s="46"/>
      <c r="C3122" s="13"/>
      <c r="D3122" s="15"/>
      <c r="G3122" s="47"/>
    </row>
    <row r="3123" spans="1:7" x14ac:dyDescent="0.3">
      <c r="A3123" s="46">
        <v>126</v>
      </c>
      <c r="B3123" s="1" t="s">
        <v>1131</v>
      </c>
      <c r="C3123" s="13"/>
      <c r="D3123" s="15" t="s">
        <v>93</v>
      </c>
      <c r="E3123" s="9">
        <v>5</v>
      </c>
      <c r="G3123" s="47">
        <f>ROUND(E3123*F3123,2)</f>
        <v>0</v>
      </c>
    </row>
    <row r="3124" spans="1:7" x14ac:dyDescent="0.3">
      <c r="A3124" s="46"/>
      <c r="C3124" s="13"/>
      <c r="D3124" s="15"/>
      <c r="G3124" s="47"/>
    </row>
    <row r="3125" spans="1:7" ht="26" x14ac:dyDescent="0.3">
      <c r="A3125" s="46">
        <v>127</v>
      </c>
      <c r="B3125" s="1" t="s">
        <v>1132</v>
      </c>
      <c r="C3125" s="13"/>
      <c r="D3125" s="15" t="s">
        <v>93</v>
      </c>
      <c r="E3125" s="9">
        <v>2</v>
      </c>
      <c r="G3125" s="47">
        <f>ROUND(E3125*F3125,2)</f>
        <v>0</v>
      </c>
    </row>
    <row r="3126" spans="1:7" x14ac:dyDescent="0.3">
      <c r="A3126" s="46"/>
      <c r="C3126" s="13"/>
      <c r="D3126" s="15"/>
      <c r="G3126" s="47"/>
    </row>
    <row r="3127" spans="1:7" x14ac:dyDescent="0.3">
      <c r="A3127" s="46">
        <v>128</v>
      </c>
      <c r="B3127" s="1" t="s">
        <v>1133</v>
      </c>
      <c r="C3127" s="13"/>
      <c r="D3127" s="15" t="s">
        <v>93</v>
      </c>
      <c r="E3127" s="9">
        <v>10</v>
      </c>
      <c r="G3127" s="47">
        <f>ROUND(E3127*F3127,2)</f>
        <v>0</v>
      </c>
    </row>
    <row r="3128" spans="1:7" x14ac:dyDescent="0.3">
      <c r="A3128" s="46"/>
      <c r="C3128" s="13"/>
      <c r="D3128" s="15"/>
      <c r="G3128" s="47"/>
    </row>
    <row r="3129" spans="1:7" x14ac:dyDescent="0.3">
      <c r="A3129" s="46">
        <v>129</v>
      </c>
      <c r="B3129" s="1" t="s">
        <v>1134</v>
      </c>
      <c r="C3129" s="13"/>
      <c r="D3129" s="15" t="s">
        <v>93</v>
      </c>
      <c r="E3129" s="9">
        <v>10</v>
      </c>
      <c r="G3129" s="47">
        <f>ROUND(E3129*F3129,2)</f>
        <v>0</v>
      </c>
    </row>
    <row r="3130" spans="1:7" x14ac:dyDescent="0.3">
      <c r="A3130" s="46"/>
      <c r="C3130" s="13"/>
      <c r="D3130" s="15"/>
      <c r="G3130" s="47"/>
    </row>
    <row r="3131" spans="1:7" x14ac:dyDescent="0.3">
      <c r="A3131" s="46">
        <v>130</v>
      </c>
      <c r="B3131" s="1" t="s">
        <v>1135</v>
      </c>
      <c r="C3131" s="13"/>
      <c r="D3131" s="15" t="s">
        <v>93</v>
      </c>
      <c r="E3131" s="9">
        <v>10</v>
      </c>
      <c r="G3131" s="47">
        <f>ROUND(E3131*F3131,2)</f>
        <v>0</v>
      </c>
    </row>
    <row r="3132" spans="1:7" x14ac:dyDescent="0.3">
      <c r="A3132" s="46"/>
      <c r="C3132" s="13"/>
      <c r="D3132" s="15"/>
      <c r="G3132" s="47"/>
    </row>
    <row r="3133" spans="1:7" ht="26" x14ac:dyDescent="0.3">
      <c r="A3133" s="46">
        <v>131</v>
      </c>
      <c r="B3133" s="1" t="s">
        <v>1136</v>
      </c>
      <c r="C3133" s="13"/>
      <c r="D3133" s="15" t="s">
        <v>9</v>
      </c>
      <c r="E3133" s="9">
        <v>1</v>
      </c>
      <c r="G3133" s="47">
        <f>ROUND(E3133*F3133,2)</f>
        <v>0</v>
      </c>
    </row>
    <row r="3134" spans="1:7" x14ac:dyDescent="0.3">
      <c r="A3134" s="46"/>
      <c r="C3134" s="13"/>
      <c r="D3134" s="15"/>
      <c r="G3134" s="47"/>
    </row>
    <row r="3135" spans="1:7" x14ac:dyDescent="0.3">
      <c r="A3135" s="46">
        <v>132</v>
      </c>
      <c r="B3135" s="1" t="s">
        <v>1137</v>
      </c>
      <c r="C3135" s="13"/>
      <c r="D3135" s="15" t="s">
        <v>9</v>
      </c>
      <c r="E3135" s="9">
        <v>1</v>
      </c>
      <c r="G3135" s="47">
        <f>ROUND(E3135*F3135,2)</f>
        <v>0</v>
      </c>
    </row>
    <row r="3136" spans="1:7" x14ac:dyDescent="0.3">
      <c r="A3136" s="46"/>
      <c r="C3136" s="13"/>
      <c r="D3136" s="15"/>
      <c r="G3136" s="47"/>
    </row>
    <row r="3137" spans="1:7" ht="26" x14ac:dyDescent="0.3">
      <c r="A3137" s="46">
        <v>133</v>
      </c>
      <c r="B3137" s="1" t="s">
        <v>1544</v>
      </c>
      <c r="C3137" s="13"/>
      <c r="D3137" s="15" t="s">
        <v>9</v>
      </c>
      <c r="E3137" s="9">
        <v>1</v>
      </c>
      <c r="G3137" s="47">
        <f>ROUND(E3137*F3137,2)</f>
        <v>0</v>
      </c>
    </row>
    <row r="3138" spans="1:7" x14ac:dyDescent="0.3">
      <c r="A3138" s="46"/>
      <c r="C3138" s="13"/>
      <c r="D3138" s="15"/>
      <c r="G3138" s="47"/>
    </row>
    <row r="3139" spans="1:7" x14ac:dyDescent="0.3">
      <c r="A3139" s="46">
        <v>134</v>
      </c>
      <c r="B3139" s="1" t="s">
        <v>1138</v>
      </c>
      <c r="C3139" s="13"/>
      <c r="D3139" s="15" t="s">
        <v>9</v>
      </c>
      <c r="E3139" s="9">
        <v>1</v>
      </c>
      <c r="G3139" s="47">
        <f>ROUND(E3139*F3139,2)</f>
        <v>0</v>
      </c>
    </row>
    <row r="3140" spans="1:7" x14ac:dyDescent="0.3">
      <c r="A3140" s="46"/>
      <c r="C3140" s="13"/>
      <c r="D3140" s="15"/>
      <c r="G3140" s="47"/>
    </row>
    <row r="3141" spans="1:7" x14ac:dyDescent="0.3">
      <c r="A3141" s="46"/>
      <c r="B3141" s="48" t="s">
        <v>1139</v>
      </c>
      <c r="C3141" s="13"/>
      <c r="D3141" s="15"/>
      <c r="E3141" s="2"/>
      <c r="G3141" s="47"/>
    </row>
    <row r="3142" spans="1:7" x14ac:dyDescent="0.3">
      <c r="A3142" s="46"/>
      <c r="C3142" s="13"/>
      <c r="D3142" s="15"/>
      <c r="G3142" s="47"/>
    </row>
    <row r="3143" spans="1:7" ht="65" x14ac:dyDescent="0.3">
      <c r="A3143" s="46"/>
      <c r="B3143" s="49" t="s">
        <v>1140</v>
      </c>
      <c r="C3143" s="13"/>
      <c r="D3143" s="15"/>
      <c r="E3143" s="2"/>
      <c r="G3143" s="47"/>
    </row>
    <row r="3144" spans="1:7" x14ac:dyDescent="0.3">
      <c r="A3144" s="46"/>
      <c r="C3144" s="13"/>
      <c r="D3144" s="15"/>
      <c r="G3144" s="47"/>
    </row>
    <row r="3145" spans="1:7" x14ac:dyDescent="0.3">
      <c r="A3145" s="46"/>
      <c r="B3145" s="48" t="s">
        <v>1141</v>
      </c>
      <c r="C3145" s="13"/>
      <c r="D3145" s="15"/>
      <c r="E3145" s="2"/>
      <c r="G3145" s="47"/>
    </row>
    <row r="3146" spans="1:7" x14ac:dyDescent="0.3">
      <c r="A3146" s="46"/>
      <c r="C3146" s="13"/>
      <c r="D3146" s="15"/>
      <c r="G3146" s="47"/>
    </row>
    <row r="3147" spans="1:7" ht="52" x14ac:dyDescent="0.3">
      <c r="A3147" s="46">
        <v>135</v>
      </c>
      <c r="B3147" s="1" t="s">
        <v>1142</v>
      </c>
      <c r="C3147" s="13"/>
      <c r="D3147" s="15" t="s">
        <v>93</v>
      </c>
      <c r="E3147" s="9">
        <v>4</v>
      </c>
      <c r="G3147" s="47">
        <f>ROUND(E3147*F3147,2)</f>
        <v>0</v>
      </c>
    </row>
    <row r="3148" spans="1:7" x14ac:dyDescent="0.3">
      <c r="A3148" s="46"/>
      <c r="C3148" s="13"/>
      <c r="D3148" s="15"/>
      <c r="G3148" s="47"/>
    </row>
    <row r="3149" spans="1:7" x14ac:dyDescent="0.3">
      <c r="A3149" s="46">
        <v>136</v>
      </c>
      <c r="B3149" s="1" t="s">
        <v>1143</v>
      </c>
      <c r="C3149" s="13"/>
      <c r="D3149" s="15" t="s">
        <v>93</v>
      </c>
      <c r="E3149" s="9">
        <v>4</v>
      </c>
      <c r="G3149" s="47">
        <f>ROUND(E3149*F3149,2)</f>
        <v>0</v>
      </c>
    </row>
    <row r="3150" spans="1:7" x14ac:dyDescent="0.3">
      <c r="A3150" s="46"/>
      <c r="C3150" s="13"/>
      <c r="D3150" s="15"/>
      <c r="G3150" s="47"/>
    </row>
    <row r="3151" spans="1:7" x14ac:dyDescent="0.3">
      <c r="A3151" s="46">
        <v>137</v>
      </c>
      <c r="B3151" s="1" t="s">
        <v>1144</v>
      </c>
      <c r="C3151" s="13"/>
      <c r="D3151" s="15" t="s">
        <v>93</v>
      </c>
      <c r="E3151" s="9">
        <v>4</v>
      </c>
      <c r="G3151" s="47">
        <f>ROUND(E3151*F3151,2)</f>
        <v>0</v>
      </c>
    </row>
    <row r="3152" spans="1:7" x14ac:dyDescent="0.3">
      <c r="A3152" s="46"/>
      <c r="C3152" s="13"/>
      <c r="D3152" s="15"/>
      <c r="G3152" s="47"/>
    </row>
    <row r="3153" spans="1:7" ht="26" x14ac:dyDescent="0.3">
      <c r="A3153" s="46">
        <v>138</v>
      </c>
      <c r="B3153" s="1" t="s">
        <v>1545</v>
      </c>
      <c r="C3153" s="13"/>
      <c r="D3153" s="15" t="s">
        <v>93</v>
      </c>
      <c r="E3153" s="9">
        <v>4</v>
      </c>
      <c r="G3153" s="47">
        <f>ROUND(E3153*F3153,2)</f>
        <v>0</v>
      </c>
    </row>
    <row r="3154" spans="1:7" x14ac:dyDescent="0.3">
      <c r="A3154" s="46"/>
      <c r="C3154" s="13"/>
      <c r="D3154" s="15"/>
      <c r="G3154" s="47"/>
    </row>
    <row r="3155" spans="1:7" x14ac:dyDescent="0.3">
      <c r="A3155" s="46"/>
      <c r="B3155" s="48" t="s">
        <v>1145</v>
      </c>
      <c r="C3155" s="13"/>
      <c r="D3155" s="15"/>
      <c r="E3155" s="2"/>
      <c r="G3155" s="47"/>
    </row>
    <row r="3156" spans="1:7" x14ac:dyDescent="0.3">
      <c r="A3156" s="46"/>
      <c r="C3156" s="13"/>
      <c r="D3156" s="15"/>
      <c r="G3156" s="47"/>
    </row>
    <row r="3157" spans="1:7" ht="26" x14ac:dyDescent="0.3">
      <c r="A3157" s="46">
        <v>139</v>
      </c>
      <c r="B3157" s="1" t="s">
        <v>1146</v>
      </c>
      <c r="C3157" s="13"/>
      <c r="D3157" s="15" t="s">
        <v>93</v>
      </c>
      <c r="E3157" s="9">
        <v>9</v>
      </c>
      <c r="G3157" s="47">
        <f>ROUND(E3157*F3157,2)</f>
        <v>0</v>
      </c>
    </row>
    <row r="3158" spans="1:7" x14ac:dyDescent="0.3">
      <c r="A3158" s="46"/>
      <c r="C3158" s="13"/>
      <c r="D3158" s="15"/>
      <c r="G3158" s="47"/>
    </row>
    <row r="3159" spans="1:7" ht="39" x14ac:dyDescent="0.3">
      <c r="A3159" s="46">
        <v>140</v>
      </c>
      <c r="B3159" s="1" t="s">
        <v>1546</v>
      </c>
      <c r="C3159" s="13"/>
      <c r="D3159" s="15" t="s">
        <v>93</v>
      </c>
      <c r="E3159" s="9">
        <v>9</v>
      </c>
      <c r="G3159" s="47">
        <f>ROUND(E3159*F3159,2)</f>
        <v>0</v>
      </c>
    </row>
    <row r="3160" spans="1:7" x14ac:dyDescent="0.3">
      <c r="A3160" s="46"/>
      <c r="C3160" s="13"/>
      <c r="D3160" s="15"/>
      <c r="G3160" s="47"/>
    </row>
    <row r="3161" spans="1:7" x14ac:dyDescent="0.3">
      <c r="A3161" s="46"/>
      <c r="B3161" s="48" t="s">
        <v>1147</v>
      </c>
      <c r="C3161" s="13"/>
      <c r="D3161" s="15"/>
      <c r="E3161" s="2"/>
      <c r="G3161" s="47"/>
    </row>
    <row r="3162" spans="1:7" x14ac:dyDescent="0.3">
      <c r="A3162" s="46"/>
      <c r="C3162" s="13"/>
      <c r="D3162" s="15"/>
      <c r="G3162" s="47"/>
    </row>
    <row r="3163" spans="1:7" ht="52" x14ac:dyDescent="0.3">
      <c r="A3163" s="46">
        <v>141</v>
      </c>
      <c r="B3163" s="1" t="s">
        <v>1547</v>
      </c>
      <c r="C3163" s="13"/>
      <c r="D3163" s="15" t="s">
        <v>93</v>
      </c>
      <c r="E3163" s="9">
        <v>9</v>
      </c>
      <c r="G3163" s="47">
        <f>ROUND(E3163*F3163,2)</f>
        <v>0</v>
      </c>
    </row>
    <row r="3164" spans="1:7" x14ac:dyDescent="0.3">
      <c r="A3164" s="46"/>
      <c r="C3164" s="13"/>
      <c r="D3164" s="15"/>
      <c r="G3164" s="47"/>
    </row>
    <row r="3165" spans="1:7" x14ac:dyDescent="0.3">
      <c r="A3165" s="46"/>
      <c r="B3165" s="48" t="s">
        <v>1148</v>
      </c>
      <c r="C3165" s="13"/>
      <c r="D3165" s="15"/>
      <c r="E3165" s="2"/>
      <c r="G3165" s="47"/>
    </row>
    <row r="3166" spans="1:7" x14ac:dyDescent="0.3">
      <c r="A3166" s="46"/>
      <c r="C3166" s="13"/>
      <c r="D3166" s="15"/>
      <c r="G3166" s="47"/>
    </row>
    <row r="3167" spans="1:7" ht="26" x14ac:dyDescent="0.3">
      <c r="A3167" s="46">
        <v>142</v>
      </c>
      <c r="B3167" s="1" t="s">
        <v>1149</v>
      </c>
      <c r="C3167" s="13"/>
      <c r="D3167" s="15" t="s">
        <v>93</v>
      </c>
      <c r="E3167" s="9">
        <v>6</v>
      </c>
      <c r="G3167" s="47">
        <f>ROUND(E3167*F3167,2)</f>
        <v>0</v>
      </c>
    </row>
    <row r="3168" spans="1:7" x14ac:dyDescent="0.3">
      <c r="A3168" s="46"/>
      <c r="C3168" s="13"/>
      <c r="D3168" s="15"/>
      <c r="G3168" s="47"/>
    </row>
    <row r="3169" spans="1:7" ht="26" x14ac:dyDescent="0.3">
      <c r="A3169" s="46">
        <v>143</v>
      </c>
      <c r="B3169" s="1" t="s">
        <v>1150</v>
      </c>
      <c r="C3169" s="13"/>
      <c r="D3169" s="15" t="s">
        <v>93</v>
      </c>
      <c r="E3169" s="9">
        <v>6</v>
      </c>
      <c r="G3169" s="47">
        <f>ROUND(E3169*F3169,2)</f>
        <v>0</v>
      </c>
    </row>
    <row r="3170" spans="1:7" x14ac:dyDescent="0.3">
      <c r="A3170" s="46"/>
      <c r="C3170" s="13"/>
      <c r="D3170" s="15"/>
      <c r="G3170" s="47"/>
    </row>
    <row r="3171" spans="1:7" ht="26" x14ac:dyDescent="0.3">
      <c r="A3171" s="46">
        <v>144</v>
      </c>
      <c r="B3171" s="1" t="s">
        <v>1548</v>
      </c>
      <c r="C3171" s="13"/>
      <c r="D3171" s="15" t="s">
        <v>93</v>
      </c>
      <c r="E3171" s="9">
        <v>2</v>
      </c>
      <c r="G3171" s="47">
        <f>ROUND(E3171*F3171,2)</f>
        <v>0</v>
      </c>
    </row>
    <row r="3172" spans="1:7" x14ac:dyDescent="0.3">
      <c r="A3172" s="46"/>
      <c r="C3172" s="13"/>
      <c r="D3172" s="15"/>
      <c r="G3172" s="47"/>
    </row>
    <row r="3173" spans="1:7" x14ac:dyDescent="0.3">
      <c r="A3173" s="46">
        <v>145</v>
      </c>
      <c r="B3173" s="1" t="s">
        <v>1151</v>
      </c>
      <c r="C3173" s="13"/>
      <c r="D3173" s="15" t="s">
        <v>93</v>
      </c>
      <c r="E3173" s="9">
        <v>3</v>
      </c>
      <c r="G3173" s="47">
        <f>ROUND(E3173*F3173,2)</f>
        <v>0</v>
      </c>
    </row>
    <row r="3174" spans="1:7" x14ac:dyDescent="0.3">
      <c r="A3174" s="46"/>
      <c r="C3174" s="13"/>
      <c r="D3174" s="15"/>
      <c r="G3174" s="47"/>
    </row>
    <row r="3175" spans="1:7" ht="26" x14ac:dyDescent="0.3">
      <c r="A3175" s="46">
        <v>146</v>
      </c>
      <c r="B3175" s="1" t="s">
        <v>1152</v>
      </c>
      <c r="C3175" s="13"/>
      <c r="D3175" s="15" t="s">
        <v>93</v>
      </c>
      <c r="E3175" s="9">
        <v>3</v>
      </c>
      <c r="G3175" s="47">
        <f>ROUND(E3175*F3175,2)</f>
        <v>0</v>
      </c>
    </row>
    <row r="3176" spans="1:7" x14ac:dyDescent="0.3">
      <c r="A3176" s="46"/>
      <c r="C3176" s="13"/>
      <c r="D3176" s="15"/>
      <c r="G3176" s="47"/>
    </row>
    <row r="3177" spans="1:7" x14ac:dyDescent="0.3">
      <c r="A3177" s="46">
        <v>147</v>
      </c>
      <c r="B3177" s="1" t="s">
        <v>1153</v>
      </c>
      <c r="C3177" s="13"/>
      <c r="D3177" s="15" t="s">
        <v>93</v>
      </c>
      <c r="E3177" s="9">
        <v>4</v>
      </c>
      <c r="G3177" s="47">
        <f>ROUND(E3177*F3177,2)</f>
        <v>0</v>
      </c>
    </row>
    <row r="3178" spans="1:7" x14ac:dyDescent="0.3">
      <c r="A3178" s="46"/>
      <c r="C3178" s="13"/>
      <c r="D3178" s="15"/>
      <c r="G3178" s="47"/>
    </row>
    <row r="3179" spans="1:7" x14ac:dyDescent="0.3">
      <c r="A3179" s="46"/>
      <c r="B3179" s="48" t="s">
        <v>1154</v>
      </c>
      <c r="C3179" s="13"/>
      <c r="D3179" s="15"/>
      <c r="E3179" s="2"/>
      <c r="G3179" s="47"/>
    </row>
    <row r="3180" spans="1:7" x14ac:dyDescent="0.3">
      <c r="A3180" s="46"/>
      <c r="C3180" s="13"/>
      <c r="D3180" s="15"/>
      <c r="G3180" s="47"/>
    </row>
    <row r="3181" spans="1:7" ht="39" x14ac:dyDescent="0.3">
      <c r="A3181" s="46">
        <v>148</v>
      </c>
      <c r="B3181" s="1" t="s">
        <v>1155</v>
      </c>
      <c r="C3181" s="13"/>
      <c r="D3181" s="15" t="s">
        <v>93</v>
      </c>
      <c r="E3181" s="9">
        <v>1</v>
      </c>
      <c r="G3181" s="47">
        <f>ROUND(E3181*F3181,2)</f>
        <v>0</v>
      </c>
    </row>
    <row r="3182" spans="1:7" x14ac:dyDescent="0.3">
      <c r="A3182" s="46"/>
      <c r="C3182" s="13"/>
      <c r="D3182" s="15"/>
      <c r="G3182" s="47"/>
    </row>
    <row r="3183" spans="1:7" x14ac:dyDescent="0.3">
      <c r="A3183" s="46">
        <v>149</v>
      </c>
      <c r="B3183" s="1" t="s">
        <v>1156</v>
      </c>
      <c r="C3183" s="13"/>
      <c r="D3183" s="15" t="s">
        <v>93</v>
      </c>
      <c r="E3183" s="9">
        <v>10</v>
      </c>
      <c r="G3183" s="47">
        <f>ROUND(E3183*F3183,2)</f>
        <v>0</v>
      </c>
    </row>
    <row r="3184" spans="1:7" x14ac:dyDescent="0.3">
      <c r="A3184" s="46"/>
      <c r="C3184" s="13"/>
      <c r="D3184" s="15"/>
      <c r="G3184" s="47"/>
    </row>
    <row r="3185" spans="1:19" x14ac:dyDescent="0.3">
      <c r="A3185" s="46">
        <v>150</v>
      </c>
      <c r="B3185" s="1" t="s">
        <v>1157</v>
      </c>
      <c r="C3185" s="13"/>
      <c r="D3185" s="15" t="s">
        <v>93</v>
      </c>
      <c r="E3185" s="9">
        <v>6</v>
      </c>
      <c r="G3185" s="47">
        <f>ROUND(E3185*F3185,2)</f>
        <v>0</v>
      </c>
    </row>
    <row r="3186" spans="1:19" x14ac:dyDescent="0.3">
      <c r="A3186" s="46"/>
      <c r="C3186" s="13"/>
      <c r="D3186" s="15"/>
      <c r="G3186" s="47"/>
    </row>
    <row r="3187" spans="1:19" ht="26" x14ac:dyDescent="0.3">
      <c r="A3187" s="46">
        <v>151</v>
      </c>
      <c r="B3187" s="1" t="s">
        <v>1158</v>
      </c>
      <c r="C3187" s="13"/>
      <c r="D3187" s="15" t="s">
        <v>93</v>
      </c>
      <c r="E3187" s="9">
        <v>6</v>
      </c>
      <c r="G3187" s="47">
        <f>ROUND(E3187*F3187,2)</f>
        <v>0</v>
      </c>
    </row>
    <row r="3188" spans="1:19" x14ac:dyDescent="0.3">
      <c r="A3188" s="46"/>
      <c r="C3188" s="13"/>
      <c r="D3188" s="15"/>
      <c r="G3188" s="47"/>
    </row>
    <row r="3189" spans="1:19" x14ac:dyDescent="0.3">
      <c r="A3189" s="46"/>
      <c r="B3189" s="48" t="s">
        <v>1159</v>
      </c>
      <c r="C3189" s="13"/>
      <c r="D3189" s="15"/>
      <c r="E3189" s="2"/>
      <c r="G3189" s="47"/>
    </row>
    <row r="3190" spans="1:19" x14ac:dyDescent="0.3">
      <c r="A3190" s="46"/>
      <c r="C3190" s="13"/>
      <c r="D3190" s="15"/>
      <c r="G3190" s="47"/>
    </row>
    <row r="3191" spans="1:19" ht="26" x14ac:dyDescent="0.3">
      <c r="A3191" s="46">
        <v>152</v>
      </c>
      <c r="B3191" s="1" t="s">
        <v>1160</v>
      </c>
      <c r="C3191" s="13"/>
      <c r="D3191" s="15" t="s">
        <v>93</v>
      </c>
      <c r="E3191" s="9">
        <v>8</v>
      </c>
      <c r="G3191" s="47">
        <f>ROUND(E3191*F3191,2)</f>
        <v>0</v>
      </c>
    </row>
    <row r="3192" spans="1:19" x14ac:dyDescent="0.3">
      <c r="A3192" s="46"/>
      <c r="C3192" s="13"/>
      <c r="D3192" s="15"/>
      <c r="G3192" s="47"/>
    </row>
    <row r="3193" spans="1:19" ht="39" x14ac:dyDescent="0.3">
      <c r="A3193" s="46">
        <v>153</v>
      </c>
      <c r="B3193" s="1" t="s">
        <v>1161</v>
      </c>
      <c r="C3193" s="13"/>
      <c r="D3193" s="15" t="s">
        <v>93</v>
      </c>
      <c r="E3193" s="9">
        <v>1</v>
      </c>
      <c r="G3193" s="47">
        <f>ROUND(E3193*F3193,2)</f>
        <v>0</v>
      </c>
    </row>
    <row r="3194" spans="1:19" x14ac:dyDescent="0.3">
      <c r="A3194" s="46"/>
      <c r="C3194" s="13"/>
      <c r="D3194" s="15"/>
      <c r="G3194" s="47"/>
    </row>
    <row r="3195" spans="1:19" ht="143" x14ac:dyDescent="0.3">
      <c r="A3195" s="46">
        <v>154</v>
      </c>
      <c r="B3195" s="1" t="s">
        <v>1625</v>
      </c>
      <c r="C3195" s="13"/>
      <c r="D3195" s="15" t="s">
        <v>93</v>
      </c>
      <c r="E3195" s="9">
        <v>1</v>
      </c>
      <c r="G3195" s="47">
        <f>ROUND(E3195*F3195,2)</f>
        <v>0</v>
      </c>
      <c r="S3195" s="7"/>
    </row>
    <row r="3196" spans="1:19" x14ac:dyDescent="0.3">
      <c r="A3196" s="46"/>
      <c r="C3196" s="13"/>
      <c r="D3196" s="15"/>
      <c r="G3196" s="47"/>
    </row>
    <row r="3197" spans="1:19" ht="26" x14ac:dyDescent="0.3">
      <c r="A3197" s="46">
        <v>155</v>
      </c>
      <c r="B3197" s="1" t="s">
        <v>1162</v>
      </c>
      <c r="C3197" s="13"/>
      <c r="D3197" s="15" t="s">
        <v>93</v>
      </c>
      <c r="E3197" s="9">
        <v>1</v>
      </c>
      <c r="G3197" s="47">
        <f>ROUND(E3197*F3197,2)</f>
        <v>0</v>
      </c>
    </row>
    <row r="3198" spans="1:19" x14ac:dyDescent="0.3">
      <c r="A3198" s="46"/>
      <c r="C3198" s="13"/>
      <c r="D3198" s="15"/>
      <c r="G3198" s="47"/>
    </row>
    <row r="3199" spans="1:19" ht="39" x14ac:dyDescent="0.3">
      <c r="A3199" s="46">
        <v>156</v>
      </c>
      <c r="B3199" s="1" t="s">
        <v>1163</v>
      </c>
      <c r="C3199" s="13"/>
      <c r="D3199" s="15" t="s">
        <v>93</v>
      </c>
      <c r="E3199" s="9">
        <v>4</v>
      </c>
      <c r="G3199" s="47">
        <f>ROUND(E3199*F3199,2)</f>
        <v>0</v>
      </c>
    </row>
    <row r="3200" spans="1:19" x14ac:dyDescent="0.3">
      <c r="A3200" s="46"/>
      <c r="C3200" s="13"/>
      <c r="D3200" s="15"/>
      <c r="G3200" s="47"/>
    </row>
    <row r="3201" spans="1:7" ht="208" x14ac:dyDescent="0.3">
      <c r="A3201" s="46">
        <v>157</v>
      </c>
      <c r="B3201" s="1" t="s">
        <v>1620</v>
      </c>
      <c r="C3201" s="13"/>
      <c r="D3201" s="15" t="s">
        <v>93</v>
      </c>
      <c r="E3201" s="9">
        <v>4</v>
      </c>
      <c r="G3201" s="47">
        <f>ROUND(E3201*F3201,2)</f>
        <v>0</v>
      </c>
    </row>
    <row r="3202" spans="1:7" x14ac:dyDescent="0.3">
      <c r="A3202" s="46"/>
      <c r="C3202" s="13"/>
      <c r="D3202" s="15"/>
      <c r="G3202" s="47"/>
    </row>
    <row r="3203" spans="1:7" ht="26" x14ac:dyDescent="0.3">
      <c r="A3203" s="46">
        <v>158</v>
      </c>
      <c r="B3203" s="1" t="s">
        <v>1164</v>
      </c>
      <c r="C3203" s="13"/>
      <c r="D3203" s="15" t="s">
        <v>93</v>
      </c>
      <c r="E3203" s="9">
        <v>4</v>
      </c>
      <c r="G3203" s="47">
        <f>ROUND(E3203*F3203,2)</f>
        <v>0</v>
      </c>
    </row>
    <row r="3204" spans="1:7" x14ac:dyDescent="0.3">
      <c r="A3204" s="46"/>
      <c r="C3204" s="13"/>
      <c r="D3204" s="15"/>
      <c r="G3204" s="47"/>
    </row>
    <row r="3205" spans="1:7" x14ac:dyDescent="0.3">
      <c r="A3205" s="46">
        <v>159</v>
      </c>
      <c r="B3205" s="1" t="s">
        <v>1165</v>
      </c>
      <c r="C3205" s="13"/>
      <c r="D3205" s="15" t="s">
        <v>93</v>
      </c>
      <c r="E3205" s="9">
        <v>4</v>
      </c>
      <c r="G3205" s="47">
        <f>ROUND(E3205*F3205,2)</f>
        <v>0</v>
      </c>
    </row>
    <row r="3206" spans="1:7" x14ac:dyDescent="0.3">
      <c r="A3206" s="46"/>
      <c r="C3206" s="13"/>
      <c r="D3206" s="15"/>
      <c r="G3206" s="47"/>
    </row>
    <row r="3207" spans="1:7" x14ac:dyDescent="0.3">
      <c r="A3207" s="46"/>
      <c r="B3207" s="48" t="s">
        <v>1166</v>
      </c>
      <c r="C3207" s="13"/>
      <c r="D3207" s="15"/>
      <c r="E3207" s="2"/>
      <c r="G3207" s="47"/>
    </row>
    <row r="3208" spans="1:7" x14ac:dyDescent="0.3">
      <c r="A3208" s="46"/>
      <c r="C3208" s="13"/>
      <c r="D3208" s="15"/>
      <c r="G3208" s="47"/>
    </row>
    <row r="3209" spans="1:7" x14ac:dyDescent="0.3">
      <c r="A3209" s="46">
        <v>160</v>
      </c>
      <c r="B3209" s="1" t="s">
        <v>1167</v>
      </c>
      <c r="C3209" s="13"/>
      <c r="D3209" s="15" t="s">
        <v>9</v>
      </c>
      <c r="E3209" s="9">
        <v>1</v>
      </c>
      <c r="G3209" s="47">
        <f>ROUND(E3209*F3209,2)</f>
        <v>0</v>
      </c>
    </row>
    <row r="3210" spans="1:7" x14ac:dyDescent="0.3">
      <c r="A3210" s="46"/>
      <c r="C3210" s="13"/>
      <c r="D3210" s="15"/>
      <c r="G3210" s="47"/>
    </row>
    <row r="3211" spans="1:7" x14ac:dyDescent="0.3">
      <c r="A3211" s="46">
        <v>161</v>
      </c>
      <c r="B3211" s="1" t="s">
        <v>1168</v>
      </c>
      <c r="C3211" s="13"/>
      <c r="D3211" s="15" t="s">
        <v>93</v>
      </c>
      <c r="E3211" s="9">
        <v>1</v>
      </c>
      <c r="G3211" s="47">
        <f>ROUND(E3211*F3211,2)</f>
        <v>0</v>
      </c>
    </row>
    <row r="3212" spans="1:7" x14ac:dyDescent="0.3">
      <c r="A3212" s="46"/>
      <c r="C3212" s="13"/>
      <c r="D3212" s="15"/>
      <c r="G3212" s="47"/>
    </row>
    <row r="3213" spans="1:7" x14ac:dyDescent="0.3">
      <c r="A3213" s="46">
        <v>162</v>
      </c>
      <c r="B3213" s="1" t="s">
        <v>1169</v>
      </c>
      <c r="C3213" s="13"/>
      <c r="D3213" s="15" t="s">
        <v>89</v>
      </c>
      <c r="E3213" s="9">
        <v>1</v>
      </c>
      <c r="G3213" s="47">
        <f>ROUND(E3213*F3213,2)</f>
        <v>0</v>
      </c>
    </row>
    <row r="3214" spans="1:7" x14ac:dyDescent="0.3">
      <c r="A3214" s="46"/>
      <c r="C3214" s="13"/>
      <c r="D3214" s="15"/>
      <c r="G3214" s="47"/>
    </row>
    <row r="3215" spans="1:7" x14ac:dyDescent="0.3">
      <c r="A3215" s="46"/>
      <c r="B3215" s="48" t="s">
        <v>1170</v>
      </c>
      <c r="C3215" s="13"/>
      <c r="D3215" s="15"/>
      <c r="E3215" s="2"/>
      <c r="G3215" s="47"/>
    </row>
    <row r="3216" spans="1:7" x14ac:dyDescent="0.3">
      <c r="A3216" s="46"/>
      <c r="C3216" s="13"/>
      <c r="D3216" s="15"/>
      <c r="G3216" s="47"/>
    </row>
    <row r="3217" spans="1:7" ht="39" x14ac:dyDescent="0.3">
      <c r="A3217" s="46">
        <v>163</v>
      </c>
      <c r="B3217" s="1" t="s">
        <v>1171</v>
      </c>
      <c r="C3217" s="13"/>
      <c r="D3217" s="15" t="s">
        <v>93</v>
      </c>
      <c r="E3217" s="9">
        <v>7</v>
      </c>
      <c r="G3217" s="47">
        <f>ROUND(E3217*F3217,2)</f>
        <v>0</v>
      </c>
    </row>
    <row r="3218" spans="1:7" x14ac:dyDescent="0.3">
      <c r="A3218" s="46"/>
      <c r="C3218" s="13"/>
      <c r="D3218" s="15"/>
      <c r="G3218" s="47"/>
    </row>
    <row r="3219" spans="1:7" x14ac:dyDescent="0.3">
      <c r="A3219" s="46">
        <v>164</v>
      </c>
      <c r="B3219" s="1" t="s">
        <v>1172</v>
      </c>
      <c r="C3219" s="13"/>
      <c r="D3219" s="15" t="s">
        <v>89</v>
      </c>
      <c r="E3219" s="9">
        <v>7</v>
      </c>
      <c r="G3219" s="47">
        <f>ROUND(E3219*F3219,2)</f>
        <v>0</v>
      </c>
    </row>
    <row r="3220" spans="1:7" x14ac:dyDescent="0.3">
      <c r="A3220" s="46"/>
      <c r="C3220" s="13"/>
      <c r="D3220" s="15"/>
      <c r="G3220" s="47"/>
    </row>
    <row r="3221" spans="1:7" ht="26" x14ac:dyDescent="0.3">
      <c r="A3221" s="46">
        <v>165</v>
      </c>
      <c r="B3221" s="1" t="s">
        <v>1173</v>
      </c>
      <c r="C3221" s="13"/>
      <c r="D3221" s="15" t="s">
        <v>89</v>
      </c>
      <c r="E3221" s="9">
        <v>100</v>
      </c>
      <c r="G3221" s="47">
        <f>ROUND(E3221*F3221,2)</f>
        <v>0</v>
      </c>
    </row>
    <row r="3222" spans="1:7" x14ac:dyDescent="0.3">
      <c r="A3222" s="46"/>
      <c r="C3222" s="13"/>
      <c r="D3222" s="15"/>
      <c r="G3222" s="47"/>
    </row>
    <row r="3223" spans="1:7" ht="26" x14ac:dyDescent="0.3">
      <c r="A3223" s="46">
        <v>166</v>
      </c>
      <c r="B3223" s="1" t="s">
        <v>1174</v>
      </c>
      <c r="C3223" s="13"/>
      <c r="D3223" s="15" t="s">
        <v>89</v>
      </c>
      <c r="E3223" s="9">
        <v>200</v>
      </c>
      <c r="G3223" s="47">
        <f>ROUND(E3223*F3223,2)</f>
        <v>0</v>
      </c>
    </row>
    <row r="3224" spans="1:7" x14ac:dyDescent="0.3">
      <c r="A3224" s="46"/>
      <c r="C3224" s="13"/>
      <c r="D3224" s="15"/>
      <c r="G3224" s="47"/>
    </row>
    <row r="3225" spans="1:7" x14ac:dyDescent="0.3">
      <c r="A3225" s="46">
        <v>167</v>
      </c>
      <c r="B3225" s="1" t="s">
        <v>1175</v>
      </c>
      <c r="C3225" s="13"/>
      <c r="D3225" s="15" t="s">
        <v>93</v>
      </c>
      <c r="E3225" s="9">
        <v>30</v>
      </c>
      <c r="G3225" s="47">
        <f>ROUND(E3225*F3225,2)</f>
        <v>0</v>
      </c>
    </row>
    <row r="3226" spans="1:7" x14ac:dyDescent="0.3">
      <c r="A3226" s="46"/>
      <c r="C3226" s="13"/>
      <c r="D3226" s="15"/>
      <c r="G3226" s="47"/>
    </row>
    <row r="3227" spans="1:7" x14ac:dyDescent="0.3">
      <c r="A3227" s="46">
        <v>168</v>
      </c>
      <c r="B3227" s="1" t="s">
        <v>1176</v>
      </c>
      <c r="C3227" s="13"/>
      <c r="D3227" s="15" t="s">
        <v>89</v>
      </c>
      <c r="E3227" s="9">
        <v>100</v>
      </c>
      <c r="G3227" s="47">
        <f>ROUND(E3227*F3227,2)</f>
        <v>0</v>
      </c>
    </row>
    <row r="3228" spans="1:7" x14ac:dyDescent="0.3">
      <c r="A3228" s="46"/>
      <c r="C3228" s="13"/>
      <c r="D3228" s="15"/>
      <c r="G3228" s="47"/>
    </row>
    <row r="3229" spans="1:7" ht="26" x14ac:dyDescent="0.3">
      <c r="A3229" s="46">
        <v>169</v>
      </c>
      <c r="B3229" s="1" t="s">
        <v>1177</v>
      </c>
      <c r="C3229" s="13"/>
      <c r="D3229" s="15" t="s">
        <v>93</v>
      </c>
      <c r="E3229" s="9">
        <v>1</v>
      </c>
      <c r="G3229" s="47">
        <f>ROUND(E3229*F3229,2)</f>
        <v>0</v>
      </c>
    </row>
    <row r="3230" spans="1:7" x14ac:dyDescent="0.3">
      <c r="A3230" s="46"/>
      <c r="C3230" s="13"/>
      <c r="D3230" s="15"/>
      <c r="G3230" s="47"/>
    </row>
    <row r="3231" spans="1:7" x14ac:dyDescent="0.3">
      <c r="A3231" s="46">
        <v>170</v>
      </c>
      <c r="B3231" s="1" t="s">
        <v>1178</v>
      </c>
      <c r="C3231" s="13"/>
      <c r="D3231" s="15" t="s">
        <v>93</v>
      </c>
      <c r="E3231" s="9">
        <v>10</v>
      </c>
      <c r="G3231" s="47">
        <f>ROUND(E3231*F3231,2)</f>
        <v>0</v>
      </c>
    </row>
    <row r="3232" spans="1:7" x14ac:dyDescent="0.3">
      <c r="A3232" s="46"/>
      <c r="C3232" s="13"/>
      <c r="D3232" s="15"/>
      <c r="G3232" s="47"/>
    </row>
    <row r="3233" spans="1:7" x14ac:dyDescent="0.3">
      <c r="A3233" s="46"/>
      <c r="B3233" s="48" t="s">
        <v>1179</v>
      </c>
      <c r="C3233" s="13"/>
      <c r="D3233" s="15"/>
      <c r="E3233" s="2"/>
      <c r="G3233" s="47"/>
    </row>
    <row r="3234" spans="1:7" x14ac:dyDescent="0.3">
      <c r="A3234" s="46"/>
      <c r="C3234" s="13"/>
      <c r="D3234" s="15"/>
      <c r="G3234" s="47"/>
    </row>
    <row r="3235" spans="1:7" ht="26" x14ac:dyDescent="0.3">
      <c r="A3235" s="46"/>
      <c r="B3235" s="1" t="s">
        <v>1549</v>
      </c>
      <c r="C3235" s="13"/>
      <c r="D3235" s="15"/>
      <c r="E3235" s="2"/>
      <c r="G3235" s="47"/>
    </row>
    <row r="3236" spans="1:7" x14ac:dyDescent="0.3">
      <c r="A3236" s="46"/>
      <c r="C3236" s="13"/>
      <c r="D3236" s="15"/>
      <c r="G3236" s="47"/>
    </row>
    <row r="3237" spans="1:7" ht="52" x14ac:dyDescent="0.3">
      <c r="A3237" s="46">
        <v>171</v>
      </c>
      <c r="B3237" s="1" t="s">
        <v>1550</v>
      </c>
      <c r="C3237" s="13"/>
      <c r="D3237" s="15" t="s">
        <v>487</v>
      </c>
      <c r="E3237" s="9">
        <v>1</v>
      </c>
      <c r="G3237" s="47">
        <f>ROUND(E3237*F3237,2)</f>
        <v>0</v>
      </c>
    </row>
    <row r="3238" spans="1:7" x14ac:dyDescent="0.3">
      <c r="A3238" s="46"/>
      <c r="C3238" s="13"/>
      <c r="D3238" s="15"/>
      <c r="G3238" s="47"/>
    </row>
    <row r="3239" spans="1:7" x14ac:dyDescent="0.3">
      <c r="A3239" s="46">
        <v>172</v>
      </c>
      <c r="B3239" s="1" t="s">
        <v>488</v>
      </c>
      <c r="C3239" s="13"/>
      <c r="D3239" s="15" t="s">
        <v>489</v>
      </c>
      <c r="G3239" s="47">
        <f>ROUND(E3239*F3239,2)</f>
        <v>0</v>
      </c>
    </row>
    <row r="3240" spans="1:7" x14ac:dyDescent="0.3">
      <c r="A3240" s="46"/>
      <c r="C3240" s="13"/>
      <c r="D3240" s="15"/>
      <c r="G3240" s="47"/>
    </row>
    <row r="3241" spans="1:7" x14ac:dyDescent="0.3">
      <c r="A3241" s="46">
        <v>173</v>
      </c>
      <c r="B3241" s="1" t="s">
        <v>490</v>
      </c>
      <c r="C3241" s="13"/>
      <c r="D3241" s="15" t="s">
        <v>489</v>
      </c>
      <c r="G3241" s="47">
        <f>ROUND(E3241*F3241,2)</f>
        <v>0</v>
      </c>
    </row>
    <row r="3242" spans="1:7" x14ac:dyDescent="0.3">
      <c r="A3242" s="46"/>
      <c r="C3242" s="13"/>
      <c r="D3242" s="15"/>
      <c r="G3242" s="47"/>
    </row>
    <row r="3243" spans="1:7" x14ac:dyDescent="0.3">
      <c r="A3243" s="46"/>
      <c r="B3243" s="48" t="s">
        <v>1180</v>
      </c>
      <c r="C3243" s="13"/>
      <c r="D3243" s="15"/>
      <c r="E3243" s="2"/>
      <c r="G3243" s="47"/>
    </row>
    <row r="3244" spans="1:7" x14ac:dyDescent="0.3">
      <c r="A3244" s="46"/>
      <c r="C3244" s="13"/>
      <c r="D3244" s="15"/>
      <c r="G3244" s="47"/>
    </row>
    <row r="3245" spans="1:7" ht="39" x14ac:dyDescent="0.3">
      <c r="A3245" s="46"/>
      <c r="B3245" s="1" t="s">
        <v>1181</v>
      </c>
      <c r="C3245" s="13"/>
      <c r="D3245" s="15"/>
      <c r="E3245" s="2"/>
      <c r="G3245" s="47"/>
    </row>
    <row r="3246" spans="1:7" x14ac:dyDescent="0.3">
      <c r="A3246" s="46"/>
      <c r="C3246" s="13"/>
      <c r="D3246" s="15"/>
      <c r="G3246" s="47"/>
    </row>
    <row r="3247" spans="1:7" ht="65" x14ac:dyDescent="0.3">
      <c r="A3247" s="46"/>
      <c r="B3247" s="1" t="s">
        <v>1182</v>
      </c>
      <c r="C3247" s="13"/>
      <c r="D3247" s="15"/>
      <c r="E3247" s="2"/>
      <c r="G3247" s="47"/>
    </row>
    <row r="3248" spans="1:7" x14ac:dyDescent="0.3">
      <c r="A3248" s="46"/>
      <c r="C3248" s="13"/>
      <c r="D3248" s="15"/>
      <c r="G3248" s="47"/>
    </row>
    <row r="3249" spans="1:7" ht="130" x14ac:dyDescent="0.3">
      <c r="A3249" s="46"/>
      <c r="B3249" s="49" t="s">
        <v>1551</v>
      </c>
      <c r="C3249" s="13"/>
      <c r="D3249" s="15"/>
      <c r="E3249" s="2"/>
      <c r="G3249" s="47"/>
    </row>
    <row r="3250" spans="1:7" x14ac:dyDescent="0.3">
      <c r="A3250" s="46"/>
      <c r="C3250" s="13"/>
      <c r="D3250" s="15"/>
      <c r="G3250" s="47"/>
    </row>
    <row r="3251" spans="1:7" x14ac:dyDescent="0.3">
      <c r="A3251" s="46">
        <v>174</v>
      </c>
      <c r="B3251" s="1" t="s">
        <v>1183</v>
      </c>
      <c r="C3251" s="13"/>
      <c r="D3251" s="15" t="s">
        <v>9</v>
      </c>
      <c r="E3251" s="9">
        <v>1</v>
      </c>
      <c r="G3251" s="47">
        <f>ROUND(E3251*F3251,2)</f>
        <v>0</v>
      </c>
    </row>
    <row r="3252" spans="1:7" x14ac:dyDescent="0.3">
      <c r="A3252" s="46"/>
      <c r="C3252" s="13"/>
      <c r="D3252" s="15"/>
      <c r="G3252" s="47"/>
    </row>
    <row r="3253" spans="1:7" ht="26" x14ac:dyDescent="0.3">
      <c r="A3253" s="46">
        <v>175</v>
      </c>
      <c r="B3253" s="1" t="s">
        <v>1184</v>
      </c>
      <c r="C3253" s="13"/>
      <c r="D3253" s="15" t="s">
        <v>9</v>
      </c>
      <c r="E3253" s="9">
        <v>1</v>
      </c>
      <c r="G3253" s="47">
        <f>ROUND(E3253*F3253,2)</f>
        <v>0</v>
      </c>
    </row>
    <row r="3254" spans="1:7" x14ac:dyDescent="0.3">
      <c r="A3254" s="46"/>
      <c r="C3254" s="13"/>
      <c r="D3254" s="15"/>
      <c r="G3254" s="47"/>
    </row>
    <row r="3255" spans="1:7" ht="26" x14ac:dyDescent="0.3">
      <c r="A3255" s="46">
        <v>176</v>
      </c>
      <c r="B3255" s="1" t="s">
        <v>1552</v>
      </c>
      <c r="C3255" s="13"/>
      <c r="D3255" s="15" t="s">
        <v>9</v>
      </c>
      <c r="E3255" s="9">
        <v>1</v>
      </c>
      <c r="G3255" s="47">
        <f>ROUND(E3255*F3255,2)</f>
        <v>0</v>
      </c>
    </row>
    <row r="3256" spans="1:7" x14ac:dyDescent="0.3">
      <c r="A3256" s="46"/>
      <c r="C3256" s="13"/>
      <c r="D3256" s="15"/>
      <c r="G3256" s="47"/>
    </row>
    <row r="3257" spans="1:7" x14ac:dyDescent="0.3">
      <c r="A3257" s="46"/>
      <c r="B3257" s="48" t="s">
        <v>1185</v>
      </c>
      <c r="C3257" s="13"/>
      <c r="D3257" s="15"/>
      <c r="E3257" s="2"/>
      <c r="G3257" s="47"/>
    </row>
    <row r="3258" spans="1:7" x14ac:dyDescent="0.3">
      <c r="A3258" s="46"/>
      <c r="C3258" s="13"/>
      <c r="D3258" s="15"/>
      <c r="G3258" s="47"/>
    </row>
    <row r="3259" spans="1:7" ht="39" x14ac:dyDescent="0.3">
      <c r="A3259" s="46"/>
      <c r="B3259" s="49" t="s">
        <v>1553</v>
      </c>
      <c r="C3259" s="13"/>
      <c r="D3259" s="15"/>
      <c r="E3259" s="2"/>
      <c r="G3259" s="47"/>
    </row>
    <row r="3260" spans="1:7" x14ac:dyDescent="0.3">
      <c r="A3260" s="46"/>
      <c r="C3260" s="13"/>
      <c r="D3260" s="15"/>
      <c r="G3260" s="47"/>
    </row>
    <row r="3261" spans="1:7" x14ac:dyDescent="0.3">
      <c r="A3261" s="46">
        <v>177</v>
      </c>
      <c r="B3261" s="1" t="s">
        <v>1186</v>
      </c>
      <c r="C3261" s="13"/>
      <c r="D3261" s="15" t="s">
        <v>93</v>
      </c>
      <c r="E3261" s="9">
        <v>1</v>
      </c>
      <c r="G3261" s="47">
        <f>ROUND(E3261*F3261,2)</f>
        <v>0</v>
      </c>
    </row>
    <row r="3262" spans="1:7" x14ac:dyDescent="0.3">
      <c r="A3262" s="46"/>
      <c r="C3262" s="13"/>
      <c r="D3262" s="15"/>
      <c r="G3262" s="47"/>
    </row>
    <row r="3263" spans="1:7" ht="26" x14ac:dyDescent="0.3">
      <c r="A3263" s="46">
        <v>178</v>
      </c>
      <c r="B3263" s="1" t="s">
        <v>1554</v>
      </c>
      <c r="C3263" s="13"/>
      <c r="D3263" s="15" t="s">
        <v>9</v>
      </c>
      <c r="E3263" s="9">
        <v>1</v>
      </c>
      <c r="G3263" s="47">
        <f>ROUND(E3263*F3263,2)</f>
        <v>0</v>
      </c>
    </row>
    <row r="3264" spans="1:7" x14ac:dyDescent="0.3">
      <c r="A3264" s="46"/>
      <c r="C3264" s="13"/>
      <c r="D3264" s="15"/>
      <c r="G3264" s="47"/>
    </row>
    <row r="3265" spans="1:7" ht="26" x14ac:dyDescent="0.3">
      <c r="A3265" s="46">
        <v>179</v>
      </c>
      <c r="B3265" s="1" t="s">
        <v>1187</v>
      </c>
      <c r="C3265" s="13"/>
      <c r="D3265" s="15" t="s">
        <v>9</v>
      </c>
      <c r="E3265" s="9">
        <v>1</v>
      </c>
      <c r="G3265" s="47">
        <f>ROUND(E3265*F3265,2)</f>
        <v>0</v>
      </c>
    </row>
    <row r="3266" spans="1:7" x14ac:dyDescent="0.3">
      <c r="A3266" s="46"/>
      <c r="C3266" s="13"/>
      <c r="D3266" s="15"/>
      <c r="G3266" s="47"/>
    </row>
    <row r="3267" spans="1:7" ht="26" x14ac:dyDescent="0.3">
      <c r="A3267" s="46">
        <v>180</v>
      </c>
      <c r="B3267" s="1" t="s">
        <v>1188</v>
      </c>
      <c r="C3267" s="13"/>
      <c r="D3267" s="15" t="s">
        <v>9</v>
      </c>
      <c r="E3267" s="9">
        <v>1</v>
      </c>
      <c r="G3267" s="47">
        <f>ROUND(E3267*F3267,2)</f>
        <v>0</v>
      </c>
    </row>
    <row r="3268" spans="1:7" x14ac:dyDescent="0.3">
      <c r="A3268" s="46"/>
      <c r="C3268" s="13"/>
      <c r="D3268" s="15"/>
      <c r="G3268" s="47"/>
    </row>
    <row r="3269" spans="1:7" x14ac:dyDescent="0.3">
      <c r="A3269" s="46">
        <v>181</v>
      </c>
      <c r="B3269" s="1" t="s">
        <v>1189</v>
      </c>
      <c r="C3269" s="13"/>
      <c r="D3269" s="15" t="s">
        <v>9</v>
      </c>
      <c r="E3269" s="9">
        <v>1</v>
      </c>
      <c r="G3269" s="47">
        <f>ROUND(E3269*F3269,2)</f>
        <v>0</v>
      </c>
    </row>
    <row r="3270" spans="1:7" x14ac:dyDescent="0.3">
      <c r="A3270" s="46"/>
      <c r="C3270" s="13"/>
      <c r="D3270" s="15"/>
      <c r="G3270" s="47"/>
    </row>
    <row r="3271" spans="1:7" x14ac:dyDescent="0.3">
      <c r="A3271" s="46"/>
      <c r="B3271" s="48" t="s">
        <v>1190</v>
      </c>
      <c r="C3271" s="13"/>
      <c r="D3271" s="15"/>
      <c r="E3271" s="2"/>
      <c r="G3271" s="47"/>
    </row>
    <row r="3272" spans="1:7" x14ac:dyDescent="0.3">
      <c r="A3272" s="46"/>
      <c r="C3272" s="13"/>
      <c r="D3272" s="15"/>
      <c r="G3272" s="47"/>
    </row>
    <row r="3273" spans="1:7" ht="78" x14ac:dyDescent="0.3">
      <c r="A3273" s="46"/>
      <c r="B3273" s="49" t="s">
        <v>1555</v>
      </c>
      <c r="C3273" s="13"/>
      <c r="D3273" s="15"/>
      <c r="E3273" s="2"/>
      <c r="G3273" s="47"/>
    </row>
    <row r="3274" spans="1:7" x14ac:dyDescent="0.3">
      <c r="A3274" s="46"/>
      <c r="C3274" s="13"/>
      <c r="D3274" s="15"/>
      <c r="G3274" s="47"/>
    </row>
    <row r="3275" spans="1:7" ht="39" x14ac:dyDescent="0.3">
      <c r="A3275" s="46">
        <v>182</v>
      </c>
      <c r="B3275" s="1" t="s">
        <v>1556</v>
      </c>
      <c r="C3275" s="13"/>
      <c r="D3275" s="15" t="s">
        <v>9</v>
      </c>
      <c r="E3275" s="9">
        <v>1</v>
      </c>
      <c r="G3275" s="47">
        <f>ROUND(E3275*F3275,2)</f>
        <v>0</v>
      </c>
    </row>
    <row r="3276" spans="1:7" x14ac:dyDescent="0.3">
      <c r="A3276" s="46"/>
      <c r="C3276" s="13"/>
      <c r="D3276" s="15"/>
      <c r="G3276" s="47"/>
    </row>
    <row r="3277" spans="1:7" x14ac:dyDescent="0.3">
      <c r="A3277" s="46">
        <v>183</v>
      </c>
      <c r="B3277" s="1" t="s">
        <v>1191</v>
      </c>
      <c r="C3277" s="13"/>
      <c r="D3277" s="15" t="s">
        <v>9</v>
      </c>
      <c r="E3277" s="9">
        <v>1</v>
      </c>
      <c r="G3277" s="47">
        <f>ROUND(E3277*F3277,2)</f>
        <v>0</v>
      </c>
    </row>
    <row r="3278" spans="1:7" x14ac:dyDescent="0.3">
      <c r="A3278" s="46"/>
      <c r="C3278" s="13"/>
      <c r="D3278" s="15"/>
      <c r="G3278" s="47"/>
    </row>
    <row r="3279" spans="1:7" x14ac:dyDescent="0.3">
      <c r="A3279" s="46">
        <v>184</v>
      </c>
      <c r="B3279" s="1" t="s">
        <v>1192</v>
      </c>
      <c r="C3279" s="13"/>
      <c r="D3279" s="15" t="s">
        <v>9</v>
      </c>
      <c r="E3279" s="9">
        <v>1</v>
      </c>
      <c r="G3279" s="47">
        <f>ROUND(E3279*F3279,2)</f>
        <v>0</v>
      </c>
    </row>
    <row r="3280" spans="1:7" x14ac:dyDescent="0.3">
      <c r="A3280" s="46"/>
      <c r="C3280" s="13"/>
      <c r="D3280" s="15"/>
      <c r="G3280" s="47"/>
    </row>
    <row r="3281" spans="1:7" ht="26" x14ac:dyDescent="0.3">
      <c r="A3281" s="46">
        <v>185</v>
      </c>
      <c r="B3281" s="1" t="s">
        <v>1193</v>
      </c>
      <c r="C3281" s="13"/>
      <c r="D3281" s="15" t="s">
        <v>9</v>
      </c>
      <c r="E3281" s="9">
        <v>1</v>
      </c>
      <c r="G3281" s="47">
        <f>ROUND(E3281*F3281,2)</f>
        <v>0</v>
      </c>
    </row>
    <row r="3282" spans="1:7" x14ac:dyDescent="0.3">
      <c r="A3282" s="46"/>
      <c r="C3282" s="13"/>
      <c r="D3282" s="15"/>
      <c r="G3282" s="47"/>
    </row>
    <row r="3283" spans="1:7" x14ac:dyDescent="0.3">
      <c r="A3283" s="46"/>
      <c r="B3283" s="49" t="s">
        <v>1194</v>
      </c>
      <c r="C3283" s="13"/>
      <c r="D3283" s="15"/>
      <c r="E3283" s="2"/>
      <c r="G3283" s="47"/>
    </row>
    <row r="3284" spans="1:7" x14ac:dyDescent="0.3">
      <c r="A3284" s="46"/>
      <c r="C3284" s="13"/>
      <c r="D3284" s="15"/>
      <c r="G3284" s="47"/>
    </row>
    <row r="3285" spans="1:7" ht="26" x14ac:dyDescent="0.3">
      <c r="A3285" s="46">
        <v>186</v>
      </c>
      <c r="B3285" s="1" t="s">
        <v>1195</v>
      </c>
      <c r="C3285" s="13"/>
      <c r="D3285" s="15" t="s">
        <v>9</v>
      </c>
      <c r="E3285" s="9">
        <v>1</v>
      </c>
      <c r="G3285" s="47">
        <f>ROUND(E3285*F3285,2)</f>
        <v>0</v>
      </c>
    </row>
    <row r="3286" spans="1:7" x14ac:dyDescent="0.3">
      <c r="A3286" s="46"/>
      <c r="C3286" s="13"/>
      <c r="D3286" s="15"/>
      <c r="G3286" s="47"/>
    </row>
    <row r="3287" spans="1:7" x14ac:dyDescent="0.3">
      <c r="A3287" s="46">
        <v>187</v>
      </c>
      <c r="B3287" s="1" t="s">
        <v>1196</v>
      </c>
      <c r="C3287" s="13"/>
      <c r="D3287" s="15" t="s">
        <v>9</v>
      </c>
      <c r="E3287" s="9">
        <v>1</v>
      </c>
      <c r="G3287" s="47">
        <f>ROUND(E3287*F3287,2)</f>
        <v>0</v>
      </c>
    </row>
    <row r="3288" spans="1:7" x14ac:dyDescent="0.3">
      <c r="A3288" s="46"/>
      <c r="C3288" s="13"/>
      <c r="D3288" s="15"/>
      <c r="G3288" s="47"/>
    </row>
    <row r="3289" spans="1:7" ht="26" x14ac:dyDescent="0.3">
      <c r="A3289" s="46">
        <v>188</v>
      </c>
      <c r="B3289" s="1" t="s">
        <v>1197</v>
      </c>
      <c r="C3289" s="13"/>
      <c r="D3289" s="15" t="s">
        <v>9</v>
      </c>
      <c r="E3289" s="9">
        <v>1</v>
      </c>
      <c r="G3289" s="47">
        <f>ROUND(E3289*F3289,2)</f>
        <v>0</v>
      </c>
    </row>
    <row r="3290" spans="1:7" x14ac:dyDescent="0.3">
      <c r="A3290" s="46"/>
      <c r="C3290" s="13"/>
      <c r="D3290" s="15"/>
      <c r="G3290" s="47"/>
    </row>
    <row r="3291" spans="1:7" ht="26" x14ac:dyDescent="0.3">
      <c r="A3291" s="46">
        <v>189</v>
      </c>
      <c r="B3291" s="1" t="s">
        <v>1198</v>
      </c>
      <c r="C3291" s="13"/>
      <c r="D3291" s="15" t="s">
        <v>9</v>
      </c>
      <c r="E3291" s="9">
        <v>1</v>
      </c>
      <c r="G3291" s="47">
        <f>ROUND(E3291*F3291,2)</f>
        <v>0</v>
      </c>
    </row>
    <row r="3292" spans="1:7" x14ac:dyDescent="0.3">
      <c r="A3292" s="46"/>
      <c r="C3292" s="13"/>
      <c r="D3292" s="15"/>
      <c r="G3292" s="47"/>
    </row>
    <row r="3293" spans="1:7" x14ac:dyDescent="0.3">
      <c r="A3293" s="46">
        <v>190</v>
      </c>
      <c r="B3293" s="1" t="s">
        <v>1199</v>
      </c>
      <c r="C3293" s="13"/>
      <c r="D3293" s="15" t="s">
        <v>9</v>
      </c>
      <c r="E3293" s="9">
        <v>1</v>
      </c>
      <c r="G3293" s="47">
        <f>ROUND(E3293*F3293,2)</f>
        <v>0</v>
      </c>
    </row>
    <row r="3294" spans="1:7" x14ac:dyDescent="0.3">
      <c r="A3294" s="46"/>
      <c r="C3294" s="13"/>
      <c r="D3294" s="15"/>
      <c r="G3294" s="47"/>
    </row>
    <row r="3295" spans="1:7" x14ac:dyDescent="0.3">
      <c r="A3295" s="46">
        <v>191</v>
      </c>
      <c r="B3295" s="1" t="s">
        <v>1200</v>
      </c>
      <c r="C3295" s="13"/>
      <c r="D3295" s="15" t="s">
        <v>9</v>
      </c>
      <c r="E3295" s="9">
        <v>1</v>
      </c>
      <c r="G3295" s="47">
        <f>ROUND(E3295*F3295,2)</f>
        <v>0</v>
      </c>
    </row>
    <row r="3296" spans="1:7" x14ac:dyDescent="0.3">
      <c r="A3296" s="46"/>
      <c r="C3296" s="13"/>
      <c r="D3296" s="15"/>
      <c r="G3296" s="47"/>
    </row>
    <row r="3297" spans="1:7" x14ac:dyDescent="0.3">
      <c r="A3297" s="46"/>
      <c r="B3297" s="49" t="s">
        <v>1201</v>
      </c>
      <c r="C3297" s="13"/>
      <c r="D3297" s="15"/>
      <c r="E3297" s="2"/>
      <c r="G3297" s="47"/>
    </row>
    <row r="3298" spans="1:7" x14ac:dyDescent="0.3">
      <c r="A3298" s="46"/>
      <c r="C3298" s="13"/>
      <c r="D3298" s="15"/>
      <c r="G3298" s="47"/>
    </row>
    <row r="3299" spans="1:7" x14ac:dyDescent="0.3">
      <c r="A3299" s="46">
        <v>192</v>
      </c>
      <c r="B3299" s="1" t="s">
        <v>1202</v>
      </c>
      <c r="C3299" s="13"/>
      <c r="D3299" s="15" t="s">
        <v>9</v>
      </c>
      <c r="E3299" s="9">
        <v>1</v>
      </c>
      <c r="G3299" s="47">
        <f>ROUND(E3299*F3299,2)</f>
        <v>0</v>
      </c>
    </row>
    <row r="3300" spans="1:7" x14ac:dyDescent="0.3">
      <c r="A3300" s="46"/>
      <c r="C3300" s="13"/>
      <c r="D3300" s="15"/>
      <c r="G3300" s="47"/>
    </row>
    <row r="3301" spans="1:7" x14ac:dyDescent="0.3">
      <c r="A3301" s="46">
        <v>193</v>
      </c>
      <c r="B3301" s="1" t="s">
        <v>1203</v>
      </c>
      <c r="C3301" s="13"/>
      <c r="D3301" s="15" t="s">
        <v>9</v>
      </c>
      <c r="E3301" s="9">
        <v>1</v>
      </c>
      <c r="G3301" s="47">
        <f>ROUND(E3301*F3301,2)</f>
        <v>0</v>
      </c>
    </row>
    <row r="3302" spans="1:7" x14ac:dyDescent="0.3">
      <c r="A3302" s="46"/>
      <c r="C3302" s="13"/>
      <c r="D3302" s="15"/>
      <c r="G3302" s="47"/>
    </row>
    <row r="3303" spans="1:7" x14ac:dyDescent="0.3">
      <c r="A3303" s="46">
        <v>194</v>
      </c>
      <c r="B3303" s="1" t="s">
        <v>1204</v>
      </c>
      <c r="C3303" s="13"/>
      <c r="D3303" s="15" t="s">
        <v>9</v>
      </c>
      <c r="E3303" s="9">
        <v>1</v>
      </c>
      <c r="G3303" s="47">
        <f>ROUND(E3303*F3303,2)</f>
        <v>0</v>
      </c>
    </row>
    <row r="3304" spans="1:7" x14ac:dyDescent="0.3">
      <c r="A3304" s="46"/>
      <c r="C3304" s="13"/>
      <c r="D3304" s="15"/>
      <c r="G3304" s="47"/>
    </row>
    <row r="3305" spans="1:7" x14ac:dyDescent="0.3">
      <c r="A3305" s="46">
        <v>195</v>
      </c>
      <c r="B3305" s="1" t="s">
        <v>1205</v>
      </c>
      <c r="C3305" s="13"/>
      <c r="D3305" s="15" t="s">
        <v>9</v>
      </c>
      <c r="E3305" s="9">
        <v>1</v>
      </c>
      <c r="G3305" s="47">
        <f>ROUND(E3305*F3305,2)</f>
        <v>0</v>
      </c>
    </row>
    <row r="3306" spans="1:7" x14ac:dyDescent="0.3">
      <c r="A3306" s="46"/>
      <c r="C3306" s="13"/>
      <c r="D3306" s="15"/>
      <c r="G3306" s="47"/>
    </row>
    <row r="3307" spans="1:7" x14ac:dyDescent="0.3">
      <c r="A3307" s="46"/>
      <c r="B3307" s="49" t="s">
        <v>1206</v>
      </c>
      <c r="C3307" s="13"/>
      <c r="D3307" s="15"/>
      <c r="E3307" s="2"/>
      <c r="G3307" s="47"/>
    </row>
    <row r="3308" spans="1:7" x14ac:dyDescent="0.3">
      <c r="A3308" s="46"/>
      <c r="C3308" s="13"/>
      <c r="D3308" s="15"/>
      <c r="G3308" s="47"/>
    </row>
    <row r="3309" spans="1:7" x14ac:dyDescent="0.3">
      <c r="A3309" s="46">
        <v>196</v>
      </c>
      <c r="B3309" s="1" t="s">
        <v>1207</v>
      </c>
      <c r="C3309" s="13"/>
      <c r="D3309" s="15" t="s">
        <v>9</v>
      </c>
      <c r="E3309" s="9">
        <v>1</v>
      </c>
      <c r="G3309" s="47">
        <f>ROUND(E3309*F3309,2)</f>
        <v>0</v>
      </c>
    </row>
    <row r="3310" spans="1:7" x14ac:dyDescent="0.3">
      <c r="A3310" s="46"/>
      <c r="C3310" s="13"/>
      <c r="D3310" s="15"/>
      <c r="G3310" s="47"/>
    </row>
    <row r="3311" spans="1:7" x14ac:dyDescent="0.3">
      <c r="A3311" s="46">
        <v>197</v>
      </c>
      <c r="B3311" s="1" t="s">
        <v>1557</v>
      </c>
      <c r="C3311" s="13"/>
      <c r="D3311" s="15" t="s">
        <v>9</v>
      </c>
      <c r="E3311" s="9">
        <v>1</v>
      </c>
      <c r="G3311" s="47">
        <f>ROUND(E3311*F3311,2)</f>
        <v>0</v>
      </c>
    </row>
    <row r="3312" spans="1:7" x14ac:dyDescent="0.3">
      <c r="A3312" s="46"/>
      <c r="C3312" s="13"/>
      <c r="D3312" s="15"/>
      <c r="G3312" s="47"/>
    </row>
    <row r="3313" spans="1:7" ht="26" x14ac:dyDescent="0.3">
      <c r="A3313" s="46">
        <v>198</v>
      </c>
      <c r="B3313" s="1" t="s">
        <v>1208</v>
      </c>
      <c r="C3313" s="13"/>
      <c r="D3313" s="15" t="s">
        <v>93</v>
      </c>
      <c r="E3313" s="9">
        <v>1</v>
      </c>
      <c r="G3313" s="47">
        <f>ROUND(E3313*F3313,2)</f>
        <v>0</v>
      </c>
    </row>
    <row r="3314" spans="1:7" x14ac:dyDescent="0.3">
      <c r="A3314" s="46"/>
      <c r="C3314" s="13"/>
      <c r="D3314" s="15"/>
      <c r="G3314" s="47"/>
    </row>
    <row r="3315" spans="1:7" x14ac:dyDescent="0.3">
      <c r="A3315" s="46">
        <v>199</v>
      </c>
      <c r="B3315" s="1" t="s">
        <v>1209</v>
      </c>
      <c r="C3315" s="13"/>
      <c r="D3315" s="15" t="s">
        <v>93</v>
      </c>
      <c r="E3315" s="9">
        <v>1</v>
      </c>
      <c r="G3315" s="47">
        <f>ROUND(E3315*F3315,2)</f>
        <v>0</v>
      </c>
    </row>
    <row r="3316" spans="1:7" x14ac:dyDescent="0.3">
      <c r="A3316" s="46"/>
      <c r="C3316" s="13"/>
      <c r="D3316" s="15"/>
      <c r="G3316" s="47"/>
    </row>
    <row r="3317" spans="1:7" x14ac:dyDescent="0.3">
      <c r="A3317" s="46">
        <v>200</v>
      </c>
      <c r="B3317" s="1" t="s">
        <v>1210</v>
      </c>
      <c r="C3317" s="13"/>
      <c r="D3317" s="15" t="s">
        <v>93</v>
      </c>
      <c r="E3317" s="9">
        <v>2</v>
      </c>
      <c r="G3317" s="47">
        <f>ROUND(E3317*F3317,2)</f>
        <v>0</v>
      </c>
    </row>
    <row r="3318" spans="1:7" x14ac:dyDescent="0.3">
      <c r="A3318" s="46"/>
      <c r="C3318" s="13"/>
      <c r="D3318" s="15"/>
      <c r="G3318" s="47"/>
    </row>
    <row r="3319" spans="1:7" x14ac:dyDescent="0.3">
      <c r="A3319" s="46">
        <v>201</v>
      </c>
      <c r="B3319" s="1" t="s">
        <v>1211</v>
      </c>
      <c r="C3319" s="13"/>
      <c r="D3319" s="15" t="s">
        <v>93</v>
      </c>
      <c r="E3319" s="9">
        <v>1</v>
      </c>
      <c r="G3319" s="47">
        <f>ROUND(E3319*F3319,2)</f>
        <v>0</v>
      </c>
    </row>
    <row r="3320" spans="1:7" x14ac:dyDescent="0.3">
      <c r="A3320" s="46"/>
      <c r="C3320" s="13"/>
      <c r="D3320" s="15"/>
      <c r="G3320" s="47"/>
    </row>
    <row r="3321" spans="1:7" x14ac:dyDescent="0.3">
      <c r="A3321" s="46"/>
      <c r="B3321" s="49" t="s">
        <v>1212</v>
      </c>
      <c r="C3321" s="13"/>
      <c r="D3321" s="15"/>
      <c r="E3321" s="2"/>
      <c r="G3321" s="47"/>
    </row>
    <row r="3322" spans="1:7" x14ac:dyDescent="0.3">
      <c r="A3322" s="46"/>
      <c r="C3322" s="13"/>
      <c r="D3322" s="15"/>
      <c r="G3322" s="47"/>
    </row>
    <row r="3323" spans="1:7" x14ac:dyDescent="0.3">
      <c r="A3323" s="46">
        <v>202</v>
      </c>
      <c r="B3323" s="1" t="s">
        <v>1213</v>
      </c>
      <c r="C3323" s="13"/>
      <c r="D3323" s="15" t="s">
        <v>9</v>
      </c>
      <c r="E3323" s="9">
        <v>1</v>
      </c>
      <c r="G3323" s="47">
        <f>ROUND(E3323*F3323,2)</f>
        <v>0</v>
      </c>
    </row>
    <row r="3324" spans="1:7" x14ac:dyDescent="0.3">
      <c r="A3324" s="46"/>
      <c r="C3324" s="13"/>
      <c r="D3324" s="15"/>
      <c r="G3324" s="47"/>
    </row>
    <row r="3325" spans="1:7" ht="39" x14ac:dyDescent="0.3">
      <c r="A3325" s="46">
        <v>203</v>
      </c>
      <c r="B3325" s="1" t="s">
        <v>1558</v>
      </c>
      <c r="C3325" s="13"/>
      <c r="D3325" s="15" t="s">
        <v>9</v>
      </c>
      <c r="E3325" s="9">
        <v>1</v>
      </c>
      <c r="G3325" s="47">
        <f>ROUND(E3325*F3325,2)</f>
        <v>0</v>
      </c>
    </row>
    <row r="3326" spans="1:7" x14ac:dyDescent="0.3">
      <c r="A3326" s="46"/>
      <c r="C3326" s="13"/>
      <c r="D3326" s="15"/>
      <c r="G3326" s="47"/>
    </row>
    <row r="3327" spans="1:7" ht="26" x14ac:dyDescent="0.3">
      <c r="A3327" s="46">
        <v>204</v>
      </c>
      <c r="B3327" s="1" t="s">
        <v>1214</v>
      </c>
      <c r="C3327" s="13"/>
      <c r="D3327" s="15" t="s">
        <v>93</v>
      </c>
      <c r="E3327" s="9">
        <v>1</v>
      </c>
      <c r="G3327" s="47">
        <f>ROUND(E3327*F3327,2)</f>
        <v>0</v>
      </c>
    </row>
    <row r="3328" spans="1:7" x14ac:dyDescent="0.3">
      <c r="A3328" s="46"/>
      <c r="C3328" s="13"/>
      <c r="D3328" s="15"/>
      <c r="G3328" s="47"/>
    </row>
    <row r="3329" spans="1:7" x14ac:dyDescent="0.3">
      <c r="A3329" s="46">
        <v>205</v>
      </c>
      <c r="B3329" s="1" t="s">
        <v>1215</v>
      </c>
      <c r="C3329" s="13"/>
      <c r="D3329" s="15" t="s">
        <v>93</v>
      </c>
      <c r="E3329" s="9">
        <v>1</v>
      </c>
      <c r="G3329" s="47">
        <f>ROUND(E3329*F3329,2)</f>
        <v>0</v>
      </c>
    </row>
    <row r="3330" spans="1:7" x14ac:dyDescent="0.3">
      <c r="A3330" s="46"/>
      <c r="C3330" s="13"/>
      <c r="D3330" s="15"/>
      <c r="G3330" s="47"/>
    </row>
    <row r="3331" spans="1:7" x14ac:dyDescent="0.3">
      <c r="A3331" s="46">
        <v>206</v>
      </c>
      <c r="B3331" s="1" t="s">
        <v>1216</v>
      </c>
      <c r="C3331" s="13"/>
      <c r="D3331" s="15" t="s">
        <v>9</v>
      </c>
      <c r="E3331" s="9">
        <v>1</v>
      </c>
      <c r="G3331" s="47">
        <f>ROUND(E3331*F3331,2)</f>
        <v>0</v>
      </c>
    </row>
    <row r="3332" spans="1:7" x14ac:dyDescent="0.3">
      <c r="A3332" s="46"/>
      <c r="C3332" s="13"/>
      <c r="D3332" s="15"/>
      <c r="G3332" s="47"/>
    </row>
    <row r="3333" spans="1:7" x14ac:dyDescent="0.3">
      <c r="A3333" s="46">
        <v>207</v>
      </c>
      <c r="B3333" s="1" t="s">
        <v>1217</v>
      </c>
      <c r="C3333" s="13"/>
      <c r="D3333" s="15" t="s">
        <v>9</v>
      </c>
      <c r="E3333" s="9">
        <v>1</v>
      </c>
      <c r="G3333" s="47">
        <f>ROUND(E3333*F3333,2)</f>
        <v>0</v>
      </c>
    </row>
    <row r="3334" spans="1:7" x14ac:dyDescent="0.3">
      <c r="A3334" s="46"/>
      <c r="C3334" s="13"/>
      <c r="D3334" s="15"/>
      <c r="G3334" s="47"/>
    </row>
    <row r="3335" spans="1:7" x14ac:dyDescent="0.3">
      <c r="A3335" s="46">
        <v>208</v>
      </c>
      <c r="B3335" s="1" t="s">
        <v>1218</v>
      </c>
      <c r="C3335" s="13"/>
      <c r="D3335" s="15" t="s">
        <v>9</v>
      </c>
      <c r="E3335" s="9">
        <v>1</v>
      </c>
      <c r="G3335" s="47">
        <f>ROUND(E3335*F3335,2)</f>
        <v>0</v>
      </c>
    </row>
    <row r="3336" spans="1:7" x14ac:dyDescent="0.3">
      <c r="A3336" s="46"/>
      <c r="C3336" s="13"/>
      <c r="D3336" s="15"/>
      <c r="G3336" s="47"/>
    </row>
    <row r="3337" spans="1:7" x14ac:dyDescent="0.3">
      <c r="A3337" s="46">
        <v>209</v>
      </c>
      <c r="B3337" s="1" t="s">
        <v>1219</v>
      </c>
      <c r="C3337" s="13"/>
      <c r="D3337" s="15" t="s">
        <v>9</v>
      </c>
      <c r="E3337" s="9">
        <v>1</v>
      </c>
      <c r="G3337" s="47">
        <f>ROUND(E3337*F3337,2)</f>
        <v>0</v>
      </c>
    </row>
    <row r="3338" spans="1:7" x14ac:dyDescent="0.3">
      <c r="A3338" s="46"/>
      <c r="C3338" s="13"/>
      <c r="D3338" s="15"/>
      <c r="G3338" s="47"/>
    </row>
    <row r="3339" spans="1:7" x14ac:dyDescent="0.3">
      <c r="A3339" s="46"/>
      <c r="B3339" s="49" t="s">
        <v>1220</v>
      </c>
      <c r="C3339" s="13"/>
      <c r="D3339" s="15"/>
      <c r="E3339" s="2"/>
      <c r="G3339" s="47"/>
    </row>
    <row r="3340" spans="1:7" x14ac:dyDescent="0.3">
      <c r="A3340" s="46"/>
      <c r="C3340" s="13"/>
      <c r="D3340" s="15"/>
      <c r="G3340" s="47"/>
    </row>
    <row r="3341" spans="1:7" x14ac:dyDescent="0.3">
      <c r="A3341" s="46">
        <v>210</v>
      </c>
      <c r="B3341" s="1" t="s">
        <v>1221</v>
      </c>
      <c r="C3341" s="13"/>
      <c r="D3341" s="15" t="s">
        <v>93</v>
      </c>
      <c r="E3341" s="9">
        <v>4</v>
      </c>
      <c r="G3341" s="47">
        <f>ROUND(E3341*F3341,2)</f>
        <v>0</v>
      </c>
    </row>
    <row r="3342" spans="1:7" x14ac:dyDescent="0.3">
      <c r="A3342" s="46"/>
      <c r="C3342" s="13"/>
      <c r="D3342" s="15"/>
      <c r="G3342" s="47"/>
    </row>
    <row r="3343" spans="1:7" x14ac:dyDescent="0.3">
      <c r="A3343" s="46">
        <v>211</v>
      </c>
      <c r="B3343" s="1" t="s">
        <v>1222</v>
      </c>
      <c r="C3343" s="13"/>
      <c r="D3343" s="15" t="s">
        <v>93</v>
      </c>
      <c r="E3343" s="9">
        <v>1</v>
      </c>
      <c r="G3343" s="47">
        <f>ROUND(E3343*F3343,2)</f>
        <v>0</v>
      </c>
    </row>
    <row r="3344" spans="1:7" x14ac:dyDescent="0.3">
      <c r="A3344" s="46"/>
      <c r="C3344" s="13"/>
      <c r="D3344" s="15"/>
      <c r="G3344" s="47"/>
    </row>
    <row r="3345" spans="1:7" ht="52" x14ac:dyDescent="0.3">
      <c r="A3345" s="46">
        <v>212</v>
      </c>
      <c r="B3345" s="1" t="s">
        <v>1559</v>
      </c>
      <c r="C3345" s="13"/>
      <c r="D3345" s="15" t="s">
        <v>9</v>
      </c>
      <c r="E3345" s="9">
        <v>1</v>
      </c>
      <c r="G3345" s="47">
        <f>ROUND(E3345*F3345,2)</f>
        <v>0</v>
      </c>
    </row>
    <row r="3346" spans="1:7" x14ac:dyDescent="0.3">
      <c r="A3346" s="46"/>
      <c r="C3346" s="13"/>
      <c r="D3346" s="15"/>
      <c r="F3346" s="34"/>
      <c r="G3346" s="57"/>
    </row>
    <row r="3347" spans="1:7" s="6" customFormat="1" x14ac:dyDescent="0.3">
      <c r="A3347" s="51"/>
      <c r="B3347" s="10" t="s">
        <v>1622</v>
      </c>
      <c r="C3347" s="19"/>
      <c r="D3347" s="21"/>
      <c r="E3347" s="36"/>
      <c r="F3347" s="35"/>
      <c r="G3347" s="58">
        <f>SUM(G2815:G3346)</f>
        <v>0</v>
      </c>
    </row>
    <row r="3348" spans="1:7" s="12" customFormat="1" x14ac:dyDescent="0.3">
      <c r="A3348" s="54"/>
      <c r="B3348" s="48"/>
      <c r="C3348" s="14"/>
      <c r="D3348" s="16"/>
      <c r="E3348" s="59"/>
      <c r="F3348" s="29"/>
      <c r="G3348" s="60"/>
    </row>
    <row r="3349" spans="1:7" s="12" customFormat="1" ht="14.5" x14ac:dyDescent="0.35">
      <c r="A3349" s="61"/>
      <c r="B3349" s="62" t="s">
        <v>1019</v>
      </c>
      <c r="C3349"/>
      <c r="D3349" s="23"/>
      <c r="E3349" s="63"/>
      <c r="F3349" s="30"/>
      <c r="G3349" s="64"/>
    </row>
    <row r="3350" spans="1:7" s="12" customFormat="1" ht="14.5" x14ac:dyDescent="0.35">
      <c r="A3350" s="61"/>
      <c r="B3350" s="65"/>
      <c r="C3350"/>
      <c r="D3350" s="23"/>
      <c r="E3350" s="66"/>
      <c r="F3350" s="30"/>
      <c r="G3350" s="64"/>
    </row>
    <row r="3351" spans="1:7" s="12" customFormat="1" ht="14.5" x14ac:dyDescent="0.35">
      <c r="A3351" s="61"/>
      <c r="B3351" s="62" t="s">
        <v>113</v>
      </c>
      <c r="C3351"/>
      <c r="D3351" s="23"/>
      <c r="E3351" s="63"/>
      <c r="F3351" s="30"/>
      <c r="G3351" s="64"/>
    </row>
    <row r="3352" spans="1:7" s="12" customFormat="1" ht="14.5" x14ac:dyDescent="0.35">
      <c r="A3352" s="61"/>
      <c r="B3352" s="65"/>
      <c r="C3352"/>
      <c r="D3352" s="23"/>
      <c r="E3352" s="66"/>
      <c r="F3352" s="30"/>
      <c r="G3352" s="64"/>
    </row>
    <row r="3353" spans="1:7" s="12" customFormat="1" ht="14.5" x14ac:dyDescent="0.35">
      <c r="A3353" s="61"/>
      <c r="B3353" s="62" t="s">
        <v>1534</v>
      </c>
      <c r="C3353"/>
      <c r="D3353" s="23"/>
      <c r="E3353" s="63"/>
      <c r="F3353" s="30"/>
      <c r="G3353" s="64"/>
    </row>
    <row r="3354" spans="1:7" s="12" customFormat="1" ht="14.5" x14ac:dyDescent="0.35">
      <c r="A3354" s="61"/>
      <c r="B3354" s="65"/>
      <c r="C3354"/>
      <c r="D3354" s="23"/>
      <c r="E3354" s="66"/>
      <c r="F3354" s="30"/>
      <c r="G3354" s="64"/>
    </row>
    <row r="3355" spans="1:7" s="12" customFormat="1" ht="14.5" x14ac:dyDescent="0.35">
      <c r="A3355" s="61"/>
      <c r="B3355" s="62" t="s">
        <v>1631</v>
      </c>
      <c r="C3355"/>
      <c r="D3355" s="23"/>
      <c r="E3355" s="63"/>
      <c r="F3355" s="30"/>
      <c r="G3355" s="64"/>
    </row>
    <row r="3356" spans="1:7" s="12" customFormat="1" ht="14.5" x14ac:dyDescent="0.35">
      <c r="A3356" s="61"/>
      <c r="B3356" s="65"/>
      <c r="C3356"/>
      <c r="D3356" s="23"/>
      <c r="E3356" s="66"/>
      <c r="F3356" s="30"/>
      <c r="G3356" s="64"/>
    </row>
    <row r="3357" spans="1:7" s="12" customFormat="1" ht="14.5" x14ac:dyDescent="0.35">
      <c r="A3357" s="61"/>
      <c r="B3357" s="62" t="s">
        <v>1632</v>
      </c>
      <c r="C3357"/>
      <c r="D3357" s="23"/>
      <c r="E3357" s="63"/>
      <c r="F3357" s="30"/>
      <c r="G3357" s="64"/>
    </row>
    <row r="3358" spans="1:7" s="12" customFormat="1" ht="14.5" x14ac:dyDescent="0.35">
      <c r="A3358" s="61"/>
      <c r="B3358" s="65"/>
      <c r="C3358"/>
      <c r="D3358" s="23"/>
      <c r="E3358" s="66"/>
      <c r="F3358" s="30"/>
      <c r="G3358" s="64"/>
    </row>
    <row r="3359" spans="1:7" s="12" customFormat="1" ht="145" x14ac:dyDescent="0.35">
      <c r="A3359" s="61"/>
      <c r="B3359" s="67" t="s">
        <v>1633</v>
      </c>
      <c r="C3359"/>
      <c r="D3359" s="23"/>
      <c r="E3359" s="63"/>
      <c r="F3359" s="30"/>
      <c r="G3359" s="64"/>
    </row>
    <row r="3360" spans="1:7" s="12" customFormat="1" ht="14.5" x14ac:dyDescent="0.35">
      <c r="A3360" s="61"/>
      <c r="B3360" s="65"/>
      <c r="C3360"/>
      <c r="D3360" s="23"/>
      <c r="E3360" s="66"/>
      <c r="F3360" s="30"/>
      <c r="G3360" s="64"/>
    </row>
    <row r="3361" spans="1:7" s="12" customFormat="1" ht="72.5" x14ac:dyDescent="0.35">
      <c r="A3361" s="61"/>
      <c r="B3361" s="65" t="s">
        <v>1634</v>
      </c>
      <c r="C3361"/>
      <c r="D3361" s="23"/>
      <c r="E3361" s="63"/>
      <c r="F3361" s="30"/>
      <c r="G3361" s="64"/>
    </row>
    <row r="3362" spans="1:7" s="12" customFormat="1" ht="14.5" x14ac:dyDescent="0.35">
      <c r="A3362" s="61"/>
      <c r="B3362" s="65"/>
      <c r="C3362"/>
      <c r="D3362" s="23"/>
      <c r="E3362" s="66"/>
      <c r="F3362" s="30"/>
      <c r="G3362" s="64"/>
    </row>
    <row r="3363" spans="1:7" s="12" customFormat="1" ht="14.5" x14ac:dyDescent="0.35">
      <c r="A3363" s="61"/>
      <c r="B3363" s="62" t="s">
        <v>1635</v>
      </c>
      <c r="C3363"/>
      <c r="D3363" s="23"/>
      <c r="E3363" s="63"/>
      <c r="F3363" s="30"/>
      <c r="G3363" s="64"/>
    </row>
    <row r="3364" spans="1:7" s="12" customFormat="1" ht="14.5" x14ac:dyDescent="0.35">
      <c r="A3364" s="61"/>
      <c r="B3364" s="65"/>
      <c r="C3364"/>
      <c r="D3364" s="23"/>
      <c r="E3364" s="66"/>
      <c r="F3364" s="30"/>
      <c r="G3364" s="64"/>
    </row>
    <row r="3365" spans="1:7" s="12" customFormat="1" ht="14.5" x14ac:dyDescent="0.35">
      <c r="A3365" s="61"/>
      <c r="B3365" s="62" t="s">
        <v>1025</v>
      </c>
      <c r="C3365"/>
      <c r="D3365" s="23"/>
      <c r="E3365" s="63"/>
      <c r="F3365" s="30"/>
      <c r="G3365" s="64"/>
    </row>
    <row r="3366" spans="1:7" s="12" customFormat="1" ht="14.5" x14ac:dyDescent="0.35">
      <c r="A3366" s="61"/>
      <c r="B3366" s="65"/>
      <c r="C3366"/>
      <c r="D3366" s="23"/>
      <c r="E3366" s="66"/>
      <c r="F3366" s="30"/>
      <c r="G3366" s="64"/>
    </row>
    <row r="3367" spans="1:7" s="12" customFormat="1" ht="14.5" x14ac:dyDescent="0.35">
      <c r="A3367" s="61"/>
      <c r="B3367" s="62" t="s">
        <v>1026</v>
      </c>
      <c r="C3367"/>
      <c r="D3367" s="23"/>
      <c r="E3367" s="63"/>
      <c r="F3367" s="30"/>
      <c r="G3367" s="64"/>
    </row>
    <row r="3368" spans="1:7" s="12" customFormat="1" ht="14.5" x14ac:dyDescent="0.35">
      <c r="A3368" s="61"/>
      <c r="B3368" s="65"/>
      <c r="C3368"/>
      <c r="D3368" s="23"/>
      <c r="E3368" s="66"/>
      <c r="F3368" s="30"/>
      <c r="G3368" s="64"/>
    </row>
    <row r="3369" spans="1:7" s="12" customFormat="1" ht="159.5" x14ac:dyDescent="0.35">
      <c r="A3369" s="61"/>
      <c r="B3369" s="67" t="s">
        <v>1636</v>
      </c>
      <c r="C3369"/>
      <c r="D3369" s="23"/>
      <c r="E3369" s="63"/>
      <c r="F3369" s="30"/>
      <c r="G3369" s="64"/>
    </row>
    <row r="3370" spans="1:7" s="12" customFormat="1" ht="14.5" x14ac:dyDescent="0.35">
      <c r="A3370" s="61"/>
      <c r="B3370" s="65"/>
      <c r="C3370"/>
      <c r="D3370" s="23"/>
      <c r="E3370" s="66"/>
      <c r="F3370" s="30"/>
      <c r="G3370" s="64"/>
    </row>
    <row r="3371" spans="1:7" s="12" customFormat="1" ht="15.75" customHeight="1" x14ac:dyDescent="0.35">
      <c r="A3371" s="61">
        <v>1</v>
      </c>
      <c r="B3371" s="65" t="s">
        <v>1670</v>
      </c>
      <c r="C3371"/>
      <c r="D3371" s="23" t="s">
        <v>93</v>
      </c>
      <c r="E3371" s="66">
        <v>1</v>
      </c>
      <c r="F3371" s="30"/>
      <c r="G3371" s="64">
        <f>ROUND($E3371*F3371,2)</f>
        <v>0</v>
      </c>
    </row>
    <row r="3372" spans="1:7" s="12" customFormat="1" ht="14.5" x14ac:dyDescent="0.35">
      <c r="A3372" s="61"/>
      <c r="B3372" s="65"/>
      <c r="C3372"/>
      <c r="D3372" s="23"/>
      <c r="E3372" s="66"/>
      <c r="F3372" s="30"/>
      <c r="G3372" s="64"/>
    </row>
    <row r="3373" spans="1:7" s="12" customFormat="1" ht="15.75" customHeight="1" x14ac:dyDescent="0.35">
      <c r="A3373" s="61">
        <v>2</v>
      </c>
      <c r="B3373" s="65" t="s">
        <v>1671</v>
      </c>
      <c r="C3373"/>
      <c r="D3373" s="23" t="s">
        <v>93</v>
      </c>
      <c r="E3373" s="66">
        <v>1</v>
      </c>
      <c r="F3373" s="30"/>
      <c r="G3373" s="64">
        <f>ROUND($E3373*F3373,2)</f>
        <v>0</v>
      </c>
    </row>
    <row r="3374" spans="1:7" s="12" customFormat="1" ht="14.5" x14ac:dyDescent="0.35">
      <c r="A3374" s="61"/>
      <c r="B3374" s="65"/>
      <c r="C3374"/>
      <c r="D3374" s="23"/>
      <c r="E3374" s="66"/>
      <c r="F3374" s="30"/>
      <c r="G3374" s="64"/>
    </row>
    <row r="3375" spans="1:7" s="12" customFormat="1" ht="16.5" customHeight="1" x14ac:dyDescent="0.35">
      <c r="A3375" s="61">
        <v>3</v>
      </c>
      <c r="B3375" s="65" t="s">
        <v>1672</v>
      </c>
      <c r="C3375"/>
      <c r="D3375" s="23" t="s">
        <v>93</v>
      </c>
      <c r="E3375" s="66">
        <v>1</v>
      </c>
      <c r="F3375" s="30"/>
      <c r="G3375" s="64">
        <f>ROUND($E3375*F3375,2)</f>
        <v>0</v>
      </c>
    </row>
    <row r="3376" spans="1:7" s="12" customFormat="1" ht="14.5" x14ac:dyDescent="0.35">
      <c r="A3376" s="61"/>
      <c r="B3376" s="65"/>
      <c r="C3376"/>
      <c r="D3376" s="23"/>
      <c r="E3376" s="66"/>
      <c r="F3376" s="30"/>
      <c r="G3376" s="64"/>
    </row>
    <row r="3377" spans="1:7" s="12" customFormat="1" ht="14.5" x14ac:dyDescent="0.35">
      <c r="A3377" s="61">
        <v>4</v>
      </c>
      <c r="B3377" s="65" t="s">
        <v>1673</v>
      </c>
      <c r="C3377"/>
      <c r="D3377" s="23" t="s">
        <v>93</v>
      </c>
      <c r="E3377" s="66">
        <v>2</v>
      </c>
      <c r="F3377" s="30"/>
      <c r="G3377" s="64">
        <f>ROUND($E3377*F3377,2)</f>
        <v>0</v>
      </c>
    </row>
    <row r="3378" spans="1:7" s="12" customFormat="1" ht="14.5" x14ac:dyDescent="0.35">
      <c r="A3378" s="61"/>
      <c r="B3378" s="65"/>
      <c r="C3378"/>
      <c r="D3378" s="23"/>
      <c r="E3378" s="66"/>
      <c r="F3378" s="30"/>
      <c r="G3378" s="64"/>
    </row>
    <row r="3379" spans="1:7" s="12" customFormat="1" ht="14.5" x14ac:dyDescent="0.35">
      <c r="A3379" s="61">
        <v>5</v>
      </c>
      <c r="B3379" s="65" t="s">
        <v>1674</v>
      </c>
      <c r="C3379"/>
      <c r="D3379" s="23" t="s">
        <v>93</v>
      </c>
      <c r="E3379" s="66">
        <v>2</v>
      </c>
      <c r="F3379" s="30"/>
      <c r="G3379" s="64">
        <f>ROUND($E3379*F3379,2)</f>
        <v>0</v>
      </c>
    </row>
    <row r="3380" spans="1:7" s="12" customFormat="1" ht="14.5" x14ac:dyDescent="0.35">
      <c r="A3380" s="61"/>
      <c r="B3380" s="65"/>
      <c r="C3380"/>
      <c r="D3380" s="23"/>
      <c r="E3380" s="66"/>
      <c r="F3380" s="30"/>
      <c r="G3380" s="64"/>
    </row>
    <row r="3381" spans="1:7" s="12" customFormat="1" ht="14.5" x14ac:dyDescent="0.35">
      <c r="A3381" s="61">
        <v>6</v>
      </c>
      <c r="B3381" s="65" t="s">
        <v>1675</v>
      </c>
      <c r="C3381"/>
      <c r="D3381" s="23" t="s">
        <v>93</v>
      </c>
      <c r="E3381" s="66">
        <v>2</v>
      </c>
      <c r="F3381" s="30"/>
      <c r="G3381" s="64">
        <f>ROUND($E3381*F3381,2)</f>
        <v>0</v>
      </c>
    </row>
    <row r="3382" spans="1:7" s="12" customFormat="1" ht="14.5" x14ac:dyDescent="0.35">
      <c r="A3382" s="61"/>
      <c r="B3382" s="65"/>
      <c r="C3382"/>
      <c r="D3382" s="23"/>
      <c r="E3382" s="66"/>
      <c r="F3382" s="30"/>
      <c r="G3382" s="64"/>
    </row>
    <row r="3383" spans="1:7" s="12" customFormat="1" ht="14.5" x14ac:dyDescent="0.35">
      <c r="A3383" s="61">
        <v>7</v>
      </c>
      <c r="B3383" s="65" t="s">
        <v>1676</v>
      </c>
      <c r="C3383"/>
      <c r="D3383" s="23" t="s">
        <v>93</v>
      </c>
      <c r="E3383" s="66">
        <v>1</v>
      </c>
      <c r="F3383" s="30"/>
      <c r="G3383" s="64">
        <f>ROUND($E3383*F3383,2)</f>
        <v>0</v>
      </c>
    </row>
    <row r="3384" spans="1:7" s="12" customFormat="1" ht="14.5" x14ac:dyDescent="0.35">
      <c r="A3384" s="61"/>
      <c r="B3384" s="65"/>
      <c r="C3384"/>
      <c r="D3384" s="23"/>
      <c r="E3384" s="66"/>
      <c r="F3384" s="30"/>
      <c r="G3384" s="64"/>
    </row>
    <row r="3385" spans="1:7" s="12" customFormat="1" ht="14.5" x14ac:dyDescent="0.35">
      <c r="A3385" s="61">
        <v>8</v>
      </c>
      <c r="B3385" s="65" t="s">
        <v>1677</v>
      </c>
      <c r="C3385"/>
      <c r="D3385" s="23" t="s">
        <v>93</v>
      </c>
      <c r="E3385" s="66">
        <v>1</v>
      </c>
      <c r="F3385" s="30"/>
      <c r="G3385" s="64">
        <f>ROUND($E3385*F3385,2)</f>
        <v>0</v>
      </c>
    </row>
    <row r="3386" spans="1:7" s="12" customFormat="1" ht="14.5" x14ac:dyDescent="0.35">
      <c r="A3386" s="61"/>
      <c r="B3386" s="65"/>
      <c r="C3386"/>
      <c r="D3386" s="23"/>
      <c r="E3386" s="66"/>
      <c r="F3386" s="30"/>
      <c r="G3386" s="64"/>
    </row>
    <row r="3387" spans="1:7" s="12" customFormat="1" ht="14.5" x14ac:dyDescent="0.35">
      <c r="A3387" s="61">
        <v>9</v>
      </c>
      <c r="B3387" s="65" t="s">
        <v>1678</v>
      </c>
      <c r="C3387"/>
      <c r="D3387" s="23" t="s">
        <v>93</v>
      </c>
      <c r="E3387" s="66">
        <v>1</v>
      </c>
      <c r="F3387" s="30"/>
      <c r="G3387" s="64">
        <f>ROUND($E3387*F3387,2)</f>
        <v>0</v>
      </c>
    </row>
    <row r="3388" spans="1:7" s="12" customFormat="1" ht="14.5" x14ac:dyDescent="0.35">
      <c r="A3388" s="61"/>
      <c r="B3388" s="65"/>
      <c r="C3388"/>
      <c r="D3388" s="23"/>
      <c r="E3388" s="66"/>
      <c r="F3388" s="30"/>
      <c r="G3388" s="64"/>
    </row>
    <row r="3389" spans="1:7" s="12" customFormat="1" ht="14.5" x14ac:dyDescent="0.35">
      <c r="A3389" s="61"/>
      <c r="B3389" s="62" t="s">
        <v>1637</v>
      </c>
      <c r="C3389"/>
      <c r="D3389" s="23"/>
      <c r="E3389" s="63"/>
      <c r="F3389" s="30"/>
      <c r="G3389" s="64"/>
    </row>
    <row r="3390" spans="1:7" s="12" customFormat="1" ht="14.5" x14ac:dyDescent="0.35">
      <c r="A3390" s="61"/>
      <c r="B3390" s="65"/>
      <c r="C3390"/>
      <c r="D3390" s="23"/>
      <c r="E3390" s="66"/>
      <c r="F3390" s="30"/>
      <c r="G3390" s="64"/>
    </row>
    <row r="3391" spans="1:7" s="12" customFormat="1" ht="87" x14ac:dyDescent="0.35">
      <c r="A3391" s="61"/>
      <c r="B3391" s="67" t="s">
        <v>1638</v>
      </c>
      <c r="C3391"/>
      <c r="D3391" s="23"/>
      <c r="E3391" s="63"/>
      <c r="F3391" s="30"/>
      <c r="G3391" s="64"/>
    </row>
    <row r="3392" spans="1:7" s="12" customFormat="1" ht="14.5" x14ac:dyDescent="0.35">
      <c r="A3392" s="61"/>
      <c r="B3392" s="65"/>
      <c r="C3392"/>
      <c r="D3392" s="23"/>
      <c r="E3392" s="66"/>
      <c r="F3392" s="30"/>
      <c r="G3392" s="64"/>
    </row>
    <row r="3393" spans="1:7" s="12" customFormat="1" ht="14.5" x14ac:dyDescent="0.35">
      <c r="A3393" s="61">
        <v>10</v>
      </c>
      <c r="B3393" s="65" t="s">
        <v>1036</v>
      </c>
      <c r="C3393"/>
      <c r="D3393" s="23" t="s">
        <v>89</v>
      </c>
      <c r="E3393" s="66">
        <v>400</v>
      </c>
      <c r="F3393" s="30"/>
      <c r="G3393" s="64">
        <f>ROUND($E3393*F3393,2)</f>
        <v>0</v>
      </c>
    </row>
    <row r="3394" spans="1:7" s="12" customFormat="1" ht="14.5" x14ac:dyDescent="0.35">
      <c r="A3394" s="61"/>
      <c r="B3394" s="65"/>
      <c r="C3394"/>
      <c r="D3394" s="23"/>
      <c r="E3394" s="66"/>
      <c r="F3394" s="30"/>
      <c r="G3394" s="64"/>
    </row>
    <row r="3395" spans="1:7" s="12" customFormat="1" ht="14.5" x14ac:dyDescent="0.35">
      <c r="A3395" s="61">
        <v>11</v>
      </c>
      <c r="B3395" s="65" t="s">
        <v>1037</v>
      </c>
      <c r="C3395"/>
      <c r="D3395" s="23" t="s">
        <v>89</v>
      </c>
      <c r="E3395" s="66">
        <v>200</v>
      </c>
      <c r="F3395" s="30"/>
      <c r="G3395" s="64">
        <f>ROUND($E3395*F3395,2)</f>
        <v>0</v>
      </c>
    </row>
    <row r="3396" spans="1:7" s="12" customFormat="1" ht="14.5" x14ac:dyDescent="0.35">
      <c r="A3396" s="61"/>
      <c r="B3396" s="65"/>
      <c r="C3396"/>
      <c r="D3396" s="23"/>
      <c r="E3396" s="66"/>
      <c r="F3396" s="30"/>
      <c r="G3396" s="64"/>
    </row>
    <row r="3397" spans="1:7" s="12" customFormat="1" ht="14.5" x14ac:dyDescent="0.35">
      <c r="A3397" s="61">
        <v>12</v>
      </c>
      <c r="B3397" s="65" t="s">
        <v>1597</v>
      </c>
      <c r="C3397"/>
      <c r="D3397" s="23" t="s">
        <v>89</v>
      </c>
      <c r="E3397" s="66">
        <v>60</v>
      </c>
      <c r="F3397" s="30"/>
      <c r="G3397" s="64">
        <f>ROUND($E3397*F3397,2)</f>
        <v>0</v>
      </c>
    </row>
    <row r="3398" spans="1:7" s="12" customFormat="1" ht="14.5" x14ac:dyDescent="0.35">
      <c r="A3398" s="61"/>
      <c r="B3398" s="65"/>
      <c r="C3398"/>
      <c r="D3398" s="23"/>
      <c r="E3398" s="66"/>
      <c r="F3398" s="30"/>
      <c r="G3398" s="64"/>
    </row>
    <row r="3399" spans="1:7" s="12" customFormat="1" ht="14.5" x14ac:dyDescent="0.35">
      <c r="A3399" s="61">
        <v>13</v>
      </c>
      <c r="B3399" s="65" t="s">
        <v>1598</v>
      </c>
      <c r="C3399"/>
      <c r="D3399" s="23" t="s">
        <v>89</v>
      </c>
      <c r="E3399" s="66">
        <v>400</v>
      </c>
      <c r="F3399" s="30"/>
      <c r="G3399" s="64">
        <f>ROUND($E3399*F3399,2)</f>
        <v>0</v>
      </c>
    </row>
    <row r="3400" spans="1:7" s="12" customFormat="1" ht="14.5" x14ac:dyDescent="0.35">
      <c r="A3400" s="61"/>
      <c r="B3400" s="65"/>
      <c r="C3400"/>
      <c r="D3400" s="23"/>
      <c r="E3400" s="66"/>
      <c r="F3400" s="30"/>
      <c r="G3400" s="64"/>
    </row>
    <row r="3401" spans="1:7" s="12" customFormat="1" ht="14.5" x14ac:dyDescent="0.35">
      <c r="A3401" s="61">
        <v>14</v>
      </c>
      <c r="B3401" s="65" t="s">
        <v>1679</v>
      </c>
      <c r="C3401"/>
      <c r="D3401" s="23" t="s">
        <v>89</v>
      </c>
      <c r="E3401" s="66">
        <v>140</v>
      </c>
      <c r="F3401" s="30"/>
      <c r="G3401" s="64">
        <f>ROUND($E3401*F3401,2)</f>
        <v>0</v>
      </c>
    </row>
    <row r="3402" spans="1:7" s="12" customFormat="1" ht="14.5" x14ac:dyDescent="0.35">
      <c r="A3402" s="61"/>
      <c r="B3402" s="65"/>
      <c r="C3402"/>
      <c r="D3402" s="23"/>
      <c r="E3402" s="66"/>
      <c r="F3402" s="30"/>
      <c r="G3402" s="64"/>
    </row>
    <row r="3403" spans="1:7" s="12" customFormat="1" ht="14.5" x14ac:dyDescent="0.35">
      <c r="A3403" s="61">
        <v>15</v>
      </c>
      <c r="B3403" s="65" t="s">
        <v>1680</v>
      </c>
      <c r="C3403"/>
      <c r="D3403" s="23" t="s">
        <v>89</v>
      </c>
      <c r="E3403" s="66">
        <v>820</v>
      </c>
      <c r="F3403" s="30"/>
      <c r="G3403" s="64">
        <f>ROUND($E3403*F3403,2)</f>
        <v>0</v>
      </c>
    </row>
    <row r="3404" spans="1:7" s="12" customFormat="1" ht="14.5" x14ac:dyDescent="0.35">
      <c r="A3404" s="61"/>
      <c r="B3404" s="65"/>
      <c r="C3404"/>
      <c r="D3404" s="23"/>
      <c r="E3404" s="66"/>
      <c r="F3404" s="30"/>
      <c r="G3404" s="64"/>
    </row>
    <row r="3405" spans="1:7" s="12" customFormat="1" ht="14.5" x14ac:dyDescent="0.35">
      <c r="A3405" s="61">
        <v>16</v>
      </c>
      <c r="B3405" s="65" t="s">
        <v>1681</v>
      </c>
      <c r="C3405"/>
      <c r="D3405" s="23" t="s">
        <v>89</v>
      </c>
      <c r="E3405" s="66">
        <v>450</v>
      </c>
      <c r="F3405" s="30"/>
      <c r="G3405" s="64">
        <f>ROUND($E3405*F3405,2)</f>
        <v>0</v>
      </c>
    </row>
    <row r="3406" spans="1:7" s="12" customFormat="1" ht="14.5" x14ac:dyDescent="0.35">
      <c r="A3406" s="61"/>
      <c r="B3406" s="65"/>
      <c r="C3406"/>
      <c r="D3406" s="23"/>
      <c r="E3406" s="66"/>
      <c r="F3406" s="30"/>
      <c r="G3406" s="64"/>
    </row>
    <row r="3407" spans="1:7" s="12" customFormat="1" ht="14.5" x14ac:dyDescent="0.35">
      <c r="A3407" s="61">
        <v>17</v>
      </c>
      <c r="B3407" s="65" t="s">
        <v>1602</v>
      </c>
      <c r="C3407"/>
      <c r="D3407" s="23" t="s">
        <v>89</v>
      </c>
      <c r="E3407" s="66">
        <v>1340</v>
      </c>
      <c r="F3407" s="30"/>
      <c r="G3407" s="64">
        <f>ROUND($E3407*F3407,2)</f>
        <v>0</v>
      </c>
    </row>
    <row r="3408" spans="1:7" s="12" customFormat="1" ht="14.5" x14ac:dyDescent="0.35">
      <c r="A3408" s="61"/>
      <c r="B3408" s="65"/>
      <c r="C3408"/>
      <c r="D3408" s="23"/>
      <c r="E3408" s="66"/>
      <c r="F3408" s="30"/>
      <c r="G3408" s="64"/>
    </row>
    <row r="3409" spans="1:7" s="12" customFormat="1" ht="14.5" x14ac:dyDescent="0.35">
      <c r="A3409" s="61">
        <v>18</v>
      </c>
      <c r="B3409" s="65" t="s">
        <v>1603</v>
      </c>
      <c r="C3409"/>
      <c r="D3409" s="23" t="s">
        <v>89</v>
      </c>
      <c r="E3409" s="66">
        <v>160</v>
      </c>
      <c r="F3409" s="30"/>
      <c r="G3409" s="64">
        <f>ROUND($E3409*F3409,2)</f>
        <v>0</v>
      </c>
    </row>
    <row r="3410" spans="1:7" s="12" customFormat="1" ht="14.5" x14ac:dyDescent="0.35">
      <c r="A3410" s="61"/>
      <c r="B3410" s="65"/>
      <c r="C3410"/>
      <c r="D3410" s="23"/>
      <c r="E3410" s="66"/>
      <c r="F3410" s="30"/>
      <c r="G3410" s="64"/>
    </row>
    <row r="3411" spans="1:7" s="12" customFormat="1" ht="14.5" x14ac:dyDescent="0.35">
      <c r="A3411" s="61">
        <v>19</v>
      </c>
      <c r="B3411" s="65" t="s">
        <v>1682</v>
      </c>
      <c r="C3411"/>
      <c r="D3411" s="23" t="s">
        <v>89</v>
      </c>
      <c r="E3411" s="66">
        <v>100</v>
      </c>
      <c r="F3411" s="30"/>
      <c r="G3411" s="64">
        <f>ROUND($E3411*F3411,2)</f>
        <v>0</v>
      </c>
    </row>
    <row r="3412" spans="1:7" s="12" customFormat="1" ht="14.5" x14ac:dyDescent="0.35">
      <c r="A3412" s="61"/>
      <c r="B3412" s="65"/>
      <c r="C3412"/>
      <c r="D3412" s="23"/>
      <c r="E3412" s="66"/>
      <c r="F3412" s="30"/>
      <c r="G3412" s="64"/>
    </row>
    <row r="3413" spans="1:7" s="12" customFormat="1" ht="14.5" x14ac:dyDescent="0.35">
      <c r="A3413" s="61">
        <v>20</v>
      </c>
      <c r="B3413" s="65" t="s">
        <v>1683</v>
      </c>
      <c r="C3413"/>
      <c r="D3413" s="23" t="s">
        <v>89</v>
      </c>
      <c r="E3413" s="66">
        <v>250</v>
      </c>
      <c r="F3413" s="30"/>
      <c r="G3413" s="64">
        <f>ROUND($E3413*F3413,2)</f>
        <v>0</v>
      </c>
    </row>
    <row r="3414" spans="1:7" s="12" customFormat="1" ht="14.5" x14ac:dyDescent="0.35">
      <c r="A3414" s="61"/>
      <c r="B3414" s="65"/>
      <c r="C3414"/>
      <c r="D3414" s="23"/>
      <c r="E3414" s="66"/>
      <c r="F3414" s="30"/>
      <c r="G3414" s="64"/>
    </row>
    <row r="3415" spans="1:7" s="12" customFormat="1" ht="14.5" x14ac:dyDescent="0.35">
      <c r="A3415" s="61">
        <v>21</v>
      </c>
      <c r="B3415" s="65" t="s">
        <v>1684</v>
      </c>
      <c r="C3415"/>
      <c r="D3415" s="23" t="s">
        <v>89</v>
      </c>
      <c r="E3415" s="66">
        <v>400</v>
      </c>
      <c r="F3415" s="30"/>
      <c r="G3415" s="64">
        <f>ROUND($E3415*F3415,2)</f>
        <v>0</v>
      </c>
    </row>
    <row r="3416" spans="1:7" s="12" customFormat="1" ht="14.5" x14ac:dyDescent="0.35">
      <c r="A3416" s="61"/>
      <c r="B3416" s="65"/>
      <c r="C3416"/>
      <c r="D3416" s="23"/>
      <c r="E3416" s="66"/>
      <c r="F3416" s="30"/>
      <c r="G3416" s="64"/>
    </row>
    <row r="3417" spans="1:7" s="12" customFormat="1" ht="14.5" x14ac:dyDescent="0.35">
      <c r="A3417" s="61">
        <v>22</v>
      </c>
      <c r="B3417" s="65" t="s">
        <v>1604</v>
      </c>
      <c r="C3417"/>
      <c r="D3417" s="23" t="s">
        <v>89</v>
      </c>
      <c r="E3417" s="66">
        <v>750</v>
      </c>
      <c r="F3417" s="30"/>
      <c r="G3417" s="64">
        <f>ROUND($E3417*F3417,2)</f>
        <v>0</v>
      </c>
    </row>
    <row r="3418" spans="1:7" s="12" customFormat="1" ht="14.5" x14ac:dyDescent="0.35">
      <c r="A3418" s="61"/>
      <c r="B3418" s="65"/>
      <c r="C3418"/>
      <c r="D3418" s="23"/>
      <c r="E3418" s="66"/>
      <c r="F3418" s="30"/>
      <c r="G3418" s="64"/>
    </row>
    <row r="3419" spans="1:7" s="12" customFormat="1" ht="14.5" x14ac:dyDescent="0.35">
      <c r="A3419" s="61">
        <v>23</v>
      </c>
      <c r="B3419" s="65" t="s">
        <v>1685</v>
      </c>
      <c r="C3419"/>
      <c r="D3419" s="23" t="s">
        <v>89</v>
      </c>
      <c r="E3419" s="66">
        <v>100</v>
      </c>
      <c r="F3419" s="30"/>
      <c r="G3419" s="64">
        <f>ROUND($E3419*F3419,2)</f>
        <v>0</v>
      </c>
    </row>
    <row r="3420" spans="1:7" s="12" customFormat="1" ht="14.5" x14ac:dyDescent="0.35">
      <c r="A3420" s="61"/>
      <c r="B3420" s="65"/>
      <c r="C3420"/>
      <c r="D3420" s="23"/>
      <c r="E3420" s="66"/>
      <c r="F3420" s="30"/>
      <c r="G3420" s="64"/>
    </row>
    <row r="3421" spans="1:7" s="12" customFormat="1" ht="14.5" x14ac:dyDescent="0.35">
      <c r="A3421" s="61">
        <v>24</v>
      </c>
      <c r="B3421" s="65" t="s">
        <v>1686</v>
      </c>
      <c r="C3421"/>
      <c r="D3421" s="23" t="s">
        <v>89</v>
      </c>
      <c r="E3421" s="66">
        <v>1</v>
      </c>
      <c r="F3421" s="30"/>
      <c r="G3421" s="64">
        <f>ROUND($E3421*F3421,2)</f>
        <v>0</v>
      </c>
    </row>
    <row r="3422" spans="1:7" s="12" customFormat="1" ht="14.5" x14ac:dyDescent="0.35">
      <c r="A3422" s="61"/>
      <c r="B3422" s="65"/>
      <c r="C3422"/>
      <c r="D3422" s="23"/>
      <c r="E3422" s="66"/>
      <c r="F3422" s="30"/>
      <c r="G3422" s="64"/>
    </row>
    <row r="3423" spans="1:7" s="12" customFormat="1" ht="14.5" x14ac:dyDescent="0.35">
      <c r="A3423" s="61">
        <v>25</v>
      </c>
      <c r="B3423" s="65" t="s">
        <v>1611</v>
      </c>
      <c r="C3423"/>
      <c r="D3423" s="23" t="s">
        <v>89</v>
      </c>
      <c r="E3423" s="66">
        <v>50</v>
      </c>
      <c r="F3423" s="30"/>
      <c r="G3423" s="64">
        <f>ROUND($E3423*F3423,2)</f>
        <v>0</v>
      </c>
    </row>
    <row r="3424" spans="1:7" s="12" customFormat="1" ht="14.5" x14ac:dyDescent="0.35">
      <c r="A3424" s="61"/>
      <c r="B3424" s="65"/>
      <c r="C3424"/>
      <c r="D3424" s="23"/>
      <c r="E3424" s="66"/>
      <c r="F3424" s="30"/>
      <c r="G3424" s="64"/>
    </row>
    <row r="3425" spans="1:7" s="12" customFormat="1" ht="14.5" x14ac:dyDescent="0.35">
      <c r="A3425" s="61">
        <v>26</v>
      </c>
      <c r="B3425" s="65" t="s">
        <v>1612</v>
      </c>
      <c r="C3425"/>
      <c r="D3425" s="23" t="s">
        <v>89</v>
      </c>
      <c r="E3425" s="66">
        <v>50</v>
      </c>
      <c r="F3425" s="30"/>
      <c r="G3425" s="64">
        <f>ROUND($E3425*F3425,2)</f>
        <v>0</v>
      </c>
    </row>
    <row r="3426" spans="1:7" s="12" customFormat="1" ht="14.5" x14ac:dyDescent="0.35">
      <c r="A3426" s="61"/>
      <c r="B3426" s="65"/>
      <c r="C3426"/>
      <c r="D3426" s="23"/>
      <c r="E3426" s="66"/>
      <c r="F3426" s="30"/>
      <c r="G3426" s="64"/>
    </row>
    <row r="3427" spans="1:7" s="12" customFormat="1" ht="14.5" x14ac:dyDescent="0.35">
      <c r="A3427" s="61">
        <v>27</v>
      </c>
      <c r="B3427" s="65" t="s">
        <v>1613</v>
      </c>
      <c r="C3427"/>
      <c r="D3427" s="23" t="s">
        <v>89</v>
      </c>
      <c r="E3427" s="66">
        <v>200</v>
      </c>
      <c r="F3427" s="30"/>
      <c r="G3427" s="64">
        <f>ROUND($E3427*F3427,2)</f>
        <v>0</v>
      </c>
    </row>
    <row r="3428" spans="1:7" s="12" customFormat="1" ht="14.5" x14ac:dyDescent="0.35">
      <c r="A3428" s="61"/>
      <c r="B3428" s="65"/>
      <c r="C3428"/>
      <c r="D3428" s="23"/>
      <c r="E3428" s="66"/>
      <c r="F3428" s="30"/>
      <c r="G3428" s="64"/>
    </row>
    <row r="3429" spans="1:7" s="12" customFormat="1" ht="14.5" x14ac:dyDescent="0.35">
      <c r="A3429" s="61">
        <v>28</v>
      </c>
      <c r="B3429" s="65" t="s">
        <v>1614</v>
      </c>
      <c r="C3429"/>
      <c r="D3429" s="23" t="s">
        <v>89</v>
      </c>
      <c r="E3429" s="66">
        <v>50</v>
      </c>
      <c r="F3429" s="30"/>
      <c r="G3429" s="64">
        <f>ROUND($E3429*F3429,2)</f>
        <v>0</v>
      </c>
    </row>
    <row r="3430" spans="1:7" s="12" customFormat="1" ht="14.5" x14ac:dyDescent="0.35">
      <c r="A3430" s="61"/>
      <c r="B3430" s="65"/>
      <c r="C3430"/>
      <c r="D3430" s="23"/>
      <c r="E3430" s="66"/>
      <c r="F3430" s="30"/>
      <c r="G3430" s="64"/>
    </row>
    <row r="3431" spans="1:7" s="12" customFormat="1" ht="14.5" x14ac:dyDescent="0.35">
      <c r="A3431" s="61">
        <v>29</v>
      </c>
      <c r="B3431" s="65" t="s">
        <v>1615</v>
      </c>
      <c r="C3431"/>
      <c r="D3431" s="23" t="s">
        <v>89</v>
      </c>
      <c r="E3431" s="66">
        <v>50</v>
      </c>
      <c r="F3431" s="30"/>
      <c r="G3431" s="64">
        <f>ROUND($E3431*F3431,2)</f>
        <v>0</v>
      </c>
    </row>
    <row r="3432" spans="1:7" s="12" customFormat="1" ht="14.5" x14ac:dyDescent="0.35">
      <c r="A3432" s="61"/>
      <c r="B3432" s="65"/>
      <c r="C3432"/>
      <c r="D3432" s="23"/>
      <c r="E3432" s="66"/>
      <c r="F3432" s="30"/>
      <c r="G3432" s="64"/>
    </row>
    <row r="3433" spans="1:7" s="12" customFormat="1" ht="87" x14ac:dyDescent="0.35">
      <c r="A3433" s="61">
        <v>30</v>
      </c>
      <c r="B3433" s="65" t="s">
        <v>1687</v>
      </c>
      <c r="C3433"/>
      <c r="D3433" s="23" t="s">
        <v>93</v>
      </c>
      <c r="E3433" s="66">
        <v>3</v>
      </c>
      <c r="F3433" s="30"/>
      <c r="G3433" s="64">
        <f>ROUND($E3433*F3433,2)</f>
        <v>0</v>
      </c>
    </row>
    <row r="3434" spans="1:7" s="12" customFormat="1" ht="14.5" x14ac:dyDescent="0.35">
      <c r="A3434" s="61"/>
      <c r="B3434" s="65"/>
      <c r="C3434"/>
      <c r="D3434" s="23"/>
      <c r="E3434" s="66"/>
      <c r="F3434" s="30"/>
      <c r="G3434" s="64"/>
    </row>
    <row r="3435" spans="1:7" s="12" customFormat="1" ht="14.5" x14ac:dyDescent="0.35">
      <c r="A3435" s="61"/>
      <c r="B3435" s="62" t="s">
        <v>1038</v>
      </c>
      <c r="C3435"/>
      <c r="D3435" s="23"/>
      <c r="E3435" s="63"/>
      <c r="F3435" s="30"/>
      <c r="G3435" s="64"/>
    </row>
    <row r="3436" spans="1:7" s="12" customFormat="1" ht="14.5" x14ac:dyDescent="0.35">
      <c r="A3436" s="61"/>
      <c r="B3436" s="65"/>
      <c r="C3436"/>
      <c r="D3436" s="23"/>
      <c r="E3436" s="66"/>
      <c r="F3436" s="30"/>
      <c r="G3436" s="64"/>
    </row>
    <row r="3437" spans="1:7" s="12" customFormat="1" ht="130.5" x14ac:dyDescent="0.35">
      <c r="A3437" s="61"/>
      <c r="B3437" s="67" t="s">
        <v>1639</v>
      </c>
      <c r="C3437"/>
      <c r="D3437" s="23"/>
      <c r="E3437" s="63"/>
      <c r="F3437" s="30"/>
      <c r="G3437" s="64"/>
    </row>
    <row r="3438" spans="1:7" s="12" customFormat="1" ht="14.5" x14ac:dyDescent="0.35">
      <c r="A3438" s="61"/>
      <c r="B3438" s="65"/>
      <c r="C3438"/>
      <c r="D3438" s="23"/>
      <c r="E3438" s="66"/>
      <c r="F3438" s="30"/>
      <c r="G3438" s="64"/>
    </row>
    <row r="3439" spans="1:7" s="12" customFormat="1" ht="14.5" x14ac:dyDescent="0.35">
      <c r="A3439" s="61">
        <v>31</v>
      </c>
      <c r="B3439" s="65" t="s">
        <v>1597</v>
      </c>
      <c r="C3439"/>
      <c r="D3439" s="23" t="s">
        <v>93</v>
      </c>
      <c r="E3439" s="66">
        <v>6</v>
      </c>
      <c r="F3439" s="30"/>
      <c r="G3439" s="64">
        <f>ROUND($E3439*F3439,2)</f>
        <v>0</v>
      </c>
    </row>
    <row r="3440" spans="1:7" s="12" customFormat="1" ht="14.5" x14ac:dyDescent="0.35">
      <c r="A3440" s="61"/>
      <c r="B3440" s="65"/>
      <c r="C3440"/>
      <c r="D3440" s="23"/>
      <c r="E3440" s="66"/>
      <c r="F3440" s="30"/>
      <c r="G3440" s="64"/>
    </row>
    <row r="3441" spans="1:7" s="12" customFormat="1" ht="14.5" x14ac:dyDescent="0.35">
      <c r="A3441" s="61">
        <v>32</v>
      </c>
      <c r="B3441" s="65" t="s">
        <v>1598</v>
      </c>
      <c r="C3441"/>
      <c r="D3441" s="23" t="s">
        <v>93</v>
      </c>
      <c r="E3441" s="66">
        <v>38</v>
      </c>
      <c r="F3441" s="30"/>
      <c r="G3441" s="64">
        <f>ROUND($E3441*F3441,2)</f>
        <v>0</v>
      </c>
    </row>
    <row r="3442" spans="1:7" s="12" customFormat="1" ht="14.5" x14ac:dyDescent="0.35">
      <c r="A3442" s="61"/>
      <c r="B3442" s="65"/>
      <c r="C3442"/>
      <c r="D3442" s="23"/>
      <c r="E3442" s="66"/>
      <c r="F3442" s="30"/>
      <c r="G3442" s="64"/>
    </row>
    <row r="3443" spans="1:7" s="12" customFormat="1" ht="14.5" x14ac:dyDescent="0.35">
      <c r="A3443" s="61">
        <v>33</v>
      </c>
      <c r="B3443" s="65" t="s">
        <v>1688</v>
      </c>
      <c r="C3443"/>
      <c r="D3443" s="23" t="s">
        <v>93</v>
      </c>
      <c r="E3443" s="66">
        <v>4</v>
      </c>
      <c r="F3443" s="30"/>
      <c r="G3443" s="64">
        <f>ROUND($E3443*F3443,2)</f>
        <v>0</v>
      </c>
    </row>
    <row r="3444" spans="1:7" s="12" customFormat="1" ht="14.5" x14ac:dyDescent="0.35">
      <c r="A3444" s="61"/>
      <c r="B3444" s="65"/>
      <c r="C3444"/>
      <c r="D3444" s="23"/>
      <c r="E3444" s="66"/>
      <c r="F3444" s="30"/>
      <c r="G3444" s="64"/>
    </row>
    <row r="3445" spans="1:7" s="12" customFormat="1" ht="14.5" x14ac:dyDescent="0.35">
      <c r="A3445" s="61">
        <v>34</v>
      </c>
      <c r="B3445" s="65" t="s">
        <v>1600</v>
      </c>
      <c r="C3445"/>
      <c r="D3445" s="23" t="s">
        <v>93</v>
      </c>
      <c r="E3445" s="66">
        <v>16</v>
      </c>
      <c r="F3445" s="30"/>
      <c r="G3445" s="64">
        <f>ROUND($E3445*F3445,2)</f>
        <v>0</v>
      </c>
    </row>
    <row r="3446" spans="1:7" s="12" customFormat="1" ht="14.5" x14ac:dyDescent="0.35">
      <c r="A3446" s="61"/>
      <c r="B3446" s="65"/>
      <c r="C3446"/>
      <c r="D3446" s="23"/>
      <c r="E3446" s="66"/>
      <c r="F3446" s="30"/>
      <c r="G3446" s="64"/>
    </row>
    <row r="3447" spans="1:7" s="12" customFormat="1" ht="14.5" x14ac:dyDescent="0.35">
      <c r="A3447" s="61">
        <v>35</v>
      </c>
      <c r="B3447" s="65" t="s">
        <v>1689</v>
      </c>
      <c r="C3447"/>
      <c r="D3447" s="23" t="s">
        <v>93</v>
      </c>
      <c r="E3447" s="66">
        <v>10</v>
      </c>
      <c r="F3447" s="30"/>
      <c r="G3447" s="64">
        <f>ROUND($E3447*F3447,2)</f>
        <v>0</v>
      </c>
    </row>
    <row r="3448" spans="1:7" s="12" customFormat="1" ht="14.5" x14ac:dyDescent="0.35">
      <c r="A3448" s="61"/>
      <c r="B3448" s="65"/>
      <c r="C3448"/>
      <c r="D3448" s="23"/>
      <c r="E3448" s="66"/>
      <c r="F3448" s="30"/>
      <c r="G3448" s="64"/>
    </row>
    <row r="3449" spans="1:7" s="12" customFormat="1" ht="14.5" x14ac:dyDescent="0.35">
      <c r="A3449" s="61">
        <v>36</v>
      </c>
      <c r="B3449" s="65" t="s">
        <v>1690</v>
      </c>
      <c r="C3449"/>
      <c r="D3449" s="23" t="s">
        <v>93</v>
      </c>
      <c r="E3449" s="66">
        <v>10</v>
      </c>
      <c r="F3449" s="30"/>
      <c r="G3449" s="64">
        <f>ROUND($E3449*F3449,2)</f>
        <v>0</v>
      </c>
    </row>
    <row r="3450" spans="1:7" s="12" customFormat="1" ht="14.5" x14ac:dyDescent="0.35">
      <c r="A3450" s="61"/>
      <c r="B3450" s="65"/>
      <c r="C3450"/>
      <c r="D3450" s="23"/>
      <c r="E3450" s="66"/>
      <c r="F3450" s="30"/>
      <c r="G3450" s="64"/>
    </row>
    <row r="3451" spans="1:7" s="12" customFormat="1" ht="14.5" x14ac:dyDescent="0.35">
      <c r="A3451" s="61">
        <v>37</v>
      </c>
      <c r="B3451" s="65" t="s">
        <v>1691</v>
      </c>
      <c r="C3451"/>
      <c r="D3451" s="23" t="s">
        <v>93</v>
      </c>
      <c r="E3451" s="66">
        <v>52</v>
      </c>
      <c r="F3451" s="30"/>
      <c r="G3451" s="64">
        <f>ROUND($E3451*F3451,2)</f>
        <v>0</v>
      </c>
    </row>
    <row r="3452" spans="1:7" s="12" customFormat="1" ht="14.5" x14ac:dyDescent="0.35">
      <c r="A3452" s="61"/>
      <c r="B3452" s="65"/>
      <c r="C3452"/>
      <c r="D3452" s="23"/>
      <c r="E3452" s="66"/>
      <c r="F3452" s="30"/>
      <c r="G3452" s="64"/>
    </row>
    <row r="3453" spans="1:7" s="12" customFormat="1" ht="14.5" x14ac:dyDescent="0.35">
      <c r="A3453" s="61">
        <v>38</v>
      </c>
      <c r="B3453" s="65" t="s">
        <v>1692</v>
      </c>
      <c r="C3453"/>
      <c r="D3453" s="23" t="s">
        <v>93</v>
      </c>
      <c r="E3453" s="66">
        <v>4</v>
      </c>
      <c r="F3453" s="30"/>
      <c r="G3453" s="64">
        <f>ROUND($E3453*F3453,2)</f>
        <v>0</v>
      </c>
    </row>
    <row r="3454" spans="1:7" s="12" customFormat="1" ht="14.5" x14ac:dyDescent="0.35">
      <c r="A3454" s="61"/>
      <c r="B3454" s="65"/>
      <c r="C3454"/>
      <c r="D3454" s="23"/>
      <c r="E3454" s="66"/>
      <c r="F3454" s="30"/>
      <c r="G3454" s="64"/>
    </row>
    <row r="3455" spans="1:7" s="12" customFormat="1" ht="14.5" x14ac:dyDescent="0.35">
      <c r="A3455" s="61">
        <v>39</v>
      </c>
      <c r="B3455" s="65" t="s">
        <v>1693</v>
      </c>
      <c r="C3455"/>
      <c r="D3455" s="23" t="s">
        <v>93</v>
      </c>
      <c r="E3455" s="66">
        <v>12</v>
      </c>
      <c r="F3455" s="30"/>
      <c r="G3455" s="64">
        <f>ROUND($E3455*F3455,2)</f>
        <v>0</v>
      </c>
    </row>
    <row r="3456" spans="1:7" s="12" customFormat="1" ht="14.5" x14ac:dyDescent="0.35">
      <c r="A3456" s="61"/>
      <c r="B3456" s="65"/>
      <c r="C3456"/>
      <c r="D3456" s="23"/>
      <c r="E3456" s="66"/>
      <c r="F3456" s="30"/>
      <c r="G3456" s="64"/>
    </row>
    <row r="3457" spans="1:7" s="12" customFormat="1" ht="14.5" x14ac:dyDescent="0.35">
      <c r="A3457" s="61">
        <v>40</v>
      </c>
      <c r="B3457" s="65" t="s">
        <v>1694</v>
      </c>
      <c r="C3457"/>
      <c r="D3457" s="23" t="s">
        <v>93</v>
      </c>
      <c r="E3457" s="66">
        <v>12</v>
      </c>
      <c r="F3457" s="30"/>
      <c r="G3457" s="64">
        <f>ROUND($E3457*F3457,2)</f>
        <v>0</v>
      </c>
    </row>
    <row r="3458" spans="1:7" s="12" customFormat="1" ht="14.5" x14ac:dyDescent="0.35">
      <c r="A3458" s="61"/>
      <c r="B3458" s="65"/>
      <c r="C3458"/>
      <c r="D3458" s="23"/>
      <c r="E3458" s="66"/>
      <c r="F3458" s="30"/>
      <c r="G3458" s="64"/>
    </row>
    <row r="3459" spans="1:7" s="12" customFormat="1" ht="14.5" x14ac:dyDescent="0.35">
      <c r="A3459" s="61">
        <v>41</v>
      </c>
      <c r="B3459" s="65" t="s">
        <v>1695</v>
      </c>
      <c r="C3459"/>
      <c r="D3459" s="23" t="s">
        <v>93</v>
      </c>
      <c r="E3459" s="66">
        <v>16</v>
      </c>
      <c r="F3459" s="30"/>
      <c r="G3459" s="64">
        <f>ROUND($E3459*F3459,2)</f>
        <v>0</v>
      </c>
    </row>
    <row r="3460" spans="1:7" s="12" customFormat="1" ht="14.5" x14ac:dyDescent="0.35">
      <c r="A3460" s="61"/>
      <c r="B3460" s="65"/>
      <c r="C3460"/>
      <c r="D3460" s="23"/>
      <c r="E3460" s="66"/>
      <c r="F3460" s="30"/>
      <c r="G3460" s="64"/>
    </row>
    <row r="3461" spans="1:7" s="12" customFormat="1" ht="14.5" x14ac:dyDescent="0.35">
      <c r="A3461" s="61">
        <v>42</v>
      </c>
      <c r="B3461" s="65" t="s">
        <v>1696</v>
      </c>
      <c r="C3461"/>
      <c r="D3461" s="23" t="s">
        <v>93</v>
      </c>
      <c r="E3461" s="66">
        <v>10</v>
      </c>
      <c r="F3461" s="30"/>
      <c r="G3461" s="64">
        <f>ROUND($E3461*F3461,2)</f>
        <v>0</v>
      </c>
    </row>
    <row r="3462" spans="1:7" s="12" customFormat="1" ht="14.5" x14ac:dyDescent="0.35">
      <c r="A3462" s="61"/>
      <c r="B3462" s="65"/>
      <c r="C3462"/>
      <c r="D3462" s="23"/>
      <c r="E3462" s="66"/>
      <c r="F3462" s="30"/>
      <c r="G3462" s="64"/>
    </row>
    <row r="3463" spans="1:7" s="12" customFormat="1" ht="14.5" x14ac:dyDescent="0.35">
      <c r="A3463" s="61">
        <v>43</v>
      </c>
      <c r="B3463" s="65" t="s">
        <v>1697</v>
      </c>
      <c r="C3463"/>
      <c r="D3463" s="23" t="s">
        <v>93</v>
      </c>
      <c r="E3463" s="66">
        <v>0</v>
      </c>
      <c r="F3463" s="30"/>
      <c r="G3463" s="64" t="s">
        <v>1640</v>
      </c>
    </row>
    <row r="3464" spans="1:7" s="12" customFormat="1" ht="14.5" x14ac:dyDescent="0.35">
      <c r="A3464" s="61"/>
      <c r="B3464" s="65"/>
      <c r="C3464"/>
      <c r="D3464" s="23"/>
      <c r="E3464" s="66"/>
      <c r="F3464" s="30"/>
      <c r="G3464" s="64"/>
    </row>
    <row r="3465" spans="1:7" s="12" customFormat="1" ht="14.5" x14ac:dyDescent="0.35">
      <c r="A3465" s="61">
        <v>44</v>
      </c>
      <c r="B3465" s="65" t="s">
        <v>1605</v>
      </c>
      <c r="C3465"/>
      <c r="D3465" s="23" t="s">
        <v>93</v>
      </c>
      <c r="E3465" s="66">
        <v>12</v>
      </c>
      <c r="F3465" s="30"/>
      <c r="G3465" s="64">
        <f>ROUND($E3465*F3465,2)</f>
        <v>0</v>
      </c>
    </row>
    <row r="3466" spans="1:7" s="12" customFormat="1" ht="14.5" x14ac:dyDescent="0.35">
      <c r="A3466" s="61"/>
      <c r="B3466" s="65"/>
      <c r="C3466"/>
      <c r="D3466" s="23"/>
      <c r="E3466" s="66"/>
      <c r="F3466" s="30"/>
      <c r="G3466" s="64"/>
    </row>
    <row r="3467" spans="1:7" s="12" customFormat="1" ht="14.5" x14ac:dyDescent="0.35">
      <c r="A3467" s="61">
        <v>45</v>
      </c>
      <c r="B3467" s="65" t="s">
        <v>1698</v>
      </c>
      <c r="C3467"/>
      <c r="D3467" s="23" t="s">
        <v>93</v>
      </c>
      <c r="E3467" s="66">
        <v>16</v>
      </c>
      <c r="F3467" s="30"/>
      <c r="G3467" s="64">
        <f>ROUND($E3467*F3467,2)</f>
        <v>0</v>
      </c>
    </row>
    <row r="3468" spans="1:7" s="12" customFormat="1" ht="14.5" x14ac:dyDescent="0.35">
      <c r="A3468" s="61"/>
      <c r="B3468" s="65"/>
      <c r="C3468"/>
      <c r="D3468" s="23"/>
      <c r="E3468" s="66"/>
      <c r="F3468" s="30"/>
      <c r="G3468" s="64"/>
    </row>
    <row r="3469" spans="1:7" s="12" customFormat="1" ht="14.5" x14ac:dyDescent="0.35">
      <c r="A3469" s="61">
        <v>46</v>
      </c>
      <c r="B3469" s="65" t="s">
        <v>1611</v>
      </c>
      <c r="C3469"/>
      <c r="D3469" s="23" t="s">
        <v>93</v>
      </c>
      <c r="E3469" s="66">
        <v>8</v>
      </c>
      <c r="F3469" s="30"/>
      <c r="G3469" s="64">
        <f>ROUND($E3469*F3469,2)</f>
        <v>0</v>
      </c>
    </row>
    <row r="3470" spans="1:7" s="12" customFormat="1" ht="14.5" x14ac:dyDescent="0.35">
      <c r="A3470" s="61"/>
      <c r="B3470" s="65"/>
      <c r="C3470"/>
      <c r="D3470" s="23"/>
      <c r="E3470" s="66"/>
      <c r="F3470" s="30"/>
      <c r="G3470" s="64"/>
    </row>
    <row r="3471" spans="1:7" s="12" customFormat="1" ht="14.5" x14ac:dyDescent="0.35">
      <c r="A3471" s="61">
        <v>47</v>
      </c>
      <c r="B3471" s="65" t="s">
        <v>1613</v>
      </c>
      <c r="C3471"/>
      <c r="D3471" s="23" t="s">
        <v>93</v>
      </c>
      <c r="E3471" s="66">
        <v>8</v>
      </c>
      <c r="F3471" s="30"/>
      <c r="G3471" s="64">
        <f>ROUND($E3471*F3471,2)</f>
        <v>0</v>
      </c>
    </row>
    <row r="3472" spans="1:7" s="12" customFormat="1" ht="14.5" x14ac:dyDescent="0.35">
      <c r="A3472" s="61"/>
      <c r="B3472" s="65"/>
      <c r="C3472"/>
      <c r="D3472" s="23"/>
      <c r="E3472" s="66"/>
      <c r="F3472" s="30"/>
      <c r="G3472" s="64"/>
    </row>
    <row r="3473" spans="1:7" s="12" customFormat="1" ht="14.5" x14ac:dyDescent="0.35">
      <c r="A3473" s="61">
        <v>48</v>
      </c>
      <c r="B3473" s="65" t="s">
        <v>1614</v>
      </c>
      <c r="C3473"/>
      <c r="D3473" s="23" t="s">
        <v>93</v>
      </c>
      <c r="E3473" s="66">
        <v>8</v>
      </c>
      <c r="F3473" s="31"/>
      <c r="G3473" s="68">
        <f>ROUND($E3473*F3473,2)</f>
        <v>0</v>
      </c>
    </row>
    <row r="3474" spans="1:7" s="12" customFormat="1" ht="14.5" x14ac:dyDescent="0.35">
      <c r="A3474" s="61"/>
      <c r="B3474" s="65"/>
      <c r="C3474"/>
      <c r="D3474" s="23"/>
      <c r="E3474" s="66"/>
      <c r="F3474" s="31"/>
      <c r="G3474" s="68"/>
    </row>
    <row r="3475" spans="1:7" s="12" customFormat="1" ht="14.5" x14ac:dyDescent="0.35">
      <c r="A3475" s="61">
        <v>49</v>
      </c>
      <c r="B3475" s="65" t="s">
        <v>1615</v>
      </c>
      <c r="C3475"/>
      <c r="D3475" s="23" t="s">
        <v>93</v>
      </c>
      <c r="E3475" s="66">
        <v>22</v>
      </c>
      <c r="F3475" s="31"/>
      <c r="G3475" s="68">
        <f>ROUND($E3475*F3475,2)</f>
        <v>0</v>
      </c>
    </row>
    <row r="3476" spans="1:7" s="12" customFormat="1" ht="14.5" x14ac:dyDescent="0.35">
      <c r="A3476" s="61"/>
      <c r="B3476" s="65"/>
      <c r="C3476"/>
      <c r="D3476" s="23"/>
      <c r="E3476" s="66"/>
      <c r="F3476" s="31"/>
      <c r="G3476" s="68"/>
    </row>
    <row r="3477" spans="1:7" s="12" customFormat="1" ht="29" x14ac:dyDescent="0.35">
      <c r="A3477" s="61">
        <v>50</v>
      </c>
      <c r="B3477" s="65" t="s">
        <v>1039</v>
      </c>
      <c r="C3477"/>
      <c r="D3477" s="23" t="s">
        <v>9</v>
      </c>
      <c r="E3477" s="66">
        <v>1</v>
      </c>
      <c r="F3477" s="31"/>
      <c r="G3477" s="68">
        <f>ROUND($E3477*F3477,2)</f>
        <v>0</v>
      </c>
    </row>
    <row r="3478" spans="1:7" s="12" customFormat="1" ht="14.5" x14ac:dyDescent="0.35">
      <c r="A3478" s="61"/>
      <c r="B3478" s="65"/>
      <c r="C3478"/>
      <c r="D3478" s="23"/>
      <c r="E3478" s="66"/>
      <c r="F3478" s="31"/>
      <c r="G3478" s="68"/>
    </row>
    <row r="3479" spans="1:7" s="12" customFormat="1" ht="29" x14ac:dyDescent="0.35">
      <c r="A3479" s="61">
        <v>51</v>
      </c>
      <c r="B3479" s="65" t="s">
        <v>1111</v>
      </c>
      <c r="C3479"/>
      <c r="D3479" s="23" t="s">
        <v>93</v>
      </c>
      <c r="E3479" s="66">
        <v>9</v>
      </c>
      <c r="F3479" s="31"/>
      <c r="G3479" s="68">
        <f>ROUND($E3479*F3479,2)</f>
        <v>0</v>
      </c>
    </row>
    <row r="3480" spans="1:7" s="12" customFormat="1" ht="14.5" x14ac:dyDescent="0.35">
      <c r="A3480" s="61"/>
      <c r="B3480" s="65"/>
      <c r="C3480"/>
      <c r="D3480" s="23"/>
      <c r="E3480" s="66"/>
      <c r="F3480" s="31"/>
      <c r="G3480" s="68"/>
    </row>
    <row r="3481" spans="1:7" s="12" customFormat="1" ht="43.5" x14ac:dyDescent="0.35">
      <c r="A3481" s="61">
        <v>52</v>
      </c>
      <c r="B3481" s="65" t="s">
        <v>1699</v>
      </c>
      <c r="C3481"/>
      <c r="D3481" s="23" t="s">
        <v>93</v>
      </c>
      <c r="E3481" s="66">
        <v>55</v>
      </c>
      <c r="F3481" s="31"/>
      <c r="G3481" s="68">
        <f>ROUND($E3481*F3481,2)</f>
        <v>0</v>
      </c>
    </row>
    <row r="3482" spans="1:7" s="12" customFormat="1" ht="14.5" x14ac:dyDescent="0.35">
      <c r="A3482" s="61"/>
      <c r="B3482" s="65"/>
      <c r="C3482"/>
      <c r="D3482" s="23"/>
      <c r="E3482" s="66"/>
      <c r="F3482" s="31"/>
      <c r="G3482" s="68"/>
    </row>
    <row r="3483" spans="1:7" s="12" customFormat="1" ht="14.5" x14ac:dyDescent="0.35">
      <c r="A3483" s="61"/>
      <c r="B3483" s="62" t="s">
        <v>1641</v>
      </c>
      <c r="C3483"/>
      <c r="D3483" s="23"/>
      <c r="E3483" s="63"/>
      <c r="F3483" s="31"/>
      <c r="G3483" s="68"/>
    </row>
    <row r="3484" spans="1:7" s="12" customFormat="1" ht="14.5" x14ac:dyDescent="0.35">
      <c r="A3484" s="61"/>
      <c r="B3484" s="65"/>
      <c r="C3484"/>
      <c r="D3484" s="23"/>
      <c r="E3484" s="66"/>
      <c r="F3484" s="31"/>
      <c r="G3484" s="68"/>
    </row>
    <row r="3485" spans="1:7" s="12" customFormat="1" ht="159.5" x14ac:dyDescent="0.35">
      <c r="A3485" s="61"/>
      <c r="B3485" s="67" t="s">
        <v>1642</v>
      </c>
      <c r="C3485"/>
      <c r="D3485" s="23"/>
      <c r="E3485" s="63"/>
      <c r="F3485" s="31"/>
      <c r="G3485" s="68"/>
    </row>
    <row r="3486" spans="1:7" s="12" customFormat="1" ht="14.5" x14ac:dyDescent="0.35">
      <c r="A3486" s="61"/>
      <c r="B3486" s="65"/>
      <c r="C3486"/>
      <c r="D3486" s="23"/>
      <c r="E3486" s="66"/>
      <c r="F3486" s="31"/>
      <c r="G3486" s="68"/>
    </row>
    <row r="3487" spans="1:7" s="12" customFormat="1" ht="72.5" x14ac:dyDescent="0.35">
      <c r="A3487" s="61">
        <v>53</v>
      </c>
      <c r="B3487" s="65" t="s">
        <v>1700</v>
      </c>
      <c r="C3487"/>
      <c r="D3487" s="23" t="s">
        <v>93</v>
      </c>
      <c r="E3487" s="66">
        <v>3</v>
      </c>
      <c r="F3487" s="31"/>
      <c r="G3487" s="68">
        <f>ROUND($E3487*F3487,2)</f>
        <v>0</v>
      </c>
    </row>
    <row r="3488" spans="1:7" s="12" customFormat="1" ht="14.5" x14ac:dyDescent="0.35">
      <c r="A3488" s="61"/>
      <c r="B3488" s="65"/>
      <c r="C3488"/>
      <c r="D3488" s="23"/>
      <c r="E3488" s="66"/>
      <c r="F3488" s="31"/>
      <c r="G3488" s="68"/>
    </row>
    <row r="3489" spans="1:7" s="12" customFormat="1" ht="29" x14ac:dyDescent="0.35">
      <c r="A3489" s="61">
        <v>54</v>
      </c>
      <c r="B3489" s="65" t="s">
        <v>1701</v>
      </c>
      <c r="C3489"/>
      <c r="D3489" s="23" t="s">
        <v>93</v>
      </c>
      <c r="E3489" s="66">
        <v>3</v>
      </c>
      <c r="F3489" s="31"/>
      <c r="G3489" s="68">
        <f>ROUND($E3489*F3489,2)</f>
        <v>0</v>
      </c>
    </row>
    <row r="3490" spans="1:7" s="12" customFormat="1" ht="14.5" x14ac:dyDescent="0.35">
      <c r="A3490" s="61"/>
      <c r="B3490" s="65"/>
      <c r="C3490"/>
      <c r="D3490" s="23"/>
      <c r="E3490" s="66"/>
      <c r="F3490" s="31"/>
      <c r="G3490" s="68"/>
    </row>
    <row r="3491" spans="1:7" s="12" customFormat="1" ht="72.5" x14ac:dyDescent="0.35">
      <c r="A3491" s="61">
        <v>55</v>
      </c>
      <c r="B3491" s="65" t="s">
        <v>1702</v>
      </c>
      <c r="C3491"/>
      <c r="D3491" s="23" t="s">
        <v>93</v>
      </c>
      <c r="E3491" s="66">
        <v>3</v>
      </c>
      <c r="F3491" s="31"/>
      <c r="G3491" s="68">
        <f>ROUND($E3491*F3491,2)</f>
        <v>0</v>
      </c>
    </row>
    <row r="3492" spans="1:7" s="12" customFormat="1" ht="14.5" x14ac:dyDescent="0.35">
      <c r="A3492" s="61"/>
      <c r="B3492" s="65"/>
      <c r="C3492"/>
      <c r="D3492" s="23"/>
      <c r="E3492" s="66"/>
      <c r="F3492" s="31"/>
      <c r="G3492" s="68"/>
    </row>
    <row r="3493" spans="1:7" s="12" customFormat="1" ht="29" x14ac:dyDescent="0.35">
      <c r="A3493" s="61">
        <v>56</v>
      </c>
      <c r="B3493" s="65" t="s">
        <v>1703</v>
      </c>
      <c r="C3493"/>
      <c r="D3493" s="23" t="s">
        <v>89</v>
      </c>
      <c r="E3493" s="66">
        <v>45</v>
      </c>
      <c r="F3493" s="31"/>
      <c r="G3493" s="68">
        <f>ROUND($E3493*F3493,2)</f>
        <v>0</v>
      </c>
    </row>
    <row r="3494" spans="1:7" s="12" customFormat="1" ht="14.5" x14ac:dyDescent="0.35">
      <c r="A3494" s="61"/>
      <c r="B3494" s="65"/>
      <c r="C3494"/>
      <c r="D3494" s="23"/>
      <c r="E3494" s="66"/>
      <c r="F3494" s="31"/>
      <c r="G3494" s="68"/>
    </row>
    <row r="3495" spans="1:7" s="12" customFormat="1" ht="43.5" x14ac:dyDescent="0.35">
      <c r="A3495" s="61">
        <v>57</v>
      </c>
      <c r="B3495" s="65" t="s">
        <v>1704</v>
      </c>
      <c r="C3495"/>
      <c r="D3495" s="23" t="s">
        <v>93</v>
      </c>
      <c r="E3495" s="66">
        <v>3</v>
      </c>
      <c r="F3495" s="31"/>
      <c r="G3495" s="68">
        <f>ROUND($E3495*F3495,2)</f>
        <v>0</v>
      </c>
    </row>
    <row r="3496" spans="1:7" s="12" customFormat="1" ht="14.5" x14ac:dyDescent="0.35">
      <c r="A3496" s="61"/>
      <c r="B3496" s="65"/>
      <c r="C3496"/>
      <c r="D3496" s="23"/>
      <c r="E3496" s="66"/>
      <c r="F3496" s="31"/>
      <c r="G3496" s="68"/>
    </row>
    <row r="3497" spans="1:7" s="12" customFormat="1" ht="58" x14ac:dyDescent="0.35">
      <c r="A3497" s="61">
        <v>58</v>
      </c>
      <c r="B3497" s="65" t="s">
        <v>1705</v>
      </c>
      <c r="C3497"/>
      <c r="D3497" s="23" t="s">
        <v>93</v>
      </c>
      <c r="E3497" s="66">
        <v>3</v>
      </c>
      <c r="F3497" s="31"/>
      <c r="G3497" s="68">
        <f>ROUND($E3497*F3497,2)</f>
        <v>0</v>
      </c>
    </row>
    <row r="3498" spans="1:7" s="12" customFormat="1" ht="14.5" x14ac:dyDescent="0.35">
      <c r="A3498" s="61"/>
      <c r="B3498" s="65"/>
      <c r="C3498"/>
      <c r="D3498" s="23"/>
      <c r="E3498" s="66"/>
      <c r="F3498" s="31"/>
      <c r="G3498" s="68"/>
    </row>
    <row r="3499" spans="1:7" s="12" customFormat="1" ht="29" x14ac:dyDescent="0.35">
      <c r="A3499" s="61">
        <v>59</v>
      </c>
      <c r="B3499" s="65" t="s">
        <v>1706</v>
      </c>
      <c r="C3499"/>
      <c r="D3499" s="23" t="s">
        <v>1479</v>
      </c>
      <c r="E3499" s="66">
        <v>6</v>
      </c>
      <c r="F3499" s="31"/>
      <c r="G3499" s="68">
        <f>ROUND($E3499*F3499,2)</f>
        <v>0</v>
      </c>
    </row>
    <row r="3500" spans="1:7" s="12" customFormat="1" ht="14.5" x14ac:dyDescent="0.35">
      <c r="A3500" s="61"/>
      <c r="B3500" s="65"/>
      <c r="C3500"/>
      <c r="D3500" s="23"/>
      <c r="E3500" s="66"/>
      <c r="F3500" s="31"/>
      <c r="G3500" s="68"/>
    </row>
    <row r="3501" spans="1:7" s="12" customFormat="1" ht="29" x14ac:dyDescent="0.35">
      <c r="A3501" s="61">
        <v>60</v>
      </c>
      <c r="B3501" s="65" t="s">
        <v>1707</v>
      </c>
      <c r="C3501"/>
      <c r="D3501" s="23" t="s">
        <v>9</v>
      </c>
      <c r="E3501" s="66">
        <v>3</v>
      </c>
      <c r="F3501" s="31"/>
      <c r="G3501" s="68">
        <f>ROUND($E3501*F3501,2)</f>
        <v>0</v>
      </c>
    </row>
    <row r="3502" spans="1:7" s="12" customFormat="1" ht="14.5" x14ac:dyDescent="0.35">
      <c r="A3502" s="61"/>
      <c r="B3502" s="65"/>
      <c r="C3502"/>
      <c r="D3502" s="23"/>
      <c r="E3502" s="66"/>
      <c r="F3502" s="31"/>
      <c r="G3502" s="68"/>
    </row>
    <row r="3503" spans="1:7" s="12" customFormat="1" ht="29" x14ac:dyDescent="0.35">
      <c r="A3503" s="61">
        <v>61</v>
      </c>
      <c r="B3503" s="65" t="s">
        <v>1708</v>
      </c>
      <c r="C3503"/>
      <c r="D3503" s="23" t="s">
        <v>93</v>
      </c>
      <c r="E3503" s="66">
        <v>6</v>
      </c>
      <c r="F3503" s="31"/>
      <c r="G3503" s="68">
        <f>ROUND($E3503*F3503,2)</f>
        <v>0</v>
      </c>
    </row>
    <row r="3504" spans="1:7" s="12" customFormat="1" ht="14.5" x14ac:dyDescent="0.35">
      <c r="A3504" s="61"/>
      <c r="B3504" s="65"/>
      <c r="C3504"/>
      <c r="D3504" s="23"/>
      <c r="E3504" s="66"/>
      <c r="F3504" s="31"/>
      <c r="G3504" s="68"/>
    </row>
    <row r="3505" spans="1:7" s="12" customFormat="1" ht="29" x14ac:dyDescent="0.35">
      <c r="A3505" s="61">
        <v>62</v>
      </c>
      <c r="B3505" s="65" t="s">
        <v>1709</v>
      </c>
      <c r="C3505"/>
      <c r="D3505" s="23" t="s">
        <v>93</v>
      </c>
      <c r="E3505" s="66">
        <v>6</v>
      </c>
      <c r="F3505" s="31"/>
      <c r="G3505" s="68">
        <f>ROUND($E3505*F3505,2)</f>
        <v>0</v>
      </c>
    </row>
    <row r="3506" spans="1:7" s="12" customFormat="1" ht="14.5" x14ac:dyDescent="0.35">
      <c r="A3506" s="61"/>
      <c r="B3506" s="65"/>
      <c r="C3506"/>
      <c r="D3506" s="23"/>
      <c r="E3506" s="66"/>
      <c r="F3506" s="31"/>
      <c r="G3506" s="68"/>
    </row>
    <row r="3507" spans="1:7" s="12" customFormat="1" ht="17.25" customHeight="1" x14ac:dyDescent="0.35">
      <c r="A3507" s="61">
        <v>63</v>
      </c>
      <c r="B3507" s="65" t="s">
        <v>1710</v>
      </c>
      <c r="C3507"/>
      <c r="D3507" s="23" t="s">
        <v>93</v>
      </c>
      <c r="E3507" s="66">
        <v>3</v>
      </c>
      <c r="F3507" s="31"/>
      <c r="G3507" s="68">
        <f>ROUND($E3507*F3507,2)</f>
        <v>0</v>
      </c>
    </row>
    <row r="3508" spans="1:7" s="12" customFormat="1" ht="14.5" x14ac:dyDescent="0.35">
      <c r="A3508" s="61"/>
      <c r="B3508" s="65"/>
      <c r="C3508"/>
      <c r="D3508" s="23"/>
      <c r="E3508" s="66"/>
      <c r="F3508" s="31"/>
      <c r="G3508" s="68"/>
    </row>
    <row r="3509" spans="1:7" s="12" customFormat="1" ht="58" x14ac:dyDescent="0.35">
      <c r="A3509" s="61">
        <v>64</v>
      </c>
      <c r="B3509" s="65" t="s">
        <v>1711</v>
      </c>
      <c r="C3509"/>
      <c r="D3509" s="23" t="s">
        <v>93</v>
      </c>
      <c r="E3509" s="66">
        <v>3</v>
      </c>
      <c r="F3509" s="31"/>
      <c r="G3509" s="68">
        <f>ROUND($E3509*F3509,2)</f>
        <v>0</v>
      </c>
    </row>
    <row r="3510" spans="1:7" s="12" customFormat="1" ht="14.5" x14ac:dyDescent="0.35">
      <c r="A3510" s="61"/>
      <c r="B3510" s="65"/>
      <c r="C3510"/>
      <c r="D3510" s="23"/>
      <c r="E3510" s="66"/>
      <c r="F3510" s="31"/>
      <c r="G3510" s="68"/>
    </row>
    <row r="3511" spans="1:7" s="12" customFormat="1" ht="58" x14ac:dyDescent="0.35">
      <c r="A3511" s="61">
        <v>65</v>
      </c>
      <c r="B3511" s="65" t="s">
        <v>1712</v>
      </c>
      <c r="C3511"/>
      <c r="D3511" s="23" t="s">
        <v>93</v>
      </c>
      <c r="E3511" s="66">
        <v>20</v>
      </c>
      <c r="F3511" s="31"/>
      <c r="G3511" s="68">
        <f>ROUND($E3511*F3511,2)</f>
        <v>0</v>
      </c>
    </row>
    <row r="3512" spans="1:7" s="12" customFormat="1" ht="14.5" x14ac:dyDescent="0.35">
      <c r="A3512" s="61"/>
      <c r="B3512" s="65"/>
      <c r="C3512"/>
      <c r="D3512" s="23"/>
      <c r="E3512" s="66"/>
      <c r="F3512" s="31"/>
      <c r="G3512" s="68"/>
    </row>
    <row r="3513" spans="1:7" s="12" customFormat="1" ht="29" x14ac:dyDescent="0.35">
      <c r="A3513" s="61">
        <v>66</v>
      </c>
      <c r="B3513" s="65" t="s">
        <v>1713</v>
      </c>
      <c r="C3513"/>
      <c r="D3513" s="23" t="s">
        <v>93</v>
      </c>
      <c r="E3513" s="66">
        <v>9</v>
      </c>
      <c r="F3513" s="31"/>
      <c r="G3513" s="68">
        <f>ROUND($E3513*F3513,2)</f>
        <v>0</v>
      </c>
    </row>
    <row r="3514" spans="1:7" s="12" customFormat="1" ht="14.5" x14ac:dyDescent="0.35">
      <c r="A3514" s="61"/>
      <c r="B3514" s="65"/>
      <c r="C3514"/>
      <c r="D3514" s="23"/>
      <c r="E3514" s="66"/>
      <c r="F3514" s="31"/>
      <c r="G3514" s="68"/>
    </row>
    <row r="3515" spans="1:7" s="12" customFormat="1" ht="29" x14ac:dyDescent="0.35">
      <c r="A3515" s="61">
        <v>67</v>
      </c>
      <c r="B3515" s="65" t="s">
        <v>1714</v>
      </c>
      <c r="C3515"/>
      <c r="D3515" s="23" t="s">
        <v>93</v>
      </c>
      <c r="E3515" s="66">
        <v>125</v>
      </c>
      <c r="F3515" s="31"/>
      <c r="G3515" s="68">
        <f>ROUND($E3515*F3515,2)</f>
        <v>0</v>
      </c>
    </row>
    <row r="3516" spans="1:7" s="12" customFormat="1" ht="14.5" x14ac:dyDescent="0.35">
      <c r="A3516" s="61"/>
      <c r="B3516" s="65"/>
      <c r="C3516"/>
      <c r="D3516" s="23"/>
      <c r="E3516" s="66"/>
      <c r="F3516" s="31"/>
      <c r="G3516" s="68"/>
    </row>
    <row r="3517" spans="1:7" s="12" customFormat="1" ht="48" customHeight="1" x14ac:dyDescent="0.35">
      <c r="A3517" s="61">
        <v>68</v>
      </c>
      <c r="B3517" s="65" t="s">
        <v>1715</v>
      </c>
      <c r="C3517"/>
      <c r="D3517" s="23" t="s">
        <v>93</v>
      </c>
      <c r="E3517" s="66">
        <v>20</v>
      </c>
      <c r="F3517" s="31"/>
      <c r="G3517" s="68">
        <f>ROUND($E3517*F3517,2)</f>
        <v>0</v>
      </c>
    </row>
    <row r="3518" spans="1:7" s="12" customFormat="1" ht="14.5" x14ac:dyDescent="0.35">
      <c r="A3518" s="61"/>
      <c r="B3518" s="65"/>
      <c r="C3518"/>
      <c r="D3518" s="23"/>
      <c r="E3518" s="66"/>
      <c r="F3518" s="31"/>
      <c r="G3518" s="68"/>
    </row>
    <row r="3519" spans="1:7" s="12" customFormat="1" ht="15" customHeight="1" x14ac:dyDescent="0.35">
      <c r="A3519" s="61">
        <v>69</v>
      </c>
      <c r="B3519" s="65" t="s">
        <v>1716</v>
      </c>
      <c r="C3519"/>
      <c r="D3519" s="23" t="s">
        <v>93</v>
      </c>
      <c r="E3519" s="66">
        <v>20</v>
      </c>
      <c r="F3519" s="31"/>
      <c r="G3519" s="68">
        <f>ROUND($E3519*F3519,2)</f>
        <v>0</v>
      </c>
    </row>
    <row r="3520" spans="1:7" s="12" customFormat="1" ht="14.5" x14ac:dyDescent="0.35">
      <c r="A3520" s="61"/>
      <c r="B3520" s="65"/>
      <c r="C3520"/>
      <c r="D3520" s="23"/>
      <c r="E3520" s="66"/>
      <c r="F3520" s="31"/>
      <c r="G3520" s="68"/>
    </row>
    <row r="3521" spans="1:7" s="12" customFormat="1" ht="14.5" x14ac:dyDescent="0.35">
      <c r="A3521" s="61"/>
      <c r="B3521" s="62" t="s">
        <v>1643</v>
      </c>
      <c r="C3521"/>
      <c r="D3521" s="23"/>
      <c r="E3521" s="63"/>
      <c r="F3521" s="31"/>
      <c r="G3521" s="68"/>
    </row>
    <row r="3522" spans="1:7" s="12" customFormat="1" ht="14.5" x14ac:dyDescent="0.35">
      <c r="A3522" s="61"/>
      <c r="B3522" s="65"/>
      <c r="C3522"/>
      <c r="D3522" s="23"/>
      <c r="E3522" s="66"/>
      <c r="F3522" s="31"/>
      <c r="G3522" s="68"/>
    </row>
    <row r="3523" spans="1:7" s="12" customFormat="1" ht="43.5" x14ac:dyDescent="0.35">
      <c r="A3523" s="61"/>
      <c r="B3523" s="67" t="s">
        <v>1059</v>
      </c>
      <c r="C3523"/>
      <c r="D3523" s="23"/>
      <c r="E3523" s="63"/>
      <c r="F3523" s="31"/>
      <c r="G3523" s="68"/>
    </row>
    <row r="3524" spans="1:7" s="12" customFormat="1" ht="14.5" x14ac:dyDescent="0.35">
      <c r="A3524" s="61"/>
      <c r="B3524" s="65"/>
      <c r="C3524"/>
      <c r="D3524" s="23"/>
      <c r="E3524" s="66"/>
      <c r="F3524" s="31"/>
      <c r="G3524" s="68"/>
    </row>
    <row r="3525" spans="1:7" s="12" customFormat="1" ht="43.5" x14ac:dyDescent="0.35">
      <c r="A3525" s="61">
        <v>70</v>
      </c>
      <c r="B3525" s="65" t="s">
        <v>1062</v>
      </c>
      <c r="C3525"/>
      <c r="D3525" s="23" t="s">
        <v>93</v>
      </c>
      <c r="E3525" s="66">
        <v>3</v>
      </c>
      <c r="F3525" s="31"/>
      <c r="G3525" s="68">
        <f>ROUND($E3525*F3525,2)</f>
        <v>0</v>
      </c>
    </row>
    <row r="3526" spans="1:7" s="12" customFormat="1" ht="14.5" x14ac:dyDescent="0.35">
      <c r="A3526" s="61"/>
      <c r="B3526" s="65"/>
      <c r="C3526"/>
      <c r="D3526" s="23"/>
      <c r="E3526" s="66"/>
      <c r="F3526" s="31"/>
      <c r="G3526" s="68"/>
    </row>
    <row r="3527" spans="1:7" s="12" customFormat="1" ht="29" x14ac:dyDescent="0.35">
      <c r="A3527" s="61">
        <v>71</v>
      </c>
      <c r="B3527" s="65" t="s">
        <v>1063</v>
      </c>
      <c r="C3527"/>
      <c r="D3527" s="23" t="s">
        <v>93</v>
      </c>
      <c r="E3527" s="66">
        <v>2</v>
      </c>
      <c r="F3527" s="31"/>
      <c r="G3527" s="68">
        <f>ROUND($E3527*F3527,2)</f>
        <v>0</v>
      </c>
    </row>
    <row r="3528" spans="1:7" s="12" customFormat="1" ht="14.5" x14ac:dyDescent="0.35">
      <c r="A3528" s="61"/>
      <c r="B3528" s="65"/>
      <c r="C3528"/>
      <c r="D3528" s="23"/>
      <c r="E3528" s="66"/>
      <c r="F3528" s="31"/>
      <c r="G3528" s="68"/>
    </row>
    <row r="3529" spans="1:7" s="12" customFormat="1" ht="43.5" x14ac:dyDescent="0.35">
      <c r="A3529" s="61">
        <v>72</v>
      </c>
      <c r="B3529" s="65" t="s">
        <v>1068</v>
      </c>
      <c r="C3529"/>
      <c r="D3529" s="23" t="s">
        <v>93</v>
      </c>
      <c r="E3529" s="66">
        <v>15</v>
      </c>
      <c r="F3529" s="31"/>
      <c r="G3529" s="68">
        <f>ROUND($E3529*F3529,2)</f>
        <v>0</v>
      </c>
    </row>
    <row r="3530" spans="1:7" s="12" customFormat="1" ht="14.5" x14ac:dyDescent="0.35">
      <c r="A3530" s="61"/>
      <c r="B3530" s="65"/>
      <c r="C3530"/>
      <c r="D3530" s="23"/>
      <c r="E3530" s="66"/>
      <c r="F3530" s="31"/>
      <c r="G3530" s="68"/>
    </row>
    <row r="3531" spans="1:7" s="12" customFormat="1" ht="43.5" x14ac:dyDescent="0.35">
      <c r="A3531" s="61">
        <v>73</v>
      </c>
      <c r="B3531" s="65" t="s">
        <v>1069</v>
      </c>
      <c r="C3531"/>
      <c r="D3531" s="23" t="s">
        <v>93</v>
      </c>
      <c r="E3531" s="66">
        <v>2</v>
      </c>
      <c r="F3531" s="31"/>
      <c r="G3531" s="68">
        <f>ROUND($E3531*F3531,2)</f>
        <v>0</v>
      </c>
    </row>
    <row r="3532" spans="1:7" s="12" customFormat="1" ht="14.5" x14ac:dyDescent="0.35">
      <c r="A3532" s="61"/>
      <c r="B3532" s="65"/>
      <c r="C3532"/>
      <c r="D3532" s="23"/>
      <c r="E3532" s="66"/>
      <c r="F3532" s="31"/>
      <c r="G3532" s="68"/>
    </row>
    <row r="3533" spans="1:7" s="12" customFormat="1" ht="29" x14ac:dyDescent="0.35">
      <c r="A3533" s="61"/>
      <c r="B3533" s="62" t="s">
        <v>1081</v>
      </c>
      <c r="C3533"/>
      <c r="D3533" s="23"/>
      <c r="E3533" s="63"/>
      <c r="F3533" s="31"/>
      <c r="G3533" s="68"/>
    </row>
    <row r="3534" spans="1:7" s="12" customFormat="1" ht="14.5" x14ac:dyDescent="0.35">
      <c r="A3534" s="61"/>
      <c r="B3534" s="65"/>
      <c r="C3534"/>
      <c r="D3534" s="23"/>
      <c r="E3534" s="66"/>
      <c r="F3534" s="31"/>
      <c r="G3534" s="68"/>
    </row>
    <row r="3535" spans="1:7" s="12" customFormat="1" ht="58" x14ac:dyDescent="0.35">
      <c r="A3535" s="61"/>
      <c r="B3535" s="67" t="s">
        <v>1082</v>
      </c>
      <c r="C3535"/>
      <c r="D3535" s="23"/>
      <c r="E3535" s="63"/>
      <c r="F3535" s="31"/>
      <c r="G3535" s="68"/>
    </row>
    <row r="3536" spans="1:7" s="12" customFormat="1" ht="14.5" x14ac:dyDescent="0.35">
      <c r="A3536" s="61"/>
      <c r="B3536" s="65"/>
      <c r="C3536"/>
      <c r="D3536" s="23"/>
      <c r="E3536" s="66"/>
      <c r="F3536" s="31"/>
      <c r="G3536" s="68"/>
    </row>
    <row r="3537" spans="1:7" s="12" customFormat="1" ht="43.5" x14ac:dyDescent="0.35">
      <c r="A3537" s="61">
        <v>74</v>
      </c>
      <c r="B3537" s="65" t="s">
        <v>1083</v>
      </c>
      <c r="C3537"/>
      <c r="D3537" s="23" t="s">
        <v>93</v>
      </c>
      <c r="E3537" s="66">
        <v>4</v>
      </c>
      <c r="F3537" s="31"/>
      <c r="G3537" s="68">
        <f>ROUND($E3537*F3537,2)</f>
        <v>0</v>
      </c>
    </row>
    <row r="3538" spans="1:7" s="12" customFormat="1" ht="14.5" x14ac:dyDescent="0.35">
      <c r="A3538" s="61"/>
      <c r="B3538" s="65"/>
      <c r="C3538"/>
      <c r="D3538" s="23"/>
      <c r="E3538" s="66"/>
      <c r="F3538" s="31"/>
      <c r="G3538" s="68"/>
    </row>
    <row r="3539" spans="1:7" s="12" customFormat="1" ht="29" x14ac:dyDescent="0.35">
      <c r="A3539" s="61">
        <v>75</v>
      </c>
      <c r="B3539" s="65" t="s">
        <v>1087</v>
      </c>
      <c r="C3539"/>
      <c r="D3539" s="23" t="s">
        <v>93</v>
      </c>
      <c r="E3539" s="66">
        <v>11</v>
      </c>
      <c r="F3539" s="31"/>
      <c r="G3539" s="68">
        <f>ROUND($E3539*F3539,2)</f>
        <v>0</v>
      </c>
    </row>
    <row r="3540" spans="1:7" s="12" customFormat="1" ht="14.5" x14ac:dyDescent="0.35">
      <c r="A3540" s="61"/>
      <c r="B3540" s="65"/>
      <c r="C3540"/>
      <c r="D3540" s="23"/>
      <c r="E3540" s="66"/>
      <c r="F3540" s="31"/>
      <c r="G3540" s="68"/>
    </row>
    <row r="3541" spans="1:7" s="12" customFormat="1" ht="29" x14ac:dyDescent="0.35">
      <c r="A3541" s="61">
        <v>76</v>
      </c>
      <c r="B3541" s="65" t="s">
        <v>1538</v>
      </c>
      <c r="C3541"/>
      <c r="D3541" s="23" t="s">
        <v>93</v>
      </c>
      <c r="E3541" s="66">
        <v>6</v>
      </c>
      <c r="F3541" s="31"/>
      <c r="G3541" s="68">
        <f>ROUND($E3541*F3541,2)</f>
        <v>0</v>
      </c>
    </row>
    <row r="3542" spans="1:7" s="12" customFormat="1" ht="14.5" x14ac:dyDescent="0.35">
      <c r="A3542" s="61"/>
      <c r="B3542" s="65"/>
      <c r="C3542"/>
      <c r="D3542" s="23"/>
      <c r="E3542" s="66"/>
      <c r="F3542" s="31"/>
      <c r="G3542" s="68"/>
    </row>
    <row r="3543" spans="1:7" s="12" customFormat="1" ht="29" x14ac:dyDescent="0.35">
      <c r="A3543" s="61">
        <v>77</v>
      </c>
      <c r="B3543" s="65" t="s">
        <v>1539</v>
      </c>
      <c r="C3543"/>
      <c r="D3543" s="23" t="s">
        <v>93</v>
      </c>
      <c r="E3543" s="66">
        <v>4</v>
      </c>
      <c r="F3543" s="31"/>
      <c r="G3543" s="68">
        <f>ROUND($E3543*F3543,2)</f>
        <v>0</v>
      </c>
    </row>
    <row r="3544" spans="1:7" s="12" customFormat="1" ht="14.5" x14ac:dyDescent="0.35">
      <c r="A3544" s="61"/>
      <c r="B3544" s="65"/>
      <c r="C3544"/>
      <c r="D3544" s="23"/>
      <c r="E3544" s="66"/>
      <c r="F3544" s="31"/>
      <c r="G3544" s="68"/>
    </row>
    <row r="3545" spans="1:7" s="12" customFormat="1" ht="29" x14ac:dyDescent="0.35">
      <c r="A3545" s="61">
        <v>78</v>
      </c>
      <c r="B3545" s="65" t="s">
        <v>1097</v>
      </c>
      <c r="C3545"/>
      <c r="D3545" s="23" t="s">
        <v>93</v>
      </c>
      <c r="E3545" s="66">
        <v>6</v>
      </c>
      <c r="F3545" s="31"/>
      <c r="G3545" s="68">
        <f>ROUND($E3545*F3545,2)</f>
        <v>0</v>
      </c>
    </row>
    <row r="3546" spans="1:7" s="12" customFormat="1" ht="14.5" x14ac:dyDescent="0.35">
      <c r="A3546" s="61"/>
      <c r="B3546" s="65"/>
      <c r="C3546"/>
      <c r="D3546" s="23"/>
      <c r="E3546" s="66"/>
      <c r="F3546" s="31"/>
      <c r="G3546" s="68"/>
    </row>
    <row r="3547" spans="1:7" s="12" customFormat="1" ht="29" x14ac:dyDescent="0.35">
      <c r="A3547" s="61">
        <v>79</v>
      </c>
      <c r="B3547" s="65" t="s">
        <v>1100</v>
      </c>
      <c r="C3547"/>
      <c r="D3547" s="23" t="s">
        <v>93</v>
      </c>
      <c r="E3547" s="66">
        <v>10</v>
      </c>
      <c r="F3547" s="31"/>
      <c r="G3547" s="68">
        <f>ROUND($E3547*F3547,2)</f>
        <v>0</v>
      </c>
    </row>
    <row r="3548" spans="1:7" s="12" customFormat="1" ht="14.5" x14ac:dyDescent="0.35">
      <c r="A3548" s="61"/>
      <c r="B3548" s="65"/>
      <c r="C3548"/>
      <c r="D3548" s="23"/>
      <c r="E3548" s="66"/>
      <c r="F3548" s="31"/>
      <c r="G3548" s="68"/>
    </row>
    <row r="3549" spans="1:7" s="12" customFormat="1" ht="43.5" x14ac:dyDescent="0.35">
      <c r="A3549" s="61">
        <v>80</v>
      </c>
      <c r="B3549" s="65" t="s">
        <v>1103</v>
      </c>
      <c r="C3549"/>
      <c r="D3549" s="23" t="s">
        <v>93</v>
      </c>
      <c r="E3549" s="66">
        <v>4</v>
      </c>
      <c r="F3549" s="31"/>
      <c r="G3549" s="68">
        <f>ROUND($E3549*F3549,2)</f>
        <v>0</v>
      </c>
    </row>
    <row r="3550" spans="1:7" s="12" customFormat="1" ht="14.5" x14ac:dyDescent="0.35">
      <c r="A3550" s="61"/>
      <c r="B3550" s="65"/>
      <c r="C3550"/>
      <c r="D3550" s="23"/>
      <c r="E3550" s="66"/>
      <c r="F3550" s="31"/>
      <c r="G3550" s="68"/>
    </row>
    <row r="3551" spans="1:7" s="12" customFormat="1" ht="29" x14ac:dyDescent="0.35">
      <c r="A3551" s="61">
        <v>81</v>
      </c>
      <c r="B3551" s="65" t="s">
        <v>1101</v>
      </c>
      <c r="C3551"/>
      <c r="D3551" s="23" t="s">
        <v>93</v>
      </c>
      <c r="E3551" s="66">
        <v>4</v>
      </c>
      <c r="F3551" s="31"/>
      <c r="G3551" s="68">
        <f>ROUND($E3551*F3551,2)</f>
        <v>0</v>
      </c>
    </row>
    <row r="3552" spans="1:7" s="12" customFormat="1" ht="14.5" x14ac:dyDescent="0.35">
      <c r="A3552" s="61"/>
      <c r="B3552" s="65"/>
      <c r="C3552"/>
      <c r="D3552" s="23"/>
      <c r="E3552" s="66"/>
      <c r="F3552" s="31"/>
      <c r="G3552" s="68"/>
    </row>
    <row r="3553" spans="1:7" s="12" customFormat="1" ht="33.75" customHeight="1" x14ac:dyDescent="0.35">
      <c r="A3553" s="61">
        <v>82</v>
      </c>
      <c r="B3553" s="65" t="s">
        <v>1051</v>
      </c>
      <c r="C3553"/>
      <c r="D3553" s="23" t="s">
        <v>89</v>
      </c>
      <c r="E3553" s="66">
        <v>102</v>
      </c>
      <c r="F3553" s="31"/>
      <c r="G3553" s="68">
        <f>ROUND($E3553*F3553,2)</f>
        <v>0</v>
      </c>
    </row>
    <row r="3554" spans="1:7" s="12" customFormat="1" ht="14.5" x14ac:dyDescent="0.35">
      <c r="A3554" s="61"/>
      <c r="B3554" s="65"/>
      <c r="C3554"/>
      <c r="D3554" s="23"/>
      <c r="E3554" s="66"/>
      <c r="F3554" s="31"/>
      <c r="G3554" s="68"/>
    </row>
    <row r="3555" spans="1:7" s="12" customFormat="1" ht="33.75" customHeight="1" x14ac:dyDescent="0.35">
      <c r="A3555" s="61">
        <v>83</v>
      </c>
      <c r="B3555" s="65" t="s">
        <v>1052</v>
      </c>
      <c r="C3555"/>
      <c r="D3555" s="23" t="s">
        <v>89</v>
      </c>
      <c r="E3555" s="66">
        <v>51</v>
      </c>
      <c r="F3555" s="31"/>
      <c r="G3555" s="68">
        <f>ROUND($E3555*F3555,2)</f>
        <v>0</v>
      </c>
    </row>
    <row r="3556" spans="1:7" s="12" customFormat="1" ht="14.5" x14ac:dyDescent="0.35">
      <c r="A3556" s="61"/>
      <c r="B3556" s="65"/>
      <c r="C3556"/>
      <c r="D3556" s="23"/>
      <c r="E3556" s="66"/>
      <c r="F3556" s="31"/>
      <c r="G3556" s="68"/>
    </row>
    <row r="3557" spans="1:7" s="12" customFormat="1" ht="32.25" customHeight="1" x14ac:dyDescent="0.35">
      <c r="A3557" s="61">
        <v>84</v>
      </c>
      <c r="B3557" s="65" t="s">
        <v>1053</v>
      </c>
      <c r="C3557"/>
      <c r="D3557" s="23" t="s">
        <v>89</v>
      </c>
      <c r="E3557" s="66">
        <v>51</v>
      </c>
      <c r="F3557" s="31"/>
      <c r="G3557" s="68">
        <f>ROUND($E3557*F3557,2)</f>
        <v>0</v>
      </c>
    </row>
    <row r="3558" spans="1:7" s="12" customFormat="1" ht="14.5" x14ac:dyDescent="0.35">
      <c r="A3558" s="61"/>
      <c r="B3558" s="65"/>
      <c r="C3558"/>
      <c r="D3558" s="23"/>
      <c r="E3558" s="66"/>
      <c r="F3558" s="31"/>
      <c r="G3558" s="68"/>
    </row>
    <row r="3559" spans="1:7" s="12" customFormat="1" ht="33.75" customHeight="1" x14ac:dyDescent="0.35">
      <c r="A3559" s="61">
        <v>85</v>
      </c>
      <c r="B3559" s="65" t="s">
        <v>1054</v>
      </c>
      <c r="C3559"/>
      <c r="D3559" s="23" t="s">
        <v>89</v>
      </c>
      <c r="E3559" s="66">
        <v>51</v>
      </c>
      <c r="F3559" s="31"/>
      <c r="G3559" s="68">
        <f>ROUND($E3559*F3559,2)</f>
        <v>0</v>
      </c>
    </row>
    <row r="3560" spans="1:7" s="12" customFormat="1" ht="14.5" x14ac:dyDescent="0.35">
      <c r="A3560" s="61"/>
      <c r="B3560" s="65"/>
      <c r="C3560"/>
      <c r="D3560" s="23"/>
      <c r="E3560" s="66"/>
      <c r="F3560" s="31"/>
      <c r="G3560" s="68"/>
    </row>
    <row r="3561" spans="1:7" s="12" customFormat="1" ht="14.5" x14ac:dyDescent="0.35">
      <c r="A3561" s="61">
        <v>86</v>
      </c>
      <c r="B3561" s="65" t="s">
        <v>1050</v>
      </c>
      <c r="C3561"/>
      <c r="D3561" s="23" t="s">
        <v>93</v>
      </c>
      <c r="E3561" s="66">
        <v>5</v>
      </c>
      <c r="F3561" s="31"/>
      <c r="G3561" s="68">
        <f>ROUND($E3561*F3561,2)</f>
        <v>0</v>
      </c>
    </row>
    <row r="3562" spans="1:7" s="12" customFormat="1" ht="14.5" x14ac:dyDescent="0.35">
      <c r="A3562" s="61"/>
      <c r="B3562" s="65"/>
      <c r="C3562"/>
      <c r="D3562" s="23"/>
      <c r="E3562" s="66"/>
      <c r="F3562" s="31"/>
      <c r="G3562" s="68"/>
    </row>
    <row r="3563" spans="1:7" s="12" customFormat="1" ht="72.5" x14ac:dyDescent="0.35">
      <c r="A3563" s="61">
        <v>87</v>
      </c>
      <c r="B3563" s="65" t="s">
        <v>1717</v>
      </c>
      <c r="C3563"/>
      <c r="D3563" s="23" t="s">
        <v>93</v>
      </c>
      <c r="E3563" s="66">
        <v>8</v>
      </c>
      <c r="F3563" s="31"/>
      <c r="G3563" s="68">
        <f>ROUND($E3563*F3563,2)</f>
        <v>0</v>
      </c>
    </row>
    <row r="3564" spans="1:7" s="12" customFormat="1" ht="14.5" x14ac:dyDescent="0.35">
      <c r="A3564" s="61"/>
      <c r="B3564" s="65"/>
      <c r="C3564"/>
      <c r="D3564" s="23"/>
      <c r="E3564" s="66"/>
      <c r="F3564" s="31"/>
      <c r="G3564" s="68"/>
    </row>
    <row r="3565" spans="1:7" s="12" customFormat="1" ht="72.5" x14ac:dyDescent="0.35">
      <c r="A3565" s="61">
        <v>88</v>
      </c>
      <c r="B3565" s="65" t="s">
        <v>1718</v>
      </c>
      <c r="C3565"/>
      <c r="D3565" s="23" t="s">
        <v>93</v>
      </c>
      <c r="E3565" s="66">
        <v>8</v>
      </c>
      <c r="F3565" s="31"/>
      <c r="G3565" s="68">
        <f>ROUND($E3565*F3565,2)</f>
        <v>0</v>
      </c>
    </row>
    <row r="3566" spans="1:7" s="12" customFormat="1" ht="14.5" x14ac:dyDescent="0.35">
      <c r="A3566" s="61"/>
      <c r="B3566" s="65"/>
      <c r="C3566"/>
      <c r="D3566" s="23"/>
      <c r="E3566" s="66"/>
      <c r="F3566" s="31"/>
      <c r="G3566" s="68"/>
    </row>
    <row r="3567" spans="1:7" s="12" customFormat="1" ht="72.5" x14ac:dyDescent="0.35">
      <c r="A3567" s="61">
        <v>89</v>
      </c>
      <c r="B3567" s="65" t="s">
        <v>1719</v>
      </c>
      <c r="C3567"/>
      <c r="D3567" s="23" t="s">
        <v>93</v>
      </c>
      <c r="E3567" s="66">
        <v>8</v>
      </c>
      <c r="F3567" s="31"/>
      <c r="G3567" s="68">
        <f>ROUND($E3567*F3567,2)</f>
        <v>0</v>
      </c>
    </row>
    <row r="3568" spans="1:7" s="12" customFormat="1" ht="14.5" x14ac:dyDescent="0.35">
      <c r="A3568" s="61"/>
      <c r="B3568" s="65"/>
      <c r="C3568"/>
      <c r="D3568" s="23"/>
      <c r="E3568" s="66"/>
      <c r="F3568" s="31"/>
      <c r="G3568" s="68"/>
    </row>
    <row r="3569" spans="1:7" s="12" customFormat="1" ht="14.5" x14ac:dyDescent="0.35">
      <c r="A3569" s="61"/>
      <c r="B3569" s="62" t="s">
        <v>1116</v>
      </c>
      <c r="C3569"/>
      <c r="D3569" s="23"/>
      <c r="E3569" s="63"/>
      <c r="F3569" s="31"/>
      <c r="G3569" s="68"/>
    </row>
    <row r="3570" spans="1:7" s="12" customFormat="1" ht="14.5" x14ac:dyDescent="0.35">
      <c r="A3570" s="61"/>
      <c r="B3570" s="65"/>
      <c r="C3570"/>
      <c r="D3570" s="23"/>
      <c r="E3570" s="66"/>
      <c r="F3570" s="31"/>
      <c r="G3570" s="68"/>
    </row>
    <row r="3571" spans="1:7" s="12" customFormat="1" ht="101.5" x14ac:dyDescent="0.35">
      <c r="A3571" s="61"/>
      <c r="B3571" s="67" t="s">
        <v>1644</v>
      </c>
      <c r="C3571"/>
      <c r="D3571" s="23"/>
      <c r="E3571" s="63"/>
      <c r="F3571" s="31"/>
      <c r="G3571" s="68"/>
    </row>
    <row r="3572" spans="1:7" s="12" customFormat="1" ht="14.5" x14ac:dyDescent="0.35">
      <c r="A3572" s="61"/>
      <c r="B3572" s="65"/>
      <c r="C3572"/>
      <c r="D3572" s="23"/>
      <c r="E3572" s="66"/>
      <c r="F3572" s="31"/>
      <c r="G3572" s="68"/>
    </row>
    <row r="3573" spans="1:7" s="12" customFormat="1" ht="29" x14ac:dyDescent="0.35">
      <c r="A3573" s="61">
        <v>90</v>
      </c>
      <c r="B3573" s="65" t="s">
        <v>1118</v>
      </c>
      <c r="C3573"/>
      <c r="D3573" s="23" t="s">
        <v>1479</v>
      </c>
      <c r="E3573" s="66">
        <v>294</v>
      </c>
      <c r="F3573" s="31"/>
      <c r="G3573" s="68">
        <f>ROUND($E3573*F3573,2)</f>
        <v>0</v>
      </c>
    </row>
    <row r="3574" spans="1:7" s="12" customFormat="1" ht="14.5" x14ac:dyDescent="0.35">
      <c r="A3574" s="61"/>
      <c r="B3574" s="65"/>
      <c r="C3574"/>
      <c r="D3574" s="23"/>
      <c r="E3574" s="66"/>
      <c r="F3574" s="31"/>
      <c r="G3574" s="68"/>
    </row>
    <row r="3575" spans="1:7" s="12" customFormat="1" ht="29" x14ac:dyDescent="0.35">
      <c r="A3575" s="61">
        <v>91</v>
      </c>
      <c r="B3575" s="65" t="s">
        <v>1119</v>
      </c>
      <c r="C3575"/>
      <c r="D3575" s="23" t="s">
        <v>1479</v>
      </c>
      <c r="E3575" s="66">
        <v>294</v>
      </c>
      <c r="F3575" s="31"/>
      <c r="G3575" s="68">
        <f>ROUND($E3575*F3575,2)</f>
        <v>0</v>
      </c>
    </row>
    <row r="3576" spans="1:7" s="12" customFormat="1" ht="14.5" x14ac:dyDescent="0.35">
      <c r="A3576" s="61"/>
      <c r="B3576" s="65"/>
      <c r="C3576"/>
      <c r="D3576" s="23"/>
      <c r="E3576" s="66"/>
      <c r="F3576" s="31"/>
      <c r="G3576" s="68"/>
    </row>
    <row r="3577" spans="1:7" s="12" customFormat="1" ht="29" x14ac:dyDescent="0.35">
      <c r="A3577" s="61">
        <v>92</v>
      </c>
      <c r="B3577" s="65" t="s">
        <v>1120</v>
      </c>
      <c r="C3577"/>
      <c r="D3577" s="23" t="s">
        <v>1479</v>
      </c>
      <c r="E3577" s="66">
        <v>168</v>
      </c>
      <c r="F3577" s="31"/>
      <c r="G3577" s="68">
        <f>ROUND($E3577*F3577,2)</f>
        <v>0</v>
      </c>
    </row>
    <row r="3578" spans="1:7" s="12" customFormat="1" ht="14.5" x14ac:dyDescent="0.35">
      <c r="A3578" s="61"/>
      <c r="B3578" s="65"/>
      <c r="C3578"/>
      <c r="D3578" s="23"/>
      <c r="E3578" s="66"/>
      <c r="F3578" s="31"/>
      <c r="G3578" s="68"/>
    </row>
    <row r="3579" spans="1:7" s="12" customFormat="1" ht="29" x14ac:dyDescent="0.35">
      <c r="A3579" s="61">
        <v>93</v>
      </c>
      <c r="B3579" s="65" t="s">
        <v>1720</v>
      </c>
      <c r="C3579"/>
      <c r="D3579" s="23" t="s">
        <v>1479</v>
      </c>
      <c r="E3579" s="66">
        <v>504</v>
      </c>
      <c r="F3579" s="31"/>
      <c r="G3579" s="68">
        <f>ROUND($E3579*F3579,2)</f>
        <v>0</v>
      </c>
    </row>
    <row r="3580" spans="1:7" s="12" customFormat="1" ht="14.5" x14ac:dyDescent="0.35">
      <c r="A3580" s="61"/>
      <c r="B3580" s="65"/>
      <c r="C3580"/>
      <c r="D3580" s="23"/>
      <c r="E3580" s="66"/>
      <c r="F3580" s="31"/>
      <c r="G3580" s="68"/>
    </row>
    <row r="3581" spans="1:7" s="12" customFormat="1" ht="29" x14ac:dyDescent="0.35">
      <c r="A3581" s="61">
        <v>94</v>
      </c>
      <c r="B3581" s="65" t="s">
        <v>1122</v>
      </c>
      <c r="C3581"/>
      <c r="D3581" s="23" t="s">
        <v>1479</v>
      </c>
      <c r="E3581" s="66">
        <v>10</v>
      </c>
      <c r="F3581" s="31"/>
      <c r="G3581" s="68">
        <f>ROUND($E3581*F3581,2)</f>
        <v>0</v>
      </c>
    </row>
    <row r="3582" spans="1:7" s="12" customFormat="1" ht="14.5" x14ac:dyDescent="0.35">
      <c r="A3582" s="61"/>
      <c r="B3582" s="65"/>
      <c r="C3582"/>
      <c r="D3582" s="23"/>
      <c r="E3582" s="66"/>
      <c r="F3582" s="31"/>
      <c r="G3582" s="68"/>
    </row>
    <row r="3583" spans="1:7" s="12" customFormat="1" ht="14.5" x14ac:dyDescent="0.35">
      <c r="A3583" s="61">
        <v>95</v>
      </c>
      <c r="B3583" s="65" t="s">
        <v>1123</v>
      </c>
      <c r="C3583"/>
      <c r="D3583" s="23" t="s">
        <v>1479</v>
      </c>
      <c r="E3583" s="66">
        <v>151.19999999999999</v>
      </c>
      <c r="F3583" s="31"/>
      <c r="G3583" s="68">
        <f>ROUND($E3583*F3583,2)</f>
        <v>0</v>
      </c>
    </row>
    <row r="3584" spans="1:7" s="12" customFormat="1" ht="14.5" x14ac:dyDescent="0.35">
      <c r="A3584" s="61"/>
      <c r="B3584" s="65"/>
      <c r="C3584"/>
      <c r="D3584" s="23"/>
      <c r="E3584" s="66"/>
      <c r="F3584" s="31"/>
      <c r="G3584" s="68"/>
    </row>
    <row r="3585" spans="1:7" s="12" customFormat="1" ht="29" x14ac:dyDescent="0.35">
      <c r="A3585" s="61">
        <v>96</v>
      </c>
      <c r="B3585" s="65" t="s">
        <v>1124</v>
      </c>
      <c r="C3585"/>
      <c r="D3585" s="23" t="s">
        <v>93</v>
      </c>
      <c r="E3585" s="66">
        <v>18</v>
      </c>
      <c r="F3585" s="31"/>
      <c r="G3585" s="68">
        <f>ROUND($E3585*F3585,2)</f>
        <v>0</v>
      </c>
    </row>
    <row r="3586" spans="1:7" s="12" customFormat="1" ht="14.5" x14ac:dyDescent="0.35">
      <c r="A3586" s="61"/>
      <c r="B3586" s="65"/>
      <c r="C3586"/>
      <c r="D3586" s="23"/>
      <c r="E3586" s="66"/>
      <c r="F3586" s="31"/>
      <c r="G3586" s="68"/>
    </row>
    <row r="3587" spans="1:7" s="12" customFormat="1" ht="43.5" x14ac:dyDescent="0.35">
      <c r="A3587" s="61">
        <v>97</v>
      </c>
      <c r="B3587" s="65" t="s">
        <v>1541</v>
      </c>
      <c r="C3587"/>
      <c r="D3587" s="23" t="s">
        <v>9</v>
      </c>
      <c r="E3587" s="66">
        <v>1</v>
      </c>
      <c r="F3587" s="31"/>
      <c r="G3587" s="68">
        <f>ROUND($E3587*F3587,2)</f>
        <v>0</v>
      </c>
    </row>
    <row r="3588" spans="1:7" s="12" customFormat="1" ht="14.5" x14ac:dyDescent="0.35">
      <c r="A3588" s="61"/>
      <c r="B3588" s="65"/>
      <c r="C3588"/>
      <c r="D3588" s="23"/>
      <c r="E3588" s="66"/>
      <c r="F3588" s="31"/>
      <c r="G3588" s="68"/>
    </row>
    <row r="3589" spans="1:7" s="12" customFormat="1" ht="14.5" x14ac:dyDescent="0.35">
      <c r="A3589" s="61"/>
      <c r="B3589" s="62" t="s">
        <v>1185</v>
      </c>
      <c r="C3589"/>
      <c r="D3589" s="23"/>
      <c r="E3589" s="63"/>
      <c r="F3589" s="31"/>
      <c r="G3589" s="68"/>
    </row>
    <row r="3590" spans="1:7" s="12" customFormat="1" ht="14.5" x14ac:dyDescent="0.35">
      <c r="A3590" s="61"/>
      <c r="B3590" s="65"/>
      <c r="C3590"/>
      <c r="D3590" s="23"/>
      <c r="E3590" s="66"/>
      <c r="F3590" s="31"/>
      <c r="G3590" s="68"/>
    </row>
    <row r="3591" spans="1:7" s="12" customFormat="1" ht="101.5" x14ac:dyDescent="0.35">
      <c r="A3591" s="61"/>
      <c r="B3591" s="67" t="s">
        <v>1645</v>
      </c>
      <c r="C3591"/>
      <c r="D3591" s="23"/>
      <c r="E3591" s="63"/>
      <c r="F3591" s="31"/>
      <c r="G3591" s="68"/>
    </row>
    <row r="3592" spans="1:7" s="12" customFormat="1" ht="14.5" x14ac:dyDescent="0.35">
      <c r="A3592" s="61"/>
      <c r="B3592" s="65"/>
      <c r="C3592"/>
      <c r="D3592" s="23"/>
      <c r="E3592" s="66"/>
      <c r="F3592" s="31"/>
      <c r="G3592" s="68"/>
    </row>
    <row r="3593" spans="1:7" s="12" customFormat="1" ht="14.5" x14ac:dyDescent="0.35">
      <c r="A3593" s="61">
        <v>98</v>
      </c>
      <c r="B3593" s="65" t="s">
        <v>1186</v>
      </c>
      <c r="C3593"/>
      <c r="D3593" s="23" t="s">
        <v>9</v>
      </c>
      <c r="E3593" s="66">
        <v>1</v>
      </c>
      <c r="F3593" s="31"/>
      <c r="G3593" s="68">
        <f>ROUND($E3593*F3593,2)</f>
        <v>0</v>
      </c>
    </row>
    <row r="3594" spans="1:7" s="12" customFormat="1" ht="14.5" x14ac:dyDescent="0.35">
      <c r="A3594" s="61"/>
      <c r="B3594" s="65"/>
      <c r="C3594"/>
      <c r="D3594" s="23"/>
      <c r="E3594" s="66"/>
      <c r="F3594" s="31"/>
      <c r="G3594" s="68"/>
    </row>
    <row r="3595" spans="1:7" s="12" customFormat="1" ht="29" x14ac:dyDescent="0.35">
      <c r="A3595" s="61">
        <v>99</v>
      </c>
      <c r="B3595" s="65" t="s">
        <v>1554</v>
      </c>
      <c r="C3595"/>
      <c r="D3595" s="23" t="s">
        <v>9</v>
      </c>
      <c r="E3595" s="66">
        <v>1</v>
      </c>
      <c r="F3595" s="31"/>
      <c r="G3595" s="68">
        <f>ROUND($E3595*F3595,2)</f>
        <v>0</v>
      </c>
    </row>
    <row r="3596" spans="1:7" s="12" customFormat="1" ht="14.5" x14ac:dyDescent="0.35">
      <c r="A3596" s="61"/>
      <c r="B3596" s="65"/>
      <c r="C3596"/>
      <c r="D3596" s="23"/>
      <c r="E3596" s="66"/>
      <c r="F3596" s="31"/>
      <c r="G3596" s="68"/>
    </row>
    <row r="3597" spans="1:7" s="12" customFormat="1" ht="14.5" x14ac:dyDescent="0.35">
      <c r="A3597" s="61"/>
      <c r="B3597" s="62" t="s">
        <v>433</v>
      </c>
      <c r="C3597"/>
      <c r="D3597" s="23"/>
      <c r="E3597" s="63"/>
      <c r="F3597" s="31"/>
      <c r="G3597" s="68"/>
    </row>
    <row r="3598" spans="1:7" s="12" customFormat="1" ht="14.5" x14ac:dyDescent="0.35">
      <c r="A3598" s="61"/>
      <c r="B3598" s="65"/>
      <c r="C3598"/>
      <c r="D3598" s="23"/>
      <c r="E3598" s="66"/>
      <c r="F3598" s="31"/>
      <c r="G3598" s="68"/>
    </row>
    <row r="3599" spans="1:7" s="12" customFormat="1" ht="43.5" x14ac:dyDescent="0.35">
      <c r="A3599" s="61"/>
      <c r="B3599" s="67" t="s">
        <v>1646</v>
      </c>
      <c r="C3599"/>
      <c r="D3599" s="23"/>
      <c r="E3599" s="63"/>
      <c r="F3599" s="31"/>
      <c r="G3599" s="68"/>
    </row>
    <row r="3600" spans="1:7" s="12" customFormat="1" ht="14.5" x14ac:dyDescent="0.35">
      <c r="A3600" s="61"/>
      <c r="B3600" s="65"/>
      <c r="C3600"/>
      <c r="D3600" s="23"/>
      <c r="E3600" s="66"/>
      <c r="F3600" s="31"/>
      <c r="G3600" s="68"/>
    </row>
    <row r="3601" spans="1:7" s="12" customFormat="1" ht="29" x14ac:dyDescent="0.35">
      <c r="A3601" s="61">
        <v>100</v>
      </c>
      <c r="B3601" s="65" t="s">
        <v>1107</v>
      </c>
      <c r="C3601"/>
      <c r="D3601" s="23" t="s">
        <v>9</v>
      </c>
      <c r="E3601" s="66">
        <v>1</v>
      </c>
      <c r="F3601" s="31"/>
      <c r="G3601" s="68">
        <f>ROUND($E3601*F3601,2)</f>
        <v>0</v>
      </c>
    </row>
    <row r="3602" spans="1:7" s="12" customFormat="1" ht="14.5" x14ac:dyDescent="0.35">
      <c r="A3602" s="61"/>
      <c r="B3602" s="65"/>
      <c r="C3602"/>
      <c r="D3602" s="23"/>
      <c r="E3602" s="66"/>
      <c r="F3602" s="31"/>
      <c r="G3602" s="68"/>
    </row>
    <row r="3603" spans="1:7" s="12" customFormat="1" ht="43.5" x14ac:dyDescent="0.35">
      <c r="A3603" s="61">
        <v>101</v>
      </c>
      <c r="B3603" s="65" t="s">
        <v>1108</v>
      </c>
      <c r="C3603"/>
      <c r="D3603" s="23" t="s">
        <v>9</v>
      </c>
      <c r="E3603" s="66">
        <v>1</v>
      </c>
      <c r="F3603" s="31"/>
      <c r="G3603" s="68">
        <f>ROUND($E3603*F3603,2)</f>
        <v>0</v>
      </c>
    </row>
    <row r="3604" spans="1:7" s="12" customFormat="1" ht="14.5" x14ac:dyDescent="0.35">
      <c r="A3604" s="61"/>
      <c r="B3604" s="65"/>
      <c r="C3604"/>
      <c r="D3604" s="23"/>
      <c r="E3604" s="66"/>
      <c r="F3604" s="31"/>
      <c r="G3604" s="68"/>
    </row>
    <row r="3605" spans="1:7" s="12" customFormat="1" ht="14.5" x14ac:dyDescent="0.35">
      <c r="A3605" s="61">
        <v>102</v>
      </c>
      <c r="B3605" s="65" t="s">
        <v>1109</v>
      </c>
      <c r="C3605"/>
      <c r="D3605" s="23" t="s">
        <v>89</v>
      </c>
      <c r="E3605" s="66">
        <v>2500</v>
      </c>
      <c r="F3605" s="31"/>
      <c r="G3605" s="68">
        <f>ROUND($E3605*F3605,2)</f>
        <v>0</v>
      </c>
    </row>
    <row r="3606" spans="1:7" s="12" customFormat="1" ht="14.5" x14ac:dyDescent="0.35">
      <c r="A3606" s="61"/>
      <c r="B3606" s="65"/>
      <c r="C3606"/>
      <c r="D3606" s="23"/>
      <c r="E3606" s="66"/>
      <c r="F3606" s="31"/>
      <c r="G3606" s="68"/>
    </row>
    <row r="3607" spans="1:7" s="12" customFormat="1" ht="29" x14ac:dyDescent="0.35">
      <c r="A3607" s="61">
        <v>103</v>
      </c>
      <c r="B3607" s="65" t="s">
        <v>1721</v>
      </c>
      <c r="C3607"/>
      <c r="D3607" s="23" t="s">
        <v>9</v>
      </c>
      <c r="E3607" s="66">
        <v>1</v>
      </c>
      <c r="F3607" s="31"/>
      <c r="G3607" s="68">
        <f>ROUND($E3607*F3607,2)</f>
        <v>0</v>
      </c>
    </row>
    <row r="3608" spans="1:7" s="12" customFormat="1" ht="14.5" x14ac:dyDescent="0.35">
      <c r="A3608" s="61"/>
      <c r="B3608" s="65"/>
      <c r="C3608"/>
      <c r="D3608" s="23"/>
      <c r="E3608" s="66"/>
      <c r="F3608" s="31"/>
      <c r="G3608" s="68"/>
    </row>
    <row r="3609" spans="1:7" s="12" customFormat="1" ht="29" x14ac:dyDescent="0.35">
      <c r="A3609" s="61">
        <v>104</v>
      </c>
      <c r="B3609" s="65" t="s">
        <v>1722</v>
      </c>
      <c r="C3609"/>
      <c r="D3609" s="23" t="s">
        <v>93</v>
      </c>
      <c r="E3609" s="66">
        <v>6</v>
      </c>
      <c r="F3609" s="31"/>
      <c r="G3609" s="68">
        <f>ROUND($E3609*F3609,2)</f>
        <v>0</v>
      </c>
    </row>
    <row r="3610" spans="1:7" s="12" customFormat="1" ht="14.5" x14ac:dyDescent="0.35">
      <c r="A3610" s="61"/>
      <c r="B3610" s="65"/>
      <c r="C3610"/>
      <c r="D3610" s="23"/>
      <c r="E3610" s="66"/>
      <c r="F3610" s="31"/>
      <c r="G3610" s="68"/>
    </row>
    <row r="3611" spans="1:7" s="12" customFormat="1" ht="58" x14ac:dyDescent="0.35">
      <c r="A3611" s="61">
        <v>105</v>
      </c>
      <c r="B3611" s="65" t="s">
        <v>1723</v>
      </c>
      <c r="C3611"/>
      <c r="D3611" s="23" t="s">
        <v>93</v>
      </c>
      <c r="E3611" s="66">
        <v>6</v>
      </c>
      <c r="F3611" s="31"/>
      <c r="G3611" s="68">
        <f>ROUND($E3611*F3611,2)</f>
        <v>0</v>
      </c>
    </row>
    <row r="3612" spans="1:7" s="12" customFormat="1" ht="14.5" x14ac:dyDescent="0.35">
      <c r="A3612" s="61"/>
      <c r="B3612" s="65"/>
      <c r="C3612"/>
      <c r="D3612" s="23"/>
      <c r="E3612" s="66"/>
      <c r="F3612" s="31"/>
      <c r="G3612" s="68"/>
    </row>
    <row r="3613" spans="1:7" s="12" customFormat="1" ht="58" x14ac:dyDescent="0.35">
      <c r="A3613" s="61">
        <v>106</v>
      </c>
      <c r="B3613" s="65" t="s">
        <v>1724</v>
      </c>
      <c r="C3613"/>
      <c r="D3613" s="23" t="s">
        <v>93</v>
      </c>
      <c r="E3613" s="66">
        <v>5</v>
      </c>
      <c r="F3613" s="31"/>
      <c r="G3613" s="68">
        <f>ROUND($E3613*F3613,2)</f>
        <v>0</v>
      </c>
    </row>
    <row r="3614" spans="1:7" s="12" customFormat="1" ht="14.5" x14ac:dyDescent="0.35">
      <c r="A3614" s="61"/>
      <c r="B3614" s="65"/>
      <c r="C3614"/>
      <c r="D3614" s="23"/>
      <c r="E3614" s="66"/>
      <c r="F3614" s="31"/>
      <c r="G3614" s="68"/>
    </row>
    <row r="3615" spans="1:7" s="18" customFormat="1" ht="24" customHeight="1" x14ac:dyDescent="0.3">
      <c r="A3615" s="51"/>
      <c r="B3615" s="17" t="s">
        <v>1622</v>
      </c>
      <c r="C3615" s="20"/>
      <c r="D3615" s="22"/>
      <c r="E3615" s="38"/>
      <c r="F3615" s="32"/>
      <c r="G3615" s="69">
        <f>SUM(G3369:G3614)</f>
        <v>0</v>
      </c>
    </row>
    <row r="3616" spans="1:7" s="12" customFormat="1" ht="14.5" x14ac:dyDescent="0.35">
      <c r="A3616" s="61"/>
      <c r="B3616" s="65"/>
      <c r="C3616"/>
      <c r="D3616" s="23"/>
      <c r="E3616" s="66"/>
      <c r="F3616" s="31"/>
      <c r="G3616" s="68"/>
    </row>
    <row r="3617" spans="1:7" s="12" customFormat="1" ht="14.5" x14ac:dyDescent="0.35">
      <c r="A3617" s="61"/>
      <c r="B3617" s="62" t="s">
        <v>1019</v>
      </c>
      <c r="C3617"/>
      <c r="D3617" s="23"/>
      <c r="E3617" s="63"/>
      <c r="F3617" s="31"/>
      <c r="G3617" s="68"/>
    </row>
    <row r="3618" spans="1:7" s="12" customFormat="1" ht="14.5" x14ac:dyDescent="0.35">
      <c r="A3618" s="61"/>
      <c r="B3618" s="65"/>
      <c r="C3618"/>
      <c r="D3618" s="23"/>
      <c r="E3618" s="66"/>
      <c r="F3618" s="31"/>
      <c r="G3618" s="68"/>
    </row>
    <row r="3619" spans="1:7" s="12" customFormat="1" ht="14.5" x14ac:dyDescent="0.35">
      <c r="A3619" s="61"/>
      <c r="B3619" s="62" t="s">
        <v>163</v>
      </c>
      <c r="C3619"/>
      <c r="D3619" s="23"/>
      <c r="E3619" s="63"/>
      <c r="F3619" s="31"/>
      <c r="G3619" s="68"/>
    </row>
    <row r="3620" spans="1:7" s="12" customFormat="1" ht="14.5" x14ac:dyDescent="0.35">
      <c r="A3620" s="61"/>
      <c r="B3620" s="65"/>
      <c r="C3620"/>
      <c r="D3620" s="23"/>
      <c r="E3620" s="66"/>
      <c r="F3620" s="31"/>
      <c r="G3620" s="68"/>
    </row>
    <row r="3621" spans="1:7" s="12" customFormat="1" ht="14.5" x14ac:dyDescent="0.35">
      <c r="A3621" s="61"/>
      <c r="B3621" s="62" t="s">
        <v>1534</v>
      </c>
      <c r="C3621"/>
      <c r="D3621" s="23"/>
      <c r="E3621" s="63"/>
      <c r="F3621" s="31"/>
      <c r="G3621" s="68"/>
    </row>
    <row r="3622" spans="1:7" s="12" customFormat="1" ht="14.5" x14ac:dyDescent="0.35">
      <c r="A3622" s="61"/>
      <c r="B3622" s="65"/>
      <c r="C3622"/>
      <c r="D3622" s="23"/>
      <c r="E3622" s="66"/>
      <c r="F3622" s="31"/>
      <c r="G3622" s="68"/>
    </row>
    <row r="3623" spans="1:7" s="12" customFormat="1" ht="14.5" x14ac:dyDescent="0.35">
      <c r="A3623" s="61"/>
      <c r="B3623" s="62" t="s">
        <v>1647</v>
      </c>
      <c r="C3623"/>
      <c r="D3623" s="23"/>
      <c r="E3623" s="63"/>
      <c r="F3623" s="31"/>
      <c r="G3623" s="68"/>
    </row>
    <row r="3624" spans="1:7" s="12" customFormat="1" ht="14.5" x14ac:dyDescent="0.35">
      <c r="A3624" s="61"/>
      <c r="B3624" s="65"/>
      <c r="C3624"/>
      <c r="D3624" s="23"/>
      <c r="E3624" s="66"/>
      <c r="F3624" s="31"/>
      <c r="G3624" s="68"/>
    </row>
    <row r="3625" spans="1:7" s="12" customFormat="1" ht="14.5" x14ac:dyDescent="0.35">
      <c r="A3625" s="61"/>
      <c r="B3625" s="62" t="s">
        <v>1647</v>
      </c>
      <c r="C3625"/>
      <c r="D3625" s="23"/>
      <c r="E3625" s="63"/>
      <c r="F3625" s="31"/>
      <c r="G3625" s="68"/>
    </row>
    <row r="3626" spans="1:7" s="12" customFormat="1" ht="14.5" x14ac:dyDescent="0.35">
      <c r="A3626" s="61"/>
      <c r="B3626" s="65"/>
      <c r="C3626"/>
      <c r="D3626" s="23"/>
      <c r="E3626" s="66"/>
      <c r="F3626" s="31"/>
      <c r="G3626" s="68"/>
    </row>
    <row r="3627" spans="1:7" s="12" customFormat="1" ht="14.5" x14ac:dyDescent="0.35">
      <c r="A3627" s="61"/>
      <c r="B3627" s="62" t="s">
        <v>1648</v>
      </c>
      <c r="C3627"/>
      <c r="D3627" s="23"/>
      <c r="E3627" s="63"/>
      <c r="F3627" s="31"/>
      <c r="G3627" s="68"/>
    </row>
    <row r="3628" spans="1:7" s="12" customFormat="1" ht="14.5" x14ac:dyDescent="0.35">
      <c r="A3628" s="61"/>
      <c r="B3628" s="65"/>
      <c r="C3628"/>
      <c r="D3628" s="23"/>
      <c r="E3628" s="66"/>
      <c r="F3628" s="31"/>
      <c r="G3628" s="68"/>
    </row>
    <row r="3629" spans="1:7" s="12" customFormat="1" ht="87" x14ac:dyDescent="0.35">
      <c r="A3629" s="61"/>
      <c r="B3629" s="67" t="s">
        <v>1649</v>
      </c>
      <c r="C3629"/>
      <c r="D3629" s="23"/>
      <c r="E3629" s="63"/>
      <c r="F3629" s="31"/>
      <c r="G3629" s="68"/>
    </row>
    <row r="3630" spans="1:7" s="12" customFormat="1" ht="14.5" x14ac:dyDescent="0.35">
      <c r="A3630" s="61"/>
      <c r="B3630" s="65"/>
      <c r="C3630"/>
      <c r="D3630" s="23"/>
      <c r="E3630" s="66"/>
      <c r="F3630" s="31"/>
      <c r="G3630" s="68"/>
    </row>
    <row r="3631" spans="1:7" s="12" customFormat="1" ht="29" x14ac:dyDescent="0.35">
      <c r="A3631" s="61">
        <v>1</v>
      </c>
      <c r="B3631" s="65" t="s">
        <v>1725</v>
      </c>
      <c r="C3631"/>
      <c r="D3631" s="23" t="s">
        <v>93</v>
      </c>
      <c r="E3631" s="66">
        <v>5</v>
      </c>
      <c r="F3631" s="31"/>
      <c r="G3631" s="68">
        <f>ROUND($E3631*F3631,2)</f>
        <v>0</v>
      </c>
    </row>
    <row r="3632" spans="1:7" s="12" customFormat="1" ht="14.5" x14ac:dyDescent="0.35">
      <c r="A3632" s="61"/>
      <c r="B3632" s="65"/>
      <c r="C3632"/>
      <c r="D3632" s="23"/>
      <c r="E3632" s="66"/>
      <c r="F3632" s="31"/>
      <c r="G3632" s="68"/>
    </row>
    <row r="3633" spans="1:7" s="12" customFormat="1" ht="72.5" x14ac:dyDescent="0.35">
      <c r="A3633" s="61">
        <v>2</v>
      </c>
      <c r="B3633" s="65" t="s">
        <v>1726</v>
      </c>
      <c r="C3633"/>
      <c r="D3633" s="23" t="s">
        <v>93</v>
      </c>
      <c r="E3633" s="66">
        <v>4</v>
      </c>
      <c r="F3633" s="31"/>
      <c r="G3633" s="68">
        <f>ROUND($E3633*F3633,2)</f>
        <v>0</v>
      </c>
    </row>
    <row r="3634" spans="1:7" s="12" customFormat="1" ht="14.5" x14ac:dyDescent="0.35">
      <c r="A3634" s="61"/>
      <c r="B3634" s="65"/>
      <c r="C3634"/>
      <c r="D3634" s="23"/>
      <c r="E3634" s="66"/>
      <c r="F3634" s="31"/>
      <c r="G3634" s="68"/>
    </row>
    <row r="3635" spans="1:7" s="12" customFormat="1" ht="72.5" x14ac:dyDescent="0.35">
      <c r="A3635" s="61">
        <v>3</v>
      </c>
      <c r="B3635" s="65" t="s">
        <v>1727</v>
      </c>
      <c r="C3635"/>
      <c r="D3635" s="23" t="s">
        <v>93</v>
      </c>
      <c r="E3635" s="66">
        <v>2</v>
      </c>
      <c r="F3635" s="31"/>
      <c r="G3635" s="68">
        <f>ROUND($E3635*F3635,2)</f>
        <v>0</v>
      </c>
    </row>
    <row r="3636" spans="1:7" s="12" customFormat="1" ht="14.5" x14ac:dyDescent="0.35">
      <c r="A3636" s="61"/>
      <c r="B3636" s="65"/>
      <c r="C3636"/>
      <c r="D3636" s="23"/>
      <c r="E3636" s="66"/>
      <c r="F3636" s="31"/>
      <c r="G3636" s="68"/>
    </row>
    <row r="3637" spans="1:7" s="12" customFormat="1" ht="14.5" x14ac:dyDescent="0.35">
      <c r="A3637" s="61"/>
      <c r="B3637" s="67" t="s">
        <v>1650</v>
      </c>
      <c r="C3637"/>
      <c r="D3637" s="23"/>
      <c r="E3637" s="63"/>
      <c r="F3637" s="31"/>
      <c r="G3637" s="68"/>
    </row>
    <row r="3638" spans="1:7" s="12" customFormat="1" ht="14.5" x14ac:dyDescent="0.35">
      <c r="A3638" s="61"/>
      <c r="B3638" s="65"/>
      <c r="C3638"/>
      <c r="D3638" s="23"/>
      <c r="E3638" s="66"/>
      <c r="F3638" s="31"/>
      <c r="G3638" s="68"/>
    </row>
    <row r="3639" spans="1:7" s="12" customFormat="1" ht="58" x14ac:dyDescent="0.35">
      <c r="A3639" s="61">
        <v>4</v>
      </c>
      <c r="B3639" s="65" t="s">
        <v>1728</v>
      </c>
      <c r="C3639"/>
      <c r="D3639" s="23" t="s">
        <v>9</v>
      </c>
      <c r="E3639" s="66">
        <v>1</v>
      </c>
      <c r="F3639" s="31"/>
      <c r="G3639" s="68">
        <f>ROUND($E3639*F3639,2)</f>
        <v>0</v>
      </c>
    </row>
    <row r="3640" spans="1:7" s="12" customFormat="1" ht="14.5" x14ac:dyDescent="0.35">
      <c r="A3640" s="61"/>
      <c r="B3640" s="65"/>
      <c r="C3640"/>
      <c r="D3640" s="23"/>
      <c r="E3640" s="66"/>
      <c r="F3640" s="31"/>
      <c r="G3640" s="68"/>
    </row>
    <row r="3641" spans="1:7" s="12" customFormat="1" ht="14.5" x14ac:dyDescent="0.35">
      <c r="A3641" s="61"/>
      <c r="B3641" s="67" t="s">
        <v>1651</v>
      </c>
      <c r="C3641"/>
      <c r="D3641" s="23"/>
      <c r="E3641" s="63"/>
      <c r="F3641" s="31"/>
      <c r="G3641" s="68"/>
    </row>
    <row r="3642" spans="1:7" s="12" customFormat="1" ht="14.5" x14ac:dyDescent="0.35">
      <c r="A3642" s="61"/>
      <c r="B3642" s="65"/>
      <c r="C3642"/>
      <c r="D3642" s="23"/>
      <c r="E3642" s="66"/>
      <c r="F3642" s="31"/>
      <c r="G3642" s="68"/>
    </row>
    <row r="3643" spans="1:7" s="12" customFormat="1" ht="58" x14ac:dyDescent="0.35">
      <c r="A3643" s="61">
        <v>5</v>
      </c>
      <c r="B3643" s="65" t="s">
        <v>1729</v>
      </c>
      <c r="C3643"/>
      <c r="D3643" s="23" t="s">
        <v>9</v>
      </c>
      <c r="E3643" s="66">
        <v>1</v>
      </c>
      <c r="F3643" s="31"/>
      <c r="G3643" s="68">
        <f>ROUND($E3643*F3643,2)</f>
        <v>0</v>
      </c>
    </row>
    <row r="3644" spans="1:7" s="12" customFormat="1" ht="14.5" x14ac:dyDescent="0.35">
      <c r="A3644" s="61"/>
      <c r="B3644" s="65"/>
      <c r="C3644"/>
      <c r="D3644" s="23"/>
      <c r="E3644" s="66"/>
      <c r="F3644" s="31"/>
      <c r="G3644" s="68"/>
    </row>
    <row r="3645" spans="1:7" s="12" customFormat="1" ht="14.5" x14ac:dyDescent="0.35">
      <c r="A3645" s="61"/>
      <c r="B3645" s="67" t="s">
        <v>1652</v>
      </c>
      <c r="C3645"/>
      <c r="D3645" s="23"/>
      <c r="E3645" s="63"/>
      <c r="F3645" s="31"/>
      <c r="G3645" s="68"/>
    </row>
    <row r="3646" spans="1:7" s="12" customFormat="1" ht="14.5" x14ac:dyDescent="0.35">
      <c r="A3646" s="61"/>
      <c r="B3646" s="65"/>
      <c r="C3646"/>
      <c r="D3646" s="23"/>
      <c r="E3646" s="66"/>
      <c r="F3646" s="31"/>
      <c r="G3646" s="68"/>
    </row>
    <row r="3647" spans="1:7" s="12" customFormat="1" ht="72.5" x14ac:dyDescent="0.35">
      <c r="A3647" s="61">
        <v>6</v>
      </c>
      <c r="B3647" s="65" t="s">
        <v>1730</v>
      </c>
      <c r="C3647"/>
      <c r="D3647" s="23" t="s">
        <v>93</v>
      </c>
      <c r="E3647" s="66">
        <v>2</v>
      </c>
      <c r="F3647" s="31"/>
      <c r="G3647" s="68">
        <f>ROUND($E3647*F3647,2)</f>
        <v>0</v>
      </c>
    </row>
    <row r="3648" spans="1:7" s="12" customFormat="1" ht="14.5" x14ac:dyDescent="0.35">
      <c r="A3648" s="61"/>
      <c r="B3648" s="65"/>
      <c r="C3648"/>
      <c r="D3648" s="23"/>
      <c r="E3648" s="66"/>
      <c r="F3648" s="31"/>
      <c r="G3648" s="68"/>
    </row>
    <row r="3649" spans="1:7" s="12" customFormat="1" ht="29" x14ac:dyDescent="0.35">
      <c r="A3649" s="61">
        <v>7</v>
      </c>
      <c r="B3649" s="65" t="s">
        <v>1731</v>
      </c>
      <c r="C3649"/>
      <c r="D3649" s="23" t="s">
        <v>9</v>
      </c>
      <c r="E3649" s="66">
        <v>1</v>
      </c>
      <c r="F3649" s="31"/>
      <c r="G3649" s="68">
        <f>ROUND($E3649*F3649,2)</f>
        <v>0</v>
      </c>
    </row>
    <row r="3650" spans="1:7" s="12" customFormat="1" ht="14.5" x14ac:dyDescent="0.35">
      <c r="A3650" s="61"/>
      <c r="B3650" s="65"/>
      <c r="C3650"/>
      <c r="D3650" s="23"/>
      <c r="E3650" s="66"/>
      <c r="F3650" s="31"/>
      <c r="G3650" s="68"/>
    </row>
    <row r="3651" spans="1:7" s="12" customFormat="1" ht="29" x14ac:dyDescent="0.35">
      <c r="A3651" s="61">
        <v>8</v>
      </c>
      <c r="B3651" s="65" t="s">
        <v>1732</v>
      </c>
      <c r="C3651"/>
      <c r="D3651" s="23" t="s">
        <v>9</v>
      </c>
      <c r="E3651" s="66">
        <v>1</v>
      </c>
      <c r="F3651" s="31"/>
      <c r="G3651" s="68">
        <f>ROUND($E3651*F3651,2)</f>
        <v>0</v>
      </c>
    </row>
    <row r="3652" spans="1:7" s="12" customFormat="1" ht="14.5" x14ac:dyDescent="0.35">
      <c r="A3652" s="61"/>
      <c r="B3652" s="65"/>
      <c r="C3652"/>
      <c r="D3652" s="23"/>
      <c r="E3652" s="66"/>
      <c r="F3652" s="31"/>
      <c r="G3652" s="68"/>
    </row>
    <row r="3653" spans="1:7" s="12" customFormat="1" ht="14.5" x14ac:dyDescent="0.35">
      <c r="A3653" s="61"/>
      <c r="B3653" s="62" t="s">
        <v>1653</v>
      </c>
      <c r="C3653"/>
      <c r="D3653" s="23"/>
      <c r="E3653" s="63"/>
      <c r="F3653" s="31"/>
      <c r="G3653" s="68"/>
    </row>
    <row r="3654" spans="1:7" s="12" customFormat="1" ht="14.5" x14ac:dyDescent="0.35">
      <c r="A3654" s="61"/>
      <c r="B3654" s="65"/>
      <c r="C3654"/>
      <c r="D3654" s="23"/>
      <c r="E3654" s="66"/>
      <c r="F3654" s="31"/>
      <c r="G3654" s="68"/>
    </row>
    <row r="3655" spans="1:7" s="12" customFormat="1" ht="43.5" x14ac:dyDescent="0.35">
      <c r="A3655" s="61"/>
      <c r="B3655" s="67" t="s">
        <v>1654</v>
      </c>
      <c r="C3655"/>
      <c r="D3655" s="23"/>
      <c r="E3655" s="63"/>
      <c r="F3655" s="31"/>
      <c r="G3655" s="68"/>
    </row>
    <row r="3656" spans="1:7" s="12" customFormat="1" ht="14.5" x14ac:dyDescent="0.35">
      <c r="A3656" s="61"/>
      <c r="B3656" s="65"/>
      <c r="C3656"/>
      <c r="D3656" s="23"/>
      <c r="E3656" s="66"/>
      <c r="F3656" s="31"/>
      <c r="G3656" s="68"/>
    </row>
    <row r="3657" spans="1:7" s="12" customFormat="1" ht="29" x14ac:dyDescent="0.35">
      <c r="A3657" s="61">
        <v>9</v>
      </c>
      <c r="B3657" s="65" t="s">
        <v>1733</v>
      </c>
      <c r="C3657"/>
      <c r="D3657" s="23" t="s">
        <v>89</v>
      </c>
      <c r="E3657" s="66">
        <v>2200</v>
      </c>
      <c r="F3657" s="31"/>
      <c r="G3657" s="68">
        <f>ROUND($E3657*F3657,2)</f>
        <v>0</v>
      </c>
    </row>
    <row r="3658" spans="1:7" s="12" customFormat="1" ht="14.5" x14ac:dyDescent="0.35">
      <c r="A3658" s="61"/>
      <c r="B3658" s="65"/>
      <c r="C3658"/>
      <c r="D3658" s="23"/>
      <c r="E3658" s="66"/>
      <c r="F3658" s="31"/>
      <c r="G3658" s="68"/>
    </row>
    <row r="3659" spans="1:7" s="12" customFormat="1" ht="18.75" customHeight="1" x14ac:dyDescent="0.35">
      <c r="A3659" s="61">
        <v>10</v>
      </c>
      <c r="B3659" s="65" t="s">
        <v>1734</v>
      </c>
      <c r="C3659"/>
      <c r="D3659" s="23" t="s">
        <v>89</v>
      </c>
      <c r="E3659" s="66">
        <v>2200</v>
      </c>
      <c r="F3659" s="31"/>
      <c r="G3659" s="68">
        <f>ROUND($E3659*F3659,2)</f>
        <v>0</v>
      </c>
    </row>
    <row r="3660" spans="1:7" s="12" customFormat="1" ht="14.5" x14ac:dyDescent="0.35">
      <c r="A3660" s="61"/>
      <c r="B3660" s="65"/>
      <c r="C3660"/>
      <c r="D3660" s="23"/>
      <c r="E3660" s="66"/>
      <c r="F3660" s="31"/>
      <c r="G3660" s="68"/>
    </row>
    <row r="3661" spans="1:7" s="12" customFormat="1" ht="18.75" customHeight="1" x14ac:dyDescent="0.35">
      <c r="A3661" s="61">
        <v>11</v>
      </c>
      <c r="B3661" s="65" t="s">
        <v>1735</v>
      </c>
      <c r="C3661"/>
      <c r="D3661" s="23" t="s">
        <v>89</v>
      </c>
      <c r="E3661" s="66">
        <v>100</v>
      </c>
      <c r="F3661" s="31"/>
      <c r="G3661" s="68">
        <f>ROUND($E3661*F3661,2)</f>
        <v>0</v>
      </c>
    </row>
    <row r="3662" spans="1:7" s="12" customFormat="1" ht="14.5" x14ac:dyDescent="0.35">
      <c r="A3662" s="61"/>
      <c r="B3662" s="65"/>
      <c r="C3662"/>
      <c r="D3662" s="23"/>
      <c r="E3662" s="66"/>
      <c r="F3662" s="31"/>
      <c r="G3662" s="68"/>
    </row>
    <row r="3663" spans="1:7" s="12" customFormat="1" ht="29" x14ac:dyDescent="0.35">
      <c r="A3663" s="61">
        <v>12</v>
      </c>
      <c r="B3663" s="65" t="s">
        <v>1736</v>
      </c>
      <c r="C3663"/>
      <c r="D3663" s="23" t="s">
        <v>89</v>
      </c>
      <c r="E3663" s="66">
        <v>50</v>
      </c>
      <c r="F3663" s="31"/>
      <c r="G3663" s="68">
        <f>ROUND($E3663*F3663,2)</f>
        <v>0</v>
      </c>
    </row>
    <row r="3664" spans="1:7" s="12" customFormat="1" ht="14.5" x14ac:dyDescent="0.35">
      <c r="A3664" s="61"/>
      <c r="B3664" s="65"/>
      <c r="C3664"/>
      <c r="D3664" s="23"/>
      <c r="E3664" s="66"/>
      <c r="F3664" s="31"/>
      <c r="G3664" s="68"/>
    </row>
    <row r="3665" spans="1:7" s="12" customFormat="1" ht="14.5" x14ac:dyDescent="0.35">
      <c r="A3665" s="61"/>
      <c r="B3665" s="62" t="s">
        <v>1655</v>
      </c>
      <c r="C3665"/>
      <c r="D3665" s="23"/>
      <c r="E3665" s="63"/>
      <c r="F3665" s="31"/>
      <c r="G3665" s="68"/>
    </row>
    <row r="3666" spans="1:7" s="12" customFormat="1" ht="14.5" x14ac:dyDescent="0.35">
      <c r="A3666" s="61"/>
      <c r="B3666" s="65"/>
      <c r="C3666"/>
      <c r="D3666" s="23"/>
      <c r="E3666" s="66"/>
      <c r="F3666" s="31"/>
      <c r="G3666" s="68"/>
    </row>
    <row r="3667" spans="1:7" s="12" customFormat="1" ht="29" x14ac:dyDescent="0.35">
      <c r="A3667" s="61">
        <v>13</v>
      </c>
      <c r="B3667" s="65" t="s">
        <v>1737</v>
      </c>
      <c r="C3667"/>
      <c r="D3667" s="23" t="s">
        <v>9</v>
      </c>
      <c r="E3667" s="66">
        <v>1</v>
      </c>
      <c r="F3667" s="31"/>
      <c r="G3667" s="68">
        <f>ROUND($E3667*F3667,2)</f>
        <v>0</v>
      </c>
    </row>
    <row r="3668" spans="1:7" s="12" customFormat="1" ht="14.5" x14ac:dyDescent="0.35">
      <c r="A3668" s="61"/>
      <c r="B3668" s="65"/>
      <c r="C3668"/>
      <c r="D3668" s="23"/>
      <c r="E3668" s="66"/>
      <c r="F3668" s="31"/>
      <c r="G3668" s="68"/>
    </row>
    <row r="3669" spans="1:7" s="12" customFormat="1" ht="29" x14ac:dyDescent="0.35">
      <c r="A3669" s="61">
        <v>14</v>
      </c>
      <c r="B3669" s="65" t="s">
        <v>1738</v>
      </c>
      <c r="C3669"/>
      <c r="D3669" s="23" t="s">
        <v>93</v>
      </c>
      <c r="E3669" s="66">
        <v>1</v>
      </c>
      <c r="F3669" s="31"/>
      <c r="G3669" s="68">
        <f>ROUND($E3669*F3669,2)</f>
        <v>0</v>
      </c>
    </row>
    <row r="3670" spans="1:7" s="12" customFormat="1" ht="14.5" x14ac:dyDescent="0.35">
      <c r="A3670" s="61"/>
      <c r="B3670" s="65"/>
      <c r="C3670"/>
      <c r="D3670" s="23"/>
      <c r="E3670" s="66"/>
      <c r="F3670" s="31"/>
      <c r="G3670" s="68"/>
    </row>
    <row r="3671" spans="1:7" s="12" customFormat="1" ht="30" customHeight="1" x14ac:dyDescent="0.35">
      <c r="A3671" s="61">
        <v>15</v>
      </c>
      <c r="B3671" s="65" t="s">
        <v>1739</v>
      </c>
      <c r="C3671"/>
      <c r="D3671" s="23" t="s">
        <v>89</v>
      </c>
      <c r="E3671" s="66">
        <v>1200</v>
      </c>
      <c r="F3671" s="31"/>
      <c r="G3671" s="68">
        <f>ROUND($E3671*F3671,2)</f>
        <v>0</v>
      </c>
    </row>
    <row r="3672" spans="1:7" s="12" customFormat="1" ht="14.5" x14ac:dyDescent="0.35">
      <c r="A3672" s="61"/>
      <c r="B3672" s="65"/>
      <c r="C3672"/>
      <c r="D3672" s="23"/>
      <c r="E3672" s="66"/>
      <c r="F3672" s="31"/>
      <c r="G3672" s="68"/>
    </row>
    <row r="3673" spans="1:7" s="12" customFormat="1" ht="14.5" x14ac:dyDescent="0.35">
      <c r="A3673" s="61"/>
      <c r="B3673" s="62" t="s">
        <v>1656</v>
      </c>
      <c r="C3673"/>
      <c r="D3673" s="23"/>
      <c r="E3673" s="63"/>
      <c r="F3673" s="31"/>
      <c r="G3673" s="68"/>
    </row>
    <row r="3674" spans="1:7" s="12" customFormat="1" ht="14.5" x14ac:dyDescent="0.35">
      <c r="A3674" s="61"/>
      <c r="B3674" s="65"/>
      <c r="C3674"/>
      <c r="D3674" s="23"/>
      <c r="E3674" s="66"/>
      <c r="F3674" s="31"/>
      <c r="G3674" s="68"/>
    </row>
    <row r="3675" spans="1:7" s="12" customFormat="1" ht="72.5" x14ac:dyDescent="0.35">
      <c r="A3675" s="61"/>
      <c r="B3675" s="67" t="s">
        <v>1657</v>
      </c>
      <c r="C3675"/>
      <c r="D3675" s="23"/>
      <c r="E3675" s="63"/>
      <c r="F3675" s="31"/>
      <c r="G3675" s="68"/>
    </row>
    <row r="3676" spans="1:7" s="12" customFormat="1" ht="14.5" x14ac:dyDescent="0.35">
      <c r="A3676" s="61"/>
      <c r="B3676" s="65"/>
      <c r="C3676"/>
      <c r="D3676" s="23"/>
      <c r="E3676" s="66"/>
      <c r="F3676" s="31"/>
      <c r="G3676" s="68"/>
    </row>
    <row r="3677" spans="1:7" s="12" customFormat="1" ht="29" x14ac:dyDescent="0.35">
      <c r="A3677" s="61">
        <v>16</v>
      </c>
      <c r="B3677" s="65" t="s">
        <v>1740</v>
      </c>
      <c r="C3677"/>
      <c r="D3677" s="23" t="s">
        <v>93</v>
      </c>
      <c r="E3677" s="66">
        <v>2</v>
      </c>
      <c r="F3677" s="31"/>
      <c r="G3677" s="68">
        <f>ROUND($E3677*F3677,2)</f>
        <v>0</v>
      </c>
    </row>
    <row r="3678" spans="1:7" s="12" customFormat="1" ht="14.5" x14ac:dyDescent="0.35">
      <c r="A3678" s="61"/>
      <c r="B3678" s="65"/>
      <c r="C3678"/>
      <c r="D3678" s="23"/>
      <c r="E3678" s="66"/>
      <c r="F3678" s="31"/>
      <c r="G3678" s="68"/>
    </row>
    <row r="3679" spans="1:7" s="12" customFormat="1" ht="43.5" x14ac:dyDescent="0.35">
      <c r="A3679" s="61">
        <v>17</v>
      </c>
      <c r="B3679" s="65" t="s">
        <v>1741</v>
      </c>
      <c r="C3679"/>
      <c r="D3679" s="23" t="s">
        <v>9</v>
      </c>
      <c r="E3679" s="66">
        <v>1</v>
      </c>
      <c r="F3679" s="31"/>
      <c r="G3679" s="68">
        <f>ROUND($E3679*F3679,2)</f>
        <v>0</v>
      </c>
    </row>
    <row r="3680" spans="1:7" s="12" customFormat="1" ht="14.5" x14ac:dyDescent="0.35">
      <c r="A3680" s="61"/>
      <c r="B3680" s="65"/>
      <c r="C3680"/>
      <c r="D3680" s="23"/>
      <c r="E3680" s="66"/>
      <c r="F3680" s="31"/>
      <c r="G3680" s="68"/>
    </row>
    <row r="3681" spans="1:7" s="12" customFormat="1" ht="29" x14ac:dyDescent="0.35">
      <c r="A3681" s="61">
        <v>18</v>
      </c>
      <c r="B3681" s="65" t="s">
        <v>1742</v>
      </c>
      <c r="C3681"/>
      <c r="D3681" s="23" t="s">
        <v>9</v>
      </c>
      <c r="E3681" s="66">
        <v>1</v>
      </c>
      <c r="F3681" s="31"/>
      <c r="G3681" s="68">
        <f>ROUND($E3681*F3681,2)</f>
        <v>0</v>
      </c>
    </row>
    <row r="3682" spans="1:7" s="12" customFormat="1" ht="14.5" x14ac:dyDescent="0.35">
      <c r="A3682" s="61"/>
      <c r="B3682" s="65"/>
      <c r="C3682"/>
      <c r="D3682" s="23"/>
      <c r="E3682" s="66"/>
      <c r="F3682" s="31"/>
      <c r="G3682" s="68"/>
    </row>
    <row r="3683" spans="1:7" s="12" customFormat="1" ht="29" x14ac:dyDescent="0.35">
      <c r="A3683" s="61">
        <v>19</v>
      </c>
      <c r="B3683" s="65" t="s">
        <v>1743</v>
      </c>
      <c r="C3683"/>
      <c r="D3683" s="23" t="s">
        <v>93</v>
      </c>
      <c r="E3683" s="66">
        <v>7</v>
      </c>
      <c r="F3683" s="31"/>
      <c r="G3683" s="68">
        <f>ROUND($E3683*F3683,2)</f>
        <v>0</v>
      </c>
    </row>
    <row r="3684" spans="1:7" s="12" customFormat="1" ht="14.5" x14ac:dyDescent="0.35">
      <c r="A3684" s="61"/>
      <c r="B3684" s="65"/>
      <c r="C3684"/>
      <c r="D3684" s="23"/>
      <c r="E3684" s="66"/>
      <c r="F3684" s="31"/>
      <c r="G3684" s="68"/>
    </row>
    <row r="3685" spans="1:7" s="12" customFormat="1" ht="116" x14ac:dyDescent="0.35">
      <c r="A3685" s="61">
        <v>20</v>
      </c>
      <c r="B3685" s="65" t="s">
        <v>1744</v>
      </c>
      <c r="C3685"/>
      <c r="D3685" s="23" t="s">
        <v>9</v>
      </c>
      <c r="E3685" s="66">
        <v>1</v>
      </c>
      <c r="F3685" s="31"/>
      <c r="G3685" s="68">
        <f>ROUND($E3685*F3685,2)</f>
        <v>0</v>
      </c>
    </row>
    <row r="3686" spans="1:7" s="12" customFormat="1" ht="14.5" x14ac:dyDescent="0.35">
      <c r="A3686" s="61"/>
      <c r="B3686" s="65"/>
      <c r="C3686"/>
      <c r="D3686" s="23"/>
      <c r="E3686" s="66"/>
      <c r="F3686" s="31"/>
      <c r="G3686" s="68"/>
    </row>
    <row r="3687" spans="1:7" s="12" customFormat="1" ht="130.5" x14ac:dyDescent="0.35">
      <c r="A3687" s="61">
        <v>21</v>
      </c>
      <c r="B3687" s="65" t="s">
        <v>1745</v>
      </c>
      <c r="C3687"/>
      <c r="D3687" s="23" t="s">
        <v>9</v>
      </c>
      <c r="E3687" s="66">
        <v>1</v>
      </c>
      <c r="F3687" s="31"/>
      <c r="G3687" s="68">
        <f>ROUND($E3687*F3687,2)</f>
        <v>0</v>
      </c>
    </row>
    <row r="3688" spans="1:7" s="12" customFormat="1" ht="14.5" x14ac:dyDescent="0.35">
      <c r="A3688" s="61"/>
      <c r="B3688" s="65"/>
      <c r="C3688"/>
      <c r="D3688" s="23"/>
      <c r="E3688" s="66"/>
      <c r="F3688" s="31"/>
      <c r="G3688" s="68"/>
    </row>
    <row r="3689" spans="1:7" s="12" customFormat="1" ht="14.5" x14ac:dyDescent="0.35">
      <c r="A3689" s="61"/>
      <c r="B3689" s="62" t="s">
        <v>1658</v>
      </c>
      <c r="C3689"/>
      <c r="D3689" s="23"/>
      <c r="E3689" s="63"/>
      <c r="F3689" s="31"/>
      <c r="G3689" s="68"/>
    </row>
    <row r="3690" spans="1:7" s="12" customFormat="1" ht="14.5" x14ac:dyDescent="0.35">
      <c r="A3690" s="61"/>
      <c r="B3690" s="65"/>
      <c r="C3690"/>
      <c r="D3690" s="23"/>
      <c r="E3690" s="66"/>
      <c r="F3690" s="31"/>
      <c r="G3690" s="68"/>
    </row>
    <row r="3691" spans="1:7" s="12" customFormat="1" ht="14.5" x14ac:dyDescent="0.35">
      <c r="A3691" s="61">
        <v>22</v>
      </c>
      <c r="B3691" s="65" t="s">
        <v>1746</v>
      </c>
      <c r="C3691"/>
      <c r="D3691" s="23" t="s">
        <v>9</v>
      </c>
      <c r="E3691" s="66">
        <v>1</v>
      </c>
      <c r="F3691" s="31"/>
      <c r="G3691" s="68">
        <f>ROUND($E3691*F3691,2)</f>
        <v>0</v>
      </c>
    </row>
    <row r="3692" spans="1:7" s="12" customFormat="1" ht="14.5" x14ac:dyDescent="0.35">
      <c r="A3692" s="61"/>
      <c r="B3692" s="65"/>
      <c r="C3692"/>
      <c r="D3692" s="23"/>
      <c r="E3692" s="66"/>
      <c r="F3692" s="31"/>
      <c r="G3692" s="68"/>
    </row>
    <row r="3693" spans="1:7" s="12" customFormat="1" ht="29" x14ac:dyDescent="0.35">
      <c r="A3693" s="61">
        <v>23</v>
      </c>
      <c r="B3693" s="65" t="s">
        <v>1747</v>
      </c>
      <c r="C3693"/>
      <c r="D3693" s="23" t="s">
        <v>9</v>
      </c>
      <c r="E3693" s="66">
        <v>1</v>
      </c>
      <c r="F3693" s="31"/>
      <c r="G3693" s="68">
        <f>ROUND($E3693*F3693,2)</f>
        <v>0</v>
      </c>
    </row>
    <row r="3694" spans="1:7" s="12" customFormat="1" ht="14.5" x14ac:dyDescent="0.35">
      <c r="A3694" s="61"/>
      <c r="B3694" s="65"/>
      <c r="C3694"/>
      <c r="D3694" s="23"/>
      <c r="E3694" s="66"/>
      <c r="F3694" s="31"/>
      <c r="G3694" s="68"/>
    </row>
    <row r="3695" spans="1:7" s="12" customFormat="1" ht="14.5" x14ac:dyDescent="0.35">
      <c r="A3695" s="61">
        <v>24</v>
      </c>
      <c r="B3695" s="65" t="s">
        <v>1748</v>
      </c>
      <c r="C3695"/>
      <c r="D3695" s="23" t="s">
        <v>9</v>
      </c>
      <c r="E3695" s="66">
        <v>1</v>
      </c>
      <c r="F3695" s="31"/>
      <c r="G3695" s="68">
        <f>ROUND($E3695*F3695,2)</f>
        <v>0</v>
      </c>
    </row>
    <row r="3696" spans="1:7" s="12" customFormat="1" ht="14.5" x14ac:dyDescent="0.35">
      <c r="A3696" s="61"/>
      <c r="B3696" s="65"/>
      <c r="C3696"/>
      <c r="D3696" s="23"/>
      <c r="E3696" s="66"/>
      <c r="F3696" s="31"/>
      <c r="G3696" s="68"/>
    </row>
    <row r="3697" spans="1:7" s="12" customFormat="1" ht="14.5" x14ac:dyDescent="0.35">
      <c r="A3697" s="61">
        <v>25</v>
      </c>
      <c r="B3697" s="65" t="s">
        <v>1749</v>
      </c>
      <c r="C3697"/>
      <c r="D3697" s="23" t="s">
        <v>9</v>
      </c>
      <c r="E3697" s="66">
        <v>1</v>
      </c>
      <c r="F3697" s="31"/>
      <c r="G3697" s="68">
        <f>ROUND($E3697*F3697,2)</f>
        <v>0</v>
      </c>
    </row>
    <row r="3698" spans="1:7" s="12" customFormat="1" ht="14.5" x14ac:dyDescent="0.35">
      <c r="A3698" s="61"/>
      <c r="B3698" s="65"/>
      <c r="C3698"/>
      <c r="D3698" s="23"/>
      <c r="E3698" s="66"/>
      <c r="F3698" s="31"/>
      <c r="G3698" s="68"/>
    </row>
    <row r="3699" spans="1:7" s="12" customFormat="1" ht="43.5" x14ac:dyDescent="0.35">
      <c r="A3699" s="61">
        <v>26</v>
      </c>
      <c r="B3699" s="65" t="s">
        <v>1750</v>
      </c>
      <c r="C3699"/>
      <c r="D3699" s="23" t="s">
        <v>9</v>
      </c>
      <c r="E3699" s="66">
        <v>1</v>
      </c>
      <c r="F3699" s="31"/>
      <c r="G3699" s="68">
        <f>ROUND($E3699*F3699,2)</f>
        <v>0</v>
      </c>
    </row>
    <row r="3700" spans="1:7" s="12" customFormat="1" ht="14.5" x14ac:dyDescent="0.35">
      <c r="A3700" s="61"/>
      <c r="B3700" s="65"/>
      <c r="C3700"/>
      <c r="D3700" s="23"/>
      <c r="E3700" s="66"/>
      <c r="F3700" s="31"/>
      <c r="G3700" s="68"/>
    </row>
    <row r="3701" spans="1:7" s="12" customFormat="1" ht="43.5" x14ac:dyDescent="0.35">
      <c r="A3701" s="61">
        <v>27</v>
      </c>
      <c r="B3701" s="65" t="s">
        <v>1751</v>
      </c>
      <c r="C3701"/>
      <c r="D3701" s="23" t="s">
        <v>93</v>
      </c>
      <c r="E3701" s="66">
        <v>7</v>
      </c>
      <c r="F3701" s="31"/>
      <c r="G3701" s="68">
        <f>ROUND($E3701*F3701,2)</f>
        <v>0</v>
      </c>
    </row>
    <row r="3702" spans="1:7" s="12" customFormat="1" ht="14.5" x14ac:dyDescent="0.35">
      <c r="A3702" s="61"/>
      <c r="B3702" s="65"/>
      <c r="C3702"/>
      <c r="D3702" s="23"/>
      <c r="E3702" s="66"/>
      <c r="F3702" s="31"/>
      <c r="G3702" s="68"/>
    </row>
    <row r="3703" spans="1:7" s="12" customFormat="1" ht="14.5" x14ac:dyDescent="0.35">
      <c r="A3703" s="61"/>
      <c r="B3703" s="62" t="s">
        <v>433</v>
      </c>
      <c r="C3703"/>
      <c r="D3703" s="23"/>
      <c r="E3703" s="63"/>
      <c r="F3703" s="31"/>
      <c r="G3703" s="68"/>
    </row>
    <row r="3704" spans="1:7" s="12" customFormat="1" ht="14.5" x14ac:dyDescent="0.35">
      <c r="A3704" s="61"/>
      <c r="B3704" s="65"/>
      <c r="C3704"/>
      <c r="D3704" s="23"/>
      <c r="E3704" s="66"/>
      <c r="F3704" s="31"/>
      <c r="G3704" s="68"/>
    </row>
    <row r="3705" spans="1:7" s="12" customFormat="1" ht="46.5" customHeight="1" x14ac:dyDescent="0.35">
      <c r="A3705" s="61">
        <v>28</v>
      </c>
      <c r="B3705" s="65" t="s">
        <v>1752</v>
      </c>
      <c r="C3705"/>
      <c r="D3705" s="23" t="s">
        <v>93</v>
      </c>
      <c r="E3705" s="66">
        <v>6</v>
      </c>
      <c r="F3705" s="31"/>
      <c r="G3705" s="68">
        <f>ROUND($E3705*F3705,2)</f>
        <v>0</v>
      </c>
    </row>
    <row r="3706" spans="1:7" s="12" customFormat="1" ht="14.5" x14ac:dyDescent="0.35">
      <c r="A3706" s="61"/>
      <c r="B3706" s="65"/>
      <c r="C3706"/>
      <c r="D3706" s="23"/>
      <c r="E3706" s="66"/>
      <c r="F3706" s="31"/>
      <c r="G3706" s="68"/>
    </row>
    <row r="3707" spans="1:7" s="12" customFormat="1" ht="44.25" customHeight="1" x14ac:dyDescent="0.35">
      <c r="A3707" s="61">
        <v>29</v>
      </c>
      <c r="B3707" s="65" t="s">
        <v>1753</v>
      </c>
      <c r="C3707"/>
      <c r="D3707" s="23" t="s">
        <v>9</v>
      </c>
      <c r="E3707" s="66">
        <v>1</v>
      </c>
      <c r="F3707" s="31"/>
      <c r="G3707" s="68">
        <f>ROUND($E3707*F3707,2)</f>
        <v>0</v>
      </c>
    </row>
    <row r="3708" spans="1:7" s="12" customFormat="1" ht="14.5" x14ac:dyDescent="0.35">
      <c r="A3708" s="61"/>
      <c r="B3708" s="65"/>
      <c r="C3708"/>
      <c r="D3708" s="23"/>
      <c r="E3708" s="66"/>
      <c r="F3708" s="31"/>
      <c r="G3708" s="68"/>
    </row>
    <row r="3709" spans="1:7" s="12" customFormat="1" ht="43.5" x14ac:dyDescent="0.35">
      <c r="A3709" s="61">
        <v>30</v>
      </c>
      <c r="B3709" s="65" t="s">
        <v>1754</v>
      </c>
      <c r="C3709"/>
      <c r="D3709" s="23" t="s">
        <v>9</v>
      </c>
      <c r="E3709" s="66">
        <v>1</v>
      </c>
      <c r="F3709" s="31"/>
      <c r="G3709" s="68">
        <f>ROUND($E3709*F3709,2)</f>
        <v>0</v>
      </c>
    </row>
    <row r="3710" spans="1:7" s="12" customFormat="1" ht="14.5" x14ac:dyDescent="0.35">
      <c r="A3710" s="61"/>
      <c r="B3710" s="65"/>
      <c r="C3710"/>
      <c r="D3710" s="23"/>
      <c r="E3710" s="66"/>
      <c r="F3710" s="31"/>
      <c r="G3710" s="68"/>
    </row>
    <row r="3711" spans="1:7" s="12" customFormat="1" ht="29" x14ac:dyDescent="0.35">
      <c r="A3711" s="61">
        <v>31</v>
      </c>
      <c r="B3711" s="65" t="s">
        <v>1755</v>
      </c>
      <c r="C3711"/>
      <c r="D3711" s="23" t="s">
        <v>9</v>
      </c>
      <c r="E3711" s="66">
        <v>1</v>
      </c>
      <c r="F3711" s="31"/>
      <c r="G3711" s="68">
        <f>ROUND($E3711*F3711,2)</f>
        <v>0</v>
      </c>
    </row>
    <row r="3712" spans="1:7" s="12" customFormat="1" ht="14.5" x14ac:dyDescent="0.35">
      <c r="A3712" s="61"/>
      <c r="B3712" s="65"/>
      <c r="C3712"/>
      <c r="D3712" s="23"/>
      <c r="E3712" s="66"/>
      <c r="F3712" s="31"/>
      <c r="G3712" s="68"/>
    </row>
    <row r="3713" spans="1:7" s="12" customFormat="1" ht="43.5" x14ac:dyDescent="0.35">
      <c r="A3713" s="61">
        <v>32</v>
      </c>
      <c r="B3713" s="65" t="s">
        <v>1756</v>
      </c>
      <c r="C3713"/>
      <c r="D3713" s="23" t="s">
        <v>9</v>
      </c>
      <c r="E3713" s="66">
        <v>1</v>
      </c>
      <c r="F3713" s="31"/>
      <c r="G3713" s="68">
        <f>ROUND($E3713*F3713,2)</f>
        <v>0</v>
      </c>
    </row>
    <row r="3714" spans="1:7" s="12" customFormat="1" ht="14.5" x14ac:dyDescent="0.35">
      <c r="A3714" s="61"/>
      <c r="B3714" s="65"/>
      <c r="C3714"/>
      <c r="D3714" s="23"/>
      <c r="E3714" s="66"/>
      <c r="F3714" s="31"/>
      <c r="G3714" s="68"/>
    </row>
    <row r="3715" spans="1:7" s="12" customFormat="1" ht="34.5" customHeight="1" x14ac:dyDescent="0.35">
      <c r="A3715" s="61">
        <v>33</v>
      </c>
      <c r="B3715" s="65" t="s">
        <v>1757</v>
      </c>
      <c r="C3715"/>
      <c r="D3715" s="23" t="s">
        <v>9</v>
      </c>
      <c r="E3715" s="66">
        <v>1</v>
      </c>
      <c r="F3715" s="31"/>
      <c r="G3715" s="68">
        <f>ROUND($E3715*F3715,2)</f>
        <v>0</v>
      </c>
    </row>
    <row r="3716" spans="1:7" s="12" customFormat="1" ht="14.5" x14ac:dyDescent="0.35">
      <c r="A3716" s="61"/>
      <c r="B3716" s="65"/>
      <c r="C3716"/>
      <c r="D3716" s="23"/>
      <c r="E3716" s="66"/>
      <c r="F3716" s="31"/>
      <c r="G3716" s="68"/>
    </row>
    <row r="3717" spans="1:7" s="12" customFormat="1" ht="29" x14ac:dyDescent="0.35">
      <c r="A3717" s="61">
        <v>34</v>
      </c>
      <c r="B3717" s="65" t="s">
        <v>1758</v>
      </c>
      <c r="C3717"/>
      <c r="D3717" s="23" t="s">
        <v>9</v>
      </c>
      <c r="E3717" s="66">
        <v>1</v>
      </c>
      <c r="F3717" s="31"/>
      <c r="G3717" s="68">
        <f>ROUND($E3717*F3717,2)</f>
        <v>0</v>
      </c>
    </row>
    <row r="3718" spans="1:7" s="12" customFormat="1" ht="14.5" x14ac:dyDescent="0.35">
      <c r="A3718" s="61"/>
      <c r="B3718" s="65"/>
      <c r="C3718"/>
      <c r="D3718" s="23"/>
      <c r="E3718" s="66"/>
      <c r="F3718" s="31"/>
      <c r="G3718" s="68"/>
    </row>
    <row r="3719" spans="1:7" s="12" customFormat="1" ht="43.5" x14ac:dyDescent="0.35">
      <c r="A3719" s="61">
        <v>35</v>
      </c>
      <c r="B3719" s="65" t="s">
        <v>1759</v>
      </c>
      <c r="C3719"/>
      <c r="D3719" s="23" t="s">
        <v>89</v>
      </c>
      <c r="E3719" s="66">
        <v>2500</v>
      </c>
      <c r="F3719" s="31"/>
      <c r="G3719" s="68">
        <f>ROUND($E3719*F3719,2)</f>
        <v>0</v>
      </c>
    </row>
    <row r="3720" spans="1:7" s="12" customFormat="1" ht="14.5" x14ac:dyDescent="0.35">
      <c r="A3720" s="61"/>
      <c r="B3720" s="65"/>
      <c r="C3720"/>
      <c r="D3720" s="23"/>
      <c r="E3720" s="66"/>
      <c r="F3720" s="31"/>
      <c r="G3720" s="68"/>
    </row>
    <row r="3721" spans="1:7" s="12" customFormat="1" ht="87" x14ac:dyDescent="0.35">
      <c r="A3721" s="61">
        <v>36</v>
      </c>
      <c r="B3721" s="65" t="s">
        <v>1760</v>
      </c>
      <c r="C3721"/>
      <c r="D3721" s="23" t="s">
        <v>9</v>
      </c>
      <c r="E3721" s="66">
        <v>1</v>
      </c>
      <c r="F3721" s="31"/>
      <c r="G3721" s="68">
        <f>ROUND($E3721*F3721,2)</f>
        <v>0</v>
      </c>
    </row>
    <row r="3722" spans="1:7" s="12" customFormat="1" ht="14.5" x14ac:dyDescent="0.35">
      <c r="A3722" s="61"/>
      <c r="B3722" s="65"/>
      <c r="C3722"/>
      <c r="D3722" s="23"/>
      <c r="E3722" s="66"/>
      <c r="F3722" s="31"/>
      <c r="G3722" s="68"/>
    </row>
    <row r="3723" spans="1:7" s="12" customFormat="1" ht="43.5" x14ac:dyDescent="0.35">
      <c r="A3723" s="61">
        <v>37</v>
      </c>
      <c r="B3723" s="65" t="s">
        <v>1761</v>
      </c>
      <c r="C3723"/>
      <c r="D3723" s="23" t="s">
        <v>9</v>
      </c>
      <c r="E3723" s="66">
        <v>1</v>
      </c>
      <c r="F3723" s="31"/>
      <c r="G3723" s="68">
        <f>ROUND($E3723*F3723,2)</f>
        <v>0</v>
      </c>
    </row>
    <row r="3724" spans="1:7" s="12" customFormat="1" ht="14.5" x14ac:dyDescent="0.35">
      <c r="A3724" s="61"/>
      <c r="B3724" s="65"/>
      <c r="C3724"/>
      <c r="D3724" s="23"/>
      <c r="E3724" s="66"/>
      <c r="F3724" s="31"/>
      <c r="G3724" s="68"/>
    </row>
    <row r="3725" spans="1:7" s="12" customFormat="1" ht="29" x14ac:dyDescent="0.35">
      <c r="A3725" s="61">
        <v>38</v>
      </c>
      <c r="B3725" s="65" t="s">
        <v>1762</v>
      </c>
      <c r="C3725"/>
      <c r="D3725" s="23" t="s">
        <v>9</v>
      </c>
      <c r="E3725" s="66">
        <v>1</v>
      </c>
      <c r="F3725" s="31"/>
      <c r="G3725" s="68">
        <f>ROUND($E3725*F3725,2)</f>
        <v>0</v>
      </c>
    </row>
    <row r="3726" spans="1:7" s="12" customFormat="1" ht="14.5" x14ac:dyDescent="0.35">
      <c r="A3726" s="61"/>
      <c r="B3726" s="65"/>
      <c r="C3726"/>
      <c r="D3726" s="23"/>
      <c r="E3726" s="66"/>
      <c r="F3726" s="31"/>
      <c r="G3726" s="68"/>
    </row>
    <row r="3727" spans="1:7" s="12" customFormat="1" ht="14.5" x14ac:dyDescent="0.35">
      <c r="A3727" s="61"/>
      <c r="B3727" s="62" t="s">
        <v>1659</v>
      </c>
      <c r="C3727"/>
      <c r="D3727" s="23"/>
      <c r="E3727" s="63"/>
      <c r="F3727" s="31"/>
      <c r="G3727" s="68"/>
    </row>
    <row r="3728" spans="1:7" s="12" customFormat="1" ht="14.5" x14ac:dyDescent="0.35">
      <c r="A3728" s="61"/>
      <c r="B3728" s="65"/>
      <c r="C3728"/>
      <c r="D3728" s="23"/>
      <c r="E3728" s="66"/>
      <c r="F3728" s="31"/>
      <c r="G3728" s="68"/>
    </row>
    <row r="3729" spans="1:7" s="12" customFormat="1" ht="14.5" x14ac:dyDescent="0.35">
      <c r="A3729" s="61"/>
      <c r="B3729" s="67" t="s">
        <v>1660</v>
      </c>
      <c r="C3729"/>
      <c r="D3729" s="23"/>
      <c r="E3729" s="63"/>
      <c r="F3729" s="31"/>
      <c r="G3729" s="68"/>
    </row>
    <row r="3730" spans="1:7" s="12" customFormat="1" ht="14.5" x14ac:dyDescent="0.35">
      <c r="A3730" s="61"/>
      <c r="B3730" s="65"/>
      <c r="C3730"/>
      <c r="D3730" s="23"/>
      <c r="E3730" s="66"/>
      <c r="F3730" s="31"/>
      <c r="G3730" s="68"/>
    </row>
    <row r="3731" spans="1:7" s="12" customFormat="1" ht="29" x14ac:dyDescent="0.35">
      <c r="A3731" s="61">
        <v>39</v>
      </c>
      <c r="B3731" s="65" t="s">
        <v>1763</v>
      </c>
      <c r="C3731"/>
      <c r="D3731" s="23" t="s">
        <v>9</v>
      </c>
      <c r="E3731" s="66">
        <v>1</v>
      </c>
      <c r="F3731" s="31"/>
      <c r="G3731" s="68">
        <f>ROUND($E3731*F3731,2)</f>
        <v>0</v>
      </c>
    </row>
    <row r="3732" spans="1:7" s="12" customFormat="1" ht="14.5" x14ac:dyDescent="0.35">
      <c r="A3732" s="61"/>
      <c r="B3732" s="65"/>
      <c r="C3732"/>
      <c r="D3732" s="23"/>
      <c r="E3732" s="66"/>
      <c r="F3732" s="31"/>
      <c r="G3732" s="68"/>
    </row>
    <row r="3733" spans="1:7" s="12" customFormat="1" ht="29" x14ac:dyDescent="0.35">
      <c r="A3733" s="61">
        <v>40</v>
      </c>
      <c r="B3733" s="65" t="s">
        <v>1764</v>
      </c>
      <c r="C3733"/>
      <c r="D3733" s="23" t="s">
        <v>9</v>
      </c>
      <c r="E3733" s="66">
        <v>1</v>
      </c>
      <c r="F3733" s="31"/>
      <c r="G3733" s="68">
        <f>ROUND($E3733*F3733,2)</f>
        <v>0</v>
      </c>
    </row>
    <row r="3734" spans="1:7" s="12" customFormat="1" ht="14.5" x14ac:dyDescent="0.35">
      <c r="A3734" s="61"/>
      <c r="B3734" s="65"/>
      <c r="C3734"/>
      <c r="D3734" s="23"/>
      <c r="E3734" s="66"/>
      <c r="F3734" s="31"/>
      <c r="G3734" s="68"/>
    </row>
    <row r="3735" spans="1:7" s="12" customFormat="1" ht="43.5" x14ac:dyDescent="0.35">
      <c r="A3735" s="61">
        <v>41</v>
      </c>
      <c r="B3735" s="65" t="s">
        <v>1765</v>
      </c>
      <c r="C3735"/>
      <c r="D3735" s="23" t="s">
        <v>9</v>
      </c>
      <c r="E3735" s="66">
        <v>1</v>
      </c>
      <c r="F3735" s="31"/>
      <c r="G3735" s="68">
        <f>ROUND($E3735*F3735,2)</f>
        <v>0</v>
      </c>
    </row>
    <row r="3736" spans="1:7" s="12" customFormat="1" ht="14.5" x14ac:dyDescent="0.35">
      <c r="A3736" s="61"/>
      <c r="B3736" s="65"/>
      <c r="C3736"/>
      <c r="D3736" s="23"/>
      <c r="E3736" s="66"/>
      <c r="F3736" s="31"/>
      <c r="G3736" s="68"/>
    </row>
    <row r="3737" spans="1:7" s="12" customFormat="1" ht="43.5" x14ac:dyDescent="0.35">
      <c r="A3737" s="61">
        <v>42</v>
      </c>
      <c r="B3737" s="65" t="s">
        <v>1766</v>
      </c>
      <c r="C3737"/>
      <c r="D3737" s="23" t="s">
        <v>93</v>
      </c>
      <c r="E3737" s="66">
        <v>30</v>
      </c>
      <c r="F3737" s="31"/>
      <c r="G3737" s="68">
        <f>ROUND($E3737*F3737,2)</f>
        <v>0</v>
      </c>
    </row>
    <row r="3738" spans="1:7" s="12" customFormat="1" ht="14.5" x14ac:dyDescent="0.35">
      <c r="A3738" s="61"/>
      <c r="B3738" s="65"/>
      <c r="C3738"/>
      <c r="D3738" s="23"/>
      <c r="E3738" s="66"/>
      <c r="F3738" s="31"/>
      <c r="G3738" s="68"/>
    </row>
    <row r="3739" spans="1:7" s="12" customFormat="1" ht="14.5" x14ac:dyDescent="0.35">
      <c r="A3739" s="61"/>
      <c r="B3739" s="62" t="s">
        <v>1661</v>
      </c>
      <c r="C3739"/>
      <c r="D3739" s="23"/>
      <c r="E3739" s="63"/>
      <c r="F3739" s="31"/>
      <c r="G3739" s="68"/>
    </row>
    <row r="3740" spans="1:7" s="12" customFormat="1" ht="14.5" x14ac:dyDescent="0.35">
      <c r="A3740" s="61"/>
      <c r="B3740" s="65"/>
      <c r="C3740"/>
      <c r="D3740" s="23"/>
      <c r="E3740" s="66"/>
      <c r="F3740" s="31"/>
      <c r="G3740" s="68"/>
    </row>
    <row r="3741" spans="1:7" s="12" customFormat="1" ht="43.5" x14ac:dyDescent="0.35">
      <c r="A3741" s="61"/>
      <c r="B3741" s="67" t="s">
        <v>1662</v>
      </c>
      <c r="C3741"/>
      <c r="D3741" s="23"/>
      <c r="E3741" s="63"/>
      <c r="F3741" s="31"/>
      <c r="G3741" s="68"/>
    </row>
    <row r="3742" spans="1:7" s="12" customFormat="1" ht="14.5" x14ac:dyDescent="0.35">
      <c r="A3742" s="61"/>
      <c r="B3742" s="65"/>
      <c r="C3742"/>
      <c r="D3742" s="23"/>
      <c r="E3742" s="66"/>
      <c r="F3742" s="31"/>
      <c r="G3742" s="68"/>
    </row>
    <row r="3743" spans="1:7" s="12" customFormat="1" ht="14.5" x14ac:dyDescent="0.35">
      <c r="A3743" s="61">
        <v>43</v>
      </c>
      <c r="B3743" s="65" t="s">
        <v>1767</v>
      </c>
      <c r="C3743"/>
      <c r="D3743" s="23" t="s">
        <v>89</v>
      </c>
      <c r="E3743" s="66">
        <v>1800</v>
      </c>
      <c r="F3743" s="31"/>
      <c r="G3743" s="68">
        <f>ROUND($E3743*F3743,2)</f>
        <v>0</v>
      </c>
    </row>
    <row r="3744" spans="1:7" s="12" customFormat="1" ht="14.5" x14ac:dyDescent="0.35">
      <c r="A3744" s="61"/>
      <c r="B3744" s="65"/>
      <c r="C3744"/>
      <c r="D3744" s="23"/>
      <c r="E3744" s="66"/>
      <c r="F3744" s="31"/>
      <c r="G3744" s="68"/>
    </row>
    <row r="3745" spans="1:7" s="12" customFormat="1" ht="14.5" x14ac:dyDescent="0.35">
      <c r="A3745" s="61">
        <v>44</v>
      </c>
      <c r="B3745" s="65" t="s">
        <v>1768</v>
      </c>
      <c r="C3745"/>
      <c r="D3745" s="23" t="s">
        <v>89</v>
      </c>
      <c r="E3745" s="66">
        <v>200</v>
      </c>
      <c r="F3745" s="31"/>
      <c r="G3745" s="68">
        <f>ROUND($E3745*F3745,2)</f>
        <v>0</v>
      </c>
    </row>
    <row r="3746" spans="1:7" s="12" customFormat="1" ht="14.5" x14ac:dyDescent="0.35">
      <c r="A3746" s="61"/>
      <c r="B3746" s="65"/>
      <c r="C3746"/>
      <c r="D3746" s="23"/>
      <c r="E3746" s="66"/>
      <c r="F3746" s="31"/>
      <c r="G3746" s="68"/>
    </row>
    <row r="3747" spans="1:7" s="12" customFormat="1" ht="14.5" x14ac:dyDescent="0.35">
      <c r="A3747" s="61">
        <v>45</v>
      </c>
      <c r="B3747" s="65" t="s">
        <v>1769</v>
      </c>
      <c r="C3747"/>
      <c r="D3747" s="23" t="s">
        <v>89</v>
      </c>
      <c r="E3747" s="66">
        <v>50</v>
      </c>
      <c r="F3747" s="31"/>
      <c r="G3747" s="68">
        <f>ROUND($E3747*F3747,2)</f>
        <v>0</v>
      </c>
    </row>
    <row r="3748" spans="1:7" s="12" customFormat="1" ht="14.5" x14ac:dyDescent="0.35">
      <c r="A3748" s="61"/>
      <c r="B3748" s="65"/>
      <c r="C3748"/>
      <c r="D3748" s="23"/>
      <c r="E3748" s="66"/>
      <c r="F3748" s="31"/>
      <c r="G3748" s="68"/>
    </row>
    <row r="3749" spans="1:7" s="12" customFormat="1" ht="14.5" x14ac:dyDescent="0.35">
      <c r="A3749" s="61"/>
      <c r="B3749" s="62" t="s">
        <v>1116</v>
      </c>
      <c r="C3749"/>
      <c r="D3749" s="23"/>
      <c r="E3749" s="63"/>
      <c r="F3749" s="31"/>
      <c r="G3749" s="68"/>
    </row>
    <row r="3750" spans="1:7" s="12" customFormat="1" ht="14.5" x14ac:dyDescent="0.35">
      <c r="A3750" s="61"/>
      <c r="B3750" s="65"/>
      <c r="C3750"/>
      <c r="D3750" s="23"/>
      <c r="E3750" s="66"/>
      <c r="F3750" s="31"/>
      <c r="G3750" s="68"/>
    </row>
    <row r="3751" spans="1:7" s="12" customFormat="1" ht="58" x14ac:dyDescent="0.35">
      <c r="A3751" s="61"/>
      <c r="B3751" s="67" t="s">
        <v>1663</v>
      </c>
      <c r="C3751"/>
      <c r="D3751" s="23"/>
      <c r="E3751" s="63"/>
      <c r="F3751" s="31"/>
      <c r="G3751" s="68"/>
    </row>
    <row r="3752" spans="1:7" s="12" customFormat="1" ht="14.5" x14ac:dyDescent="0.35">
      <c r="A3752" s="61"/>
      <c r="B3752" s="65"/>
      <c r="C3752"/>
      <c r="D3752" s="23"/>
      <c r="E3752" s="66"/>
      <c r="F3752" s="31"/>
      <c r="G3752" s="68"/>
    </row>
    <row r="3753" spans="1:7" s="12" customFormat="1" ht="29" x14ac:dyDescent="0.35">
      <c r="A3753" s="61">
        <v>46</v>
      </c>
      <c r="B3753" s="65" t="s">
        <v>1118</v>
      </c>
      <c r="C3753"/>
      <c r="D3753" s="23" t="s">
        <v>1479</v>
      </c>
      <c r="E3753" s="66">
        <v>400</v>
      </c>
      <c r="F3753" s="31"/>
      <c r="G3753" s="68">
        <f>ROUND($E3753*F3753,2)</f>
        <v>0</v>
      </c>
    </row>
    <row r="3754" spans="1:7" s="12" customFormat="1" ht="14.5" x14ac:dyDescent="0.35">
      <c r="A3754" s="61"/>
      <c r="B3754" s="65"/>
      <c r="C3754"/>
      <c r="D3754" s="23"/>
      <c r="E3754" s="66"/>
      <c r="F3754" s="31"/>
      <c r="G3754" s="68"/>
    </row>
    <row r="3755" spans="1:7" s="12" customFormat="1" ht="29" x14ac:dyDescent="0.35">
      <c r="A3755" s="61">
        <v>47</v>
      </c>
      <c r="B3755" s="65" t="s">
        <v>1770</v>
      </c>
      <c r="C3755"/>
      <c r="D3755" s="23" t="s">
        <v>1479</v>
      </c>
      <c r="E3755" s="66">
        <v>6600</v>
      </c>
      <c r="F3755" s="31"/>
      <c r="G3755" s="68">
        <f>ROUND($E3755*F3755,2)</f>
        <v>0</v>
      </c>
    </row>
    <row r="3756" spans="1:7" s="12" customFormat="1" ht="14.5" x14ac:dyDescent="0.35">
      <c r="A3756" s="61"/>
      <c r="B3756" s="65"/>
      <c r="C3756"/>
      <c r="D3756" s="23"/>
      <c r="E3756" s="66"/>
      <c r="F3756" s="31"/>
      <c r="G3756" s="68"/>
    </row>
    <row r="3757" spans="1:7" s="12" customFormat="1" ht="29" x14ac:dyDescent="0.35">
      <c r="A3757" s="61">
        <v>48</v>
      </c>
      <c r="B3757" s="65" t="s">
        <v>1771</v>
      </c>
      <c r="C3757"/>
      <c r="D3757" s="23" t="s">
        <v>1479</v>
      </c>
      <c r="E3757" s="66">
        <v>600</v>
      </c>
      <c r="F3757" s="31"/>
      <c r="G3757" s="68">
        <f>ROUND($E3757*F3757,2)</f>
        <v>0</v>
      </c>
    </row>
    <row r="3758" spans="1:7" s="12" customFormat="1" ht="14.5" x14ac:dyDescent="0.35">
      <c r="A3758" s="61"/>
      <c r="B3758" s="65"/>
      <c r="C3758"/>
      <c r="D3758" s="23"/>
      <c r="E3758" s="66"/>
      <c r="F3758" s="31"/>
      <c r="G3758" s="68"/>
    </row>
    <row r="3759" spans="1:7" s="12" customFormat="1" ht="14.5" x14ac:dyDescent="0.35">
      <c r="A3759" s="61">
        <v>49</v>
      </c>
      <c r="B3759" s="65" t="s">
        <v>1123</v>
      </c>
      <c r="C3759"/>
      <c r="D3759" s="23" t="s">
        <v>1479</v>
      </c>
      <c r="E3759" s="66">
        <v>350</v>
      </c>
      <c r="F3759" s="31"/>
      <c r="G3759" s="68">
        <f>ROUND($E3759*F3759,2)</f>
        <v>0</v>
      </c>
    </row>
    <row r="3760" spans="1:7" s="12" customFormat="1" ht="14.5" x14ac:dyDescent="0.35">
      <c r="A3760" s="61"/>
      <c r="B3760" s="65"/>
      <c r="C3760"/>
      <c r="D3760" s="23"/>
      <c r="E3760" s="66"/>
      <c r="F3760" s="31"/>
      <c r="G3760" s="68"/>
    </row>
    <row r="3761" spans="1:7" s="12" customFormat="1" ht="29" x14ac:dyDescent="0.35">
      <c r="A3761" s="61">
        <v>50</v>
      </c>
      <c r="B3761" s="65" t="s">
        <v>1772</v>
      </c>
      <c r="C3761"/>
      <c r="D3761" s="23" t="s">
        <v>93</v>
      </c>
      <c r="E3761" s="66">
        <v>27</v>
      </c>
      <c r="F3761" s="31"/>
      <c r="G3761" s="68">
        <f>ROUND($E3761*F3761,2)</f>
        <v>0</v>
      </c>
    </row>
    <row r="3762" spans="1:7" s="12" customFormat="1" ht="14.5" x14ac:dyDescent="0.35">
      <c r="A3762" s="61"/>
      <c r="B3762" s="65"/>
      <c r="C3762"/>
      <c r="D3762" s="23"/>
      <c r="E3762" s="66"/>
      <c r="F3762" s="31"/>
      <c r="G3762" s="68"/>
    </row>
    <row r="3763" spans="1:7" s="12" customFormat="1" ht="14.5" x14ac:dyDescent="0.35">
      <c r="A3763" s="61"/>
      <c r="B3763" s="62" t="s">
        <v>1664</v>
      </c>
      <c r="C3763"/>
      <c r="D3763" s="23"/>
      <c r="E3763" s="63"/>
      <c r="F3763" s="31"/>
      <c r="G3763" s="68"/>
    </row>
    <row r="3764" spans="1:7" s="12" customFormat="1" ht="14.5" x14ac:dyDescent="0.35">
      <c r="A3764" s="61"/>
      <c r="B3764" s="65"/>
      <c r="C3764"/>
      <c r="D3764" s="23"/>
      <c r="E3764" s="66"/>
      <c r="F3764" s="31"/>
      <c r="G3764" s="68"/>
    </row>
    <row r="3765" spans="1:7" s="12" customFormat="1" ht="145" x14ac:dyDescent="0.35">
      <c r="A3765" s="61">
        <v>51</v>
      </c>
      <c r="B3765" s="65" t="s">
        <v>1773</v>
      </c>
      <c r="C3765"/>
      <c r="D3765" s="23" t="s">
        <v>487</v>
      </c>
      <c r="E3765" s="66">
        <v>1</v>
      </c>
      <c r="F3765" s="31"/>
      <c r="G3765" s="68">
        <f>ROUND($E3765*F3765,2)</f>
        <v>0</v>
      </c>
    </row>
    <row r="3766" spans="1:7" s="12" customFormat="1" ht="14.5" x14ac:dyDescent="0.35">
      <c r="A3766" s="61"/>
      <c r="B3766" s="65"/>
      <c r="C3766"/>
      <c r="D3766" s="23"/>
      <c r="E3766" s="66"/>
      <c r="F3766" s="31"/>
      <c r="G3766" s="68"/>
    </row>
    <row r="3767" spans="1:7" s="12" customFormat="1" ht="14.5" x14ac:dyDescent="0.35">
      <c r="A3767" s="61">
        <v>52</v>
      </c>
      <c r="B3767" s="65" t="s">
        <v>1774</v>
      </c>
      <c r="C3767"/>
      <c r="D3767" s="23" t="s">
        <v>9</v>
      </c>
      <c r="E3767" s="66">
        <v>1</v>
      </c>
      <c r="F3767" s="31"/>
      <c r="G3767" s="68">
        <f>ROUND($E3767*F3767,2)</f>
        <v>0</v>
      </c>
    </row>
    <row r="3768" spans="1:7" s="12" customFormat="1" ht="14.5" x14ac:dyDescent="0.35">
      <c r="A3768" s="61"/>
      <c r="B3768" s="65"/>
      <c r="C3768"/>
      <c r="D3768" s="23"/>
      <c r="E3768" s="66"/>
      <c r="F3768" s="31"/>
      <c r="G3768" s="68"/>
    </row>
    <row r="3769" spans="1:7" s="12" customFormat="1" ht="87" x14ac:dyDescent="0.35">
      <c r="A3769" s="61"/>
      <c r="B3769" s="67" t="s">
        <v>1665</v>
      </c>
      <c r="C3769"/>
      <c r="D3769" s="23"/>
      <c r="E3769" s="63"/>
      <c r="F3769" s="31"/>
      <c r="G3769" s="68"/>
    </row>
    <row r="3770" spans="1:7" s="12" customFormat="1" ht="14.5" x14ac:dyDescent="0.35">
      <c r="A3770" s="61"/>
      <c r="B3770" s="65"/>
      <c r="C3770"/>
      <c r="D3770" s="23"/>
      <c r="E3770" s="66"/>
      <c r="F3770" s="31"/>
      <c r="G3770" s="68"/>
    </row>
    <row r="3771" spans="1:7" s="12" customFormat="1" ht="14.5" x14ac:dyDescent="0.35">
      <c r="A3771" s="61">
        <v>53</v>
      </c>
      <c r="B3771" s="65" t="s">
        <v>1775</v>
      </c>
      <c r="C3771"/>
      <c r="D3771" s="23" t="s">
        <v>93</v>
      </c>
      <c r="E3771" s="66">
        <v>14</v>
      </c>
      <c r="F3771" s="31"/>
      <c r="G3771" s="68">
        <f>ROUND($E3771*F3771,2)</f>
        <v>0</v>
      </c>
    </row>
    <row r="3772" spans="1:7" s="12" customFormat="1" ht="14.5" x14ac:dyDescent="0.35">
      <c r="A3772" s="61"/>
      <c r="B3772" s="65"/>
      <c r="C3772"/>
      <c r="D3772" s="23"/>
      <c r="E3772" s="66"/>
      <c r="F3772" s="31"/>
      <c r="G3772" s="68"/>
    </row>
    <row r="3773" spans="1:7" s="12" customFormat="1" ht="14.5" x14ac:dyDescent="0.35">
      <c r="A3773" s="61">
        <v>54</v>
      </c>
      <c r="B3773" s="65" t="s">
        <v>1776</v>
      </c>
      <c r="C3773"/>
      <c r="D3773" s="23" t="s">
        <v>93</v>
      </c>
      <c r="E3773" s="66">
        <v>14</v>
      </c>
      <c r="F3773" s="31"/>
      <c r="G3773" s="68">
        <f>ROUND($E3773*F3773,2)</f>
        <v>0</v>
      </c>
    </row>
    <row r="3774" spans="1:7" s="12" customFormat="1" ht="14.5" x14ac:dyDescent="0.35">
      <c r="A3774" s="61"/>
      <c r="B3774" s="65"/>
      <c r="C3774"/>
      <c r="D3774" s="23"/>
      <c r="E3774" s="66"/>
      <c r="F3774" s="31"/>
      <c r="G3774" s="68"/>
    </row>
    <row r="3775" spans="1:7" s="12" customFormat="1" ht="14.5" x14ac:dyDescent="0.35">
      <c r="A3775" s="61">
        <v>55</v>
      </c>
      <c r="B3775" s="65" t="s">
        <v>1777</v>
      </c>
      <c r="C3775"/>
      <c r="D3775" s="23" t="s">
        <v>93</v>
      </c>
      <c r="E3775" s="66">
        <v>4</v>
      </c>
      <c r="F3775" s="31"/>
      <c r="G3775" s="68">
        <f>ROUND($E3775*F3775,2)</f>
        <v>0</v>
      </c>
    </row>
    <row r="3776" spans="1:7" s="12" customFormat="1" ht="14.5" x14ac:dyDescent="0.35">
      <c r="A3776" s="61"/>
      <c r="B3776" s="65"/>
      <c r="C3776"/>
      <c r="D3776" s="23"/>
      <c r="E3776" s="66"/>
      <c r="F3776" s="31"/>
      <c r="G3776" s="68"/>
    </row>
    <row r="3777" spans="1:7" s="12" customFormat="1" ht="29" x14ac:dyDescent="0.35">
      <c r="A3777" s="61">
        <v>56</v>
      </c>
      <c r="B3777" s="65" t="s">
        <v>1778</v>
      </c>
      <c r="C3777"/>
      <c r="D3777" s="23" t="s">
        <v>93</v>
      </c>
      <c r="E3777" s="66">
        <v>4</v>
      </c>
      <c r="F3777" s="31"/>
      <c r="G3777" s="68">
        <f>ROUND($E3777*F3777,2)</f>
        <v>0</v>
      </c>
    </row>
    <row r="3778" spans="1:7" s="12" customFormat="1" ht="14.5" x14ac:dyDescent="0.35">
      <c r="A3778" s="61"/>
      <c r="B3778" s="65"/>
      <c r="C3778"/>
      <c r="D3778" s="23"/>
      <c r="E3778" s="66"/>
      <c r="F3778" s="31"/>
      <c r="G3778" s="68"/>
    </row>
    <row r="3779" spans="1:7" s="12" customFormat="1" ht="24" customHeight="1" x14ac:dyDescent="0.3">
      <c r="A3779" s="51"/>
      <c r="B3779" s="8" t="s">
        <v>1622</v>
      </c>
      <c r="C3779" s="19"/>
      <c r="D3779" s="21"/>
      <c r="E3779" s="37"/>
      <c r="F3779" s="27"/>
      <c r="G3779" s="52">
        <f>SUM(G3620:G3778)</f>
        <v>0</v>
      </c>
    </row>
    <row r="3780" spans="1:7" s="12" customFormat="1" ht="14.5" x14ac:dyDescent="0.35">
      <c r="A3780" s="61"/>
      <c r="B3780" s="65"/>
      <c r="C3780"/>
      <c r="D3780" s="23"/>
      <c r="E3780" s="66"/>
      <c r="F3780" s="31"/>
      <c r="G3780" s="68"/>
    </row>
    <row r="3781" spans="1:7" s="12" customFormat="1" ht="14.5" x14ac:dyDescent="0.35">
      <c r="A3781" s="61"/>
      <c r="B3781" s="62" t="s">
        <v>1669</v>
      </c>
      <c r="C3781"/>
      <c r="D3781" s="23"/>
      <c r="E3781" s="66"/>
      <c r="F3781" s="31"/>
      <c r="G3781" s="68"/>
    </row>
    <row r="3782" spans="1:7" s="12" customFormat="1" ht="14.5" x14ac:dyDescent="0.35">
      <c r="A3782" s="61"/>
      <c r="B3782" s="65"/>
      <c r="C3782"/>
      <c r="D3782" s="23"/>
      <c r="E3782" s="66"/>
      <c r="F3782" s="31"/>
      <c r="G3782" s="68"/>
    </row>
    <row r="3783" spans="1:7" s="12" customFormat="1" ht="14.5" x14ac:dyDescent="0.35">
      <c r="A3783" s="70">
        <v>1</v>
      </c>
      <c r="B3783" s="67" t="s">
        <v>1666</v>
      </c>
      <c r="C3783" s="71"/>
      <c r="D3783" s="24"/>
      <c r="E3783" s="72"/>
      <c r="F3783" s="33"/>
      <c r="G3783" s="73">
        <f>G3347</f>
        <v>0</v>
      </c>
    </row>
    <row r="3784" spans="1:7" s="12" customFormat="1" ht="14.5" x14ac:dyDescent="0.35">
      <c r="A3784" s="70"/>
      <c r="B3784" s="67"/>
      <c r="C3784" s="71"/>
      <c r="D3784" s="24"/>
      <c r="E3784" s="72"/>
      <c r="F3784" s="33"/>
      <c r="G3784" s="73"/>
    </row>
    <row r="3785" spans="1:7" s="12" customFormat="1" ht="14.5" x14ac:dyDescent="0.35">
      <c r="A3785" s="70">
        <v>2</v>
      </c>
      <c r="B3785" s="67" t="s">
        <v>1667</v>
      </c>
      <c r="C3785" s="71"/>
      <c r="D3785" s="24"/>
      <c r="E3785" s="72"/>
      <c r="F3785" s="33"/>
      <c r="G3785" s="73">
        <f>G3615</f>
        <v>0</v>
      </c>
    </row>
    <row r="3786" spans="1:7" s="12" customFormat="1" ht="14.5" x14ac:dyDescent="0.35">
      <c r="A3786" s="70"/>
      <c r="B3786" s="67"/>
      <c r="C3786" s="71"/>
      <c r="D3786" s="24"/>
      <c r="E3786" s="72"/>
      <c r="F3786" s="33"/>
      <c r="G3786" s="73"/>
    </row>
    <row r="3787" spans="1:7" s="12" customFormat="1" ht="14.5" x14ac:dyDescent="0.35">
      <c r="A3787" s="70">
        <v>3</v>
      </c>
      <c r="B3787" s="67" t="s">
        <v>1668</v>
      </c>
      <c r="C3787" s="71"/>
      <c r="D3787" s="24"/>
      <c r="E3787" s="72"/>
      <c r="F3787" s="33"/>
      <c r="G3787" s="73">
        <f>G3779</f>
        <v>0</v>
      </c>
    </row>
    <row r="3788" spans="1:7" s="12" customFormat="1" ht="14.5" x14ac:dyDescent="0.35">
      <c r="A3788" s="61"/>
      <c r="B3788" s="65"/>
      <c r="C3788"/>
      <c r="D3788" s="23"/>
      <c r="E3788" s="66"/>
      <c r="F3788" s="31"/>
      <c r="G3788" s="68"/>
    </row>
    <row r="3789" spans="1:7" s="12" customFormat="1" ht="23.25" customHeight="1" x14ac:dyDescent="0.3">
      <c r="A3789" s="51"/>
      <c r="B3789" s="10" t="s">
        <v>1623</v>
      </c>
      <c r="C3789" s="19"/>
      <c r="D3789" s="21"/>
      <c r="E3789" s="37"/>
      <c r="F3789" s="27"/>
      <c r="G3789" s="52">
        <f>SUM(G3782:G3788)</f>
        <v>0</v>
      </c>
    </row>
    <row r="3790" spans="1:7" s="12" customFormat="1" ht="14.5" x14ac:dyDescent="0.35">
      <c r="A3790" s="61"/>
      <c r="B3790" s="65"/>
      <c r="C3790"/>
      <c r="D3790" s="23"/>
      <c r="E3790" s="66"/>
      <c r="F3790" s="31"/>
      <c r="G3790" s="68"/>
    </row>
    <row r="3791" spans="1:7" x14ac:dyDescent="0.3">
      <c r="A3791" s="46"/>
      <c r="B3791" s="48" t="s">
        <v>1382</v>
      </c>
      <c r="C3791" s="13"/>
      <c r="D3791" s="15"/>
      <c r="E3791" s="2"/>
      <c r="F3791" s="34"/>
      <c r="G3791" s="57"/>
    </row>
    <row r="3792" spans="1:7" x14ac:dyDescent="0.3">
      <c r="A3792" s="46"/>
      <c r="C3792" s="13"/>
      <c r="D3792" s="15"/>
      <c r="F3792" s="34"/>
      <c r="G3792" s="57"/>
    </row>
    <row r="3793" spans="1:7" x14ac:dyDescent="0.3">
      <c r="A3793" s="46"/>
      <c r="B3793" s="48" t="s">
        <v>5</v>
      </c>
      <c r="C3793" s="13"/>
      <c r="D3793" s="15"/>
      <c r="E3793" s="2"/>
      <c r="F3793" s="34"/>
      <c r="G3793" s="57"/>
    </row>
    <row r="3794" spans="1:7" x14ac:dyDescent="0.3">
      <c r="A3794" s="46"/>
      <c r="C3794" s="13"/>
      <c r="D3794" s="15"/>
      <c r="F3794" s="34"/>
      <c r="G3794" s="57"/>
    </row>
    <row r="3795" spans="1:7" x14ac:dyDescent="0.3">
      <c r="A3795" s="46"/>
      <c r="B3795" s="48" t="s">
        <v>1560</v>
      </c>
      <c r="C3795" s="13"/>
      <c r="D3795" s="15"/>
      <c r="E3795" s="2"/>
      <c r="F3795" s="34"/>
      <c r="G3795" s="57"/>
    </row>
    <row r="3796" spans="1:7" x14ac:dyDescent="0.3">
      <c r="A3796" s="46"/>
      <c r="C3796" s="13"/>
      <c r="D3796" s="15"/>
      <c r="F3796" s="34"/>
      <c r="G3796" s="57"/>
    </row>
    <row r="3797" spans="1:7" x14ac:dyDescent="0.3">
      <c r="A3797" s="46"/>
      <c r="B3797" s="48" t="s">
        <v>57</v>
      </c>
      <c r="C3797" s="13"/>
      <c r="D3797" s="15"/>
      <c r="E3797" s="2"/>
      <c r="F3797" s="34"/>
      <c r="G3797" s="57"/>
    </row>
    <row r="3798" spans="1:7" x14ac:dyDescent="0.3">
      <c r="A3798" s="46"/>
      <c r="C3798" s="13"/>
      <c r="D3798" s="15"/>
      <c r="F3798" s="34"/>
      <c r="G3798" s="57"/>
    </row>
    <row r="3799" spans="1:7" ht="91" x14ac:dyDescent="0.3">
      <c r="A3799" s="46"/>
      <c r="B3799" s="1" t="s">
        <v>1223</v>
      </c>
      <c r="C3799" s="13"/>
      <c r="D3799" s="15"/>
      <c r="E3799" s="2"/>
      <c r="G3799" s="47"/>
    </row>
    <row r="3800" spans="1:7" x14ac:dyDescent="0.3">
      <c r="A3800" s="46"/>
      <c r="C3800" s="13"/>
      <c r="D3800" s="15"/>
      <c r="G3800" s="47"/>
    </row>
    <row r="3801" spans="1:7" x14ac:dyDescent="0.3">
      <c r="A3801" s="46"/>
      <c r="B3801" s="48" t="s">
        <v>1224</v>
      </c>
      <c r="C3801" s="13"/>
      <c r="D3801" s="15"/>
      <c r="E3801" s="2"/>
      <c r="G3801" s="47"/>
    </row>
    <row r="3802" spans="1:7" x14ac:dyDescent="0.3">
      <c r="A3802" s="46"/>
      <c r="C3802" s="13"/>
      <c r="D3802" s="15"/>
      <c r="G3802" s="47"/>
    </row>
    <row r="3803" spans="1:7" ht="78" x14ac:dyDescent="0.3">
      <c r="A3803" s="46"/>
      <c r="B3803" s="1" t="s">
        <v>1561</v>
      </c>
      <c r="C3803" s="13"/>
      <c r="D3803" s="15"/>
      <c r="E3803" s="2"/>
      <c r="G3803" s="47"/>
    </row>
    <row r="3804" spans="1:7" x14ac:dyDescent="0.3">
      <c r="A3804" s="46"/>
      <c r="C3804" s="13"/>
      <c r="D3804" s="15"/>
      <c r="G3804" s="47"/>
    </row>
    <row r="3805" spans="1:7" ht="91" x14ac:dyDescent="0.3">
      <c r="A3805" s="46"/>
      <c r="B3805" s="1" t="s">
        <v>1225</v>
      </c>
      <c r="C3805" s="13"/>
      <c r="D3805" s="15"/>
      <c r="E3805" s="2"/>
      <c r="G3805" s="47"/>
    </row>
    <row r="3806" spans="1:7" x14ac:dyDescent="0.3">
      <c r="A3806" s="46"/>
      <c r="C3806" s="13"/>
      <c r="D3806" s="15"/>
      <c r="G3806" s="47"/>
    </row>
    <row r="3807" spans="1:7" x14ac:dyDescent="0.3">
      <c r="A3807" s="46"/>
      <c r="B3807" s="48" t="s">
        <v>60</v>
      </c>
      <c r="C3807" s="13"/>
      <c r="D3807" s="15"/>
      <c r="E3807" s="2"/>
      <c r="G3807" s="47"/>
    </row>
    <row r="3808" spans="1:7" x14ac:dyDescent="0.3">
      <c r="A3808" s="46"/>
      <c r="C3808" s="13"/>
      <c r="D3808" s="15"/>
      <c r="G3808" s="47"/>
    </row>
    <row r="3809" spans="1:7" x14ac:dyDescent="0.3">
      <c r="A3809" s="46"/>
      <c r="B3809" s="49" t="s">
        <v>1226</v>
      </c>
      <c r="C3809" s="13"/>
      <c r="D3809" s="15"/>
      <c r="E3809" s="2"/>
      <c r="G3809" s="47"/>
    </row>
    <row r="3810" spans="1:7" x14ac:dyDescent="0.3">
      <c r="A3810" s="46"/>
      <c r="C3810" s="13"/>
      <c r="D3810" s="15"/>
      <c r="G3810" s="47"/>
    </row>
    <row r="3811" spans="1:7" ht="104" x14ac:dyDescent="0.3">
      <c r="A3811" s="46"/>
      <c r="B3811" s="1" t="s">
        <v>1562</v>
      </c>
      <c r="C3811" s="13"/>
      <c r="D3811" s="15"/>
      <c r="E3811" s="2"/>
      <c r="G3811" s="47"/>
    </row>
    <row r="3812" spans="1:7" x14ac:dyDescent="0.3">
      <c r="A3812" s="46"/>
      <c r="C3812" s="13"/>
      <c r="D3812" s="15"/>
      <c r="G3812" s="47"/>
    </row>
    <row r="3813" spans="1:7" x14ac:dyDescent="0.3">
      <c r="A3813" s="46"/>
      <c r="B3813" s="49" t="s">
        <v>1227</v>
      </c>
      <c r="C3813" s="13"/>
      <c r="D3813" s="15"/>
      <c r="E3813" s="2"/>
      <c r="G3813" s="47"/>
    </row>
    <row r="3814" spans="1:7" x14ac:dyDescent="0.3">
      <c r="A3814" s="46"/>
      <c r="C3814" s="13"/>
      <c r="D3814" s="15"/>
      <c r="G3814" s="47"/>
    </row>
    <row r="3815" spans="1:7" ht="78" x14ac:dyDescent="0.3">
      <c r="A3815" s="46"/>
      <c r="B3815" s="1" t="s">
        <v>1228</v>
      </c>
      <c r="C3815" s="13"/>
      <c r="D3815" s="15"/>
      <c r="E3815" s="2"/>
      <c r="G3815" s="47"/>
    </row>
    <row r="3816" spans="1:7" x14ac:dyDescent="0.3">
      <c r="A3816" s="46"/>
      <c r="C3816" s="13"/>
      <c r="D3816" s="15"/>
      <c r="G3816" s="47"/>
    </row>
    <row r="3817" spans="1:7" x14ac:dyDescent="0.3">
      <c r="A3817" s="46"/>
      <c r="B3817" s="49" t="s">
        <v>1229</v>
      </c>
      <c r="C3817" s="13"/>
      <c r="D3817" s="15"/>
      <c r="E3817" s="2"/>
      <c r="G3817" s="47"/>
    </row>
    <row r="3818" spans="1:7" x14ac:dyDescent="0.3">
      <c r="A3818" s="46"/>
      <c r="C3818" s="13"/>
      <c r="D3818" s="15"/>
      <c r="G3818" s="47"/>
    </row>
    <row r="3819" spans="1:7" ht="26" x14ac:dyDescent="0.3">
      <c r="A3819" s="46"/>
      <c r="B3819" s="1" t="s">
        <v>1230</v>
      </c>
      <c r="C3819" s="13"/>
      <c r="D3819" s="15"/>
      <c r="E3819" s="2"/>
      <c r="G3819" s="47"/>
    </row>
    <row r="3820" spans="1:7" x14ac:dyDescent="0.3">
      <c r="A3820" s="46"/>
      <c r="C3820" s="13"/>
      <c r="D3820" s="15"/>
      <c r="G3820" s="47"/>
    </row>
    <row r="3821" spans="1:7" x14ac:dyDescent="0.3">
      <c r="A3821" s="46"/>
      <c r="B3821" s="49" t="s">
        <v>1231</v>
      </c>
      <c r="C3821" s="13"/>
      <c r="D3821" s="15"/>
      <c r="E3821" s="2"/>
      <c r="G3821" s="47"/>
    </row>
    <row r="3822" spans="1:7" x14ac:dyDescent="0.3">
      <c r="A3822" s="46"/>
      <c r="C3822" s="13"/>
      <c r="D3822" s="15"/>
      <c r="G3822" s="47"/>
    </row>
    <row r="3823" spans="1:7" ht="26" x14ac:dyDescent="0.3">
      <c r="A3823" s="46"/>
      <c r="B3823" s="1" t="s">
        <v>1232</v>
      </c>
      <c r="C3823" s="13"/>
      <c r="D3823" s="15"/>
      <c r="E3823" s="2"/>
      <c r="G3823" s="47"/>
    </row>
    <row r="3824" spans="1:7" x14ac:dyDescent="0.3">
      <c r="A3824" s="46"/>
      <c r="C3824" s="13"/>
      <c r="D3824" s="15"/>
      <c r="G3824" s="47"/>
    </row>
    <row r="3825" spans="1:7" x14ac:dyDescent="0.3">
      <c r="A3825" s="46"/>
      <c r="B3825" s="49" t="s">
        <v>1233</v>
      </c>
      <c r="C3825" s="13"/>
      <c r="D3825" s="15"/>
      <c r="E3825" s="2"/>
      <c r="G3825" s="47"/>
    </row>
    <row r="3826" spans="1:7" x14ac:dyDescent="0.3">
      <c r="A3826" s="46"/>
      <c r="C3826" s="13"/>
      <c r="D3826" s="15"/>
      <c r="G3826" s="47"/>
    </row>
    <row r="3827" spans="1:7" ht="52" x14ac:dyDescent="0.3">
      <c r="A3827" s="46"/>
      <c r="B3827" s="1" t="s">
        <v>1234</v>
      </c>
      <c r="C3827" s="13"/>
      <c r="D3827" s="15"/>
      <c r="E3827" s="2"/>
      <c r="G3827" s="47"/>
    </row>
    <row r="3828" spans="1:7" x14ac:dyDescent="0.3">
      <c r="A3828" s="46"/>
      <c r="C3828" s="13"/>
      <c r="D3828" s="15"/>
      <c r="G3828" s="47"/>
    </row>
    <row r="3829" spans="1:7" x14ac:dyDescent="0.3">
      <c r="A3829" s="46"/>
      <c r="B3829" s="49" t="s">
        <v>1235</v>
      </c>
      <c r="C3829" s="13"/>
      <c r="D3829" s="15"/>
      <c r="E3829" s="2"/>
      <c r="G3829" s="47"/>
    </row>
    <row r="3830" spans="1:7" x14ac:dyDescent="0.3">
      <c r="A3830" s="46"/>
      <c r="C3830" s="13"/>
      <c r="D3830" s="15"/>
      <c r="G3830" s="47"/>
    </row>
    <row r="3831" spans="1:7" ht="26" x14ac:dyDescent="0.3">
      <c r="A3831" s="46"/>
      <c r="B3831" s="1" t="s">
        <v>1236</v>
      </c>
      <c r="C3831" s="13"/>
      <c r="D3831" s="15"/>
      <c r="E3831" s="2"/>
      <c r="G3831" s="47"/>
    </row>
    <row r="3832" spans="1:7" x14ac:dyDescent="0.3">
      <c r="A3832" s="46"/>
      <c r="C3832" s="13"/>
      <c r="D3832" s="15"/>
      <c r="G3832" s="47"/>
    </row>
    <row r="3833" spans="1:7" x14ac:dyDescent="0.3">
      <c r="A3833" s="46"/>
      <c r="B3833" s="49" t="s">
        <v>1237</v>
      </c>
      <c r="C3833" s="13"/>
      <c r="D3833" s="15"/>
      <c r="E3833" s="2"/>
      <c r="G3833" s="47"/>
    </row>
    <row r="3834" spans="1:7" x14ac:dyDescent="0.3">
      <c r="A3834" s="46"/>
      <c r="C3834" s="13"/>
      <c r="D3834" s="15"/>
      <c r="G3834" s="47"/>
    </row>
    <row r="3835" spans="1:7" ht="78" x14ac:dyDescent="0.3">
      <c r="A3835" s="46"/>
      <c r="B3835" s="1" t="s">
        <v>1238</v>
      </c>
      <c r="C3835" s="13"/>
      <c r="D3835" s="15"/>
      <c r="E3835" s="2"/>
      <c r="G3835" s="47"/>
    </row>
    <row r="3836" spans="1:7" x14ac:dyDescent="0.3">
      <c r="A3836" s="46"/>
      <c r="C3836" s="13"/>
      <c r="D3836" s="15"/>
      <c r="G3836" s="47"/>
    </row>
    <row r="3837" spans="1:7" x14ac:dyDescent="0.3">
      <c r="A3837" s="46"/>
      <c r="B3837" s="49" t="s">
        <v>1239</v>
      </c>
      <c r="C3837" s="13"/>
      <c r="D3837" s="15"/>
      <c r="E3837" s="2"/>
      <c r="G3837" s="47"/>
    </row>
    <row r="3838" spans="1:7" x14ac:dyDescent="0.3">
      <c r="A3838" s="46"/>
      <c r="C3838" s="13"/>
      <c r="D3838" s="15"/>
      <c r="G3838" s="47"/>
    </row>
    <row r="3839" spans="1:7" ht="65" x14ac:dyDescent="0.3">
      <c r="A3839" s="46"/>
      <c r="B3839" s="1" t="s">
        <v>1240</v>
      </c>
      <c r="C3839" s="13"/>
      <c r="D3839" s="15"/>
      <c r="E3839" s="2"/>
      <c r="G3839" s="47"/>
    </row>
    <row r="3840" spans="1:7" x14ac:dyDescent="0.3">
      <c r="A3840" s="46"/>
      <c r="C3840" s="13"/>
      <c r="D3840" s="15"/>
      <c r="G3840" s="47"/>
    </row>
    <row r="3841" spans="1:7" x14ac:dyDescent="0.3">
      <c r="A3841" s="46"/>
      <c r="B3841" s="49" t="s">
        <v>1241</v>
      </c>
      <c r="C3841" s="13"/>
      <c r="D3841" s="15"/>
      <c r="E3841" s="2"/>
      <c r="G3841" s="47"/>
    </row>
    <row r="3842" spans="1:7" x14ac:dyDescent="0.3">
      <c r="A3842" s="46"/>
      <c r="C3842" s="13"/>
      <c r="D3842" s="15"/>
      <c r="G3842" s="47"/>
    </row>
    <row r="3843" spans="1:7" ht="104" x14ac:dyDescent="0.3">
      <c r="A3843" s="46"/>
      <c r="B3843" s="1" t="s">
        <v>1242</v>
      </c>
      <c r="C3843" s="13"/>
      <c r="D3843" s="15"/>
      <c r="E3843" s="2"/>
      <c r="G3843" s="47"/>
    </row>
    <row r="3844" spans="1:7" x14ac:dyDescent="0.3">
      <c r="A3844" s="46"/>
      <c r="C3844" s="13"/>
      <c r="D3844" s="15"/>
      <c r="G3844" s="47"/>
    </row>
    <row r="3845" spans="1:7" x14ac:dyDescent="0.3">
      <c r="A3845" s="46"/>
      <c r="B3845" s="49" t="s">
        <v>690</v>
      </c>
      <c r="C3845" s="13"/>
      <c r="D3845" s="15"/>
      <c r="E3845" s="2"/>
      <c r="G3845" s="47"/>
    </row>
    <row r="3846" spans="1:7" x14ac:dyDescent="0.3">
      <c r="A3846" s="46"/>
      <c r="C3846" s="13"/>
      <c r="D3846" s="15"/>
      <c r="G3846" s="47"/>
    </row>
    <row r="3847" spans="1:7" ht="39" x14ac:dyDescent="0.3">
      <c r="A3847" s="46"/>
      <c r="B3847" s="1" t="s">
        <v>1243</v>
      </c>
      <c r="C3847" s="13"/>
      <c r="D3847" s="15"/>
      <c r="E3847" s="2"/>
      <c r="G3847" s="47"/>
    </row>
    <row r="3848" spans="1:7" x14ac:dyDescent="0.3">
      <c r="A3848" s="46"/>
      <c r="C3848" s="13"/>
      <c r="D3848" s="15"/>
      <c r="G3848" s="47"/>
    </row>
    <row r="3849" spans="1:7" x14ac:dyDescent="0.3">
      <c r="A3849" s="46"/>
      <c r="B3849" s="49" t="s">
        <v>1244</v>
      </c>
      <c r="C3849" s="13"/>
      <c r="D3849" s="15"/>
      <c r="E3849" s="2"/>
      <c r="G3849" s="47"/>
    </row>
    <row r="3850" spans="1:7" x14ac:dyDescent="0.3">
      <c r="A3850" s="46"/>
      <c r="C3850" s="13"/>
      <c r="D3850" s="15"/>
      <c r="G3850" s="47"/>
    </row>
    <row r="3851" spans="1:7" ht="39" x14ac:dyDescent="0.3">
      <c r="A3851" s="46"/>
      <c r="B3851" s="1" t="s">
        <v>1245</v>
      </c>
      <c r="C3851" s="13"/>
      <c r="D3851" s="15"/>
      <c r="E3851" s="2"/>
      <c r="G3851" s="47"/>
    </row>
    <row r="3852" spans="1:7" x14ac:dyDescent="0.3">
      <c r="A3852" s="46"/>
      <c r="C3852" s="13"/>
      <c r="D3852" s="15"/>
      <c r="G3852" s="47"/>
    </row>
    <row r="3853" spans="1:7" x14ac:dyDescent="0.3">
      <c r="A3853" s="46"/>
      <c r="B3853" s="49" t="s">
        <v>1246</v>
      </c>
      <c r="C3853" s="13"/>
      <c r="D3853" s="15"/>
      <c r="E3853" s="2"/>
      <c r="G3853" s="47"/>
    </row>
    <row r="3854" spans="1:7" x14ac:dyDescent="0.3">
      <c r="A3854" s="46"/>
      <c r="C3854" s="13"/>
      <c r="D3854" s="15"/>
      <c r="G3854" s="47"/>
    </row>
    <row r="3855" spans="1:7" ht="26" x14ac:dyDescent="0.3">
      <c r="A3855" s="46"/>
      <c r="B3855" s="1" t="s">
        <v>1247</v>
      </c>
      <c r="C3855" s="13"/>
      <c r="D3855" s="15"/>
      <c r="E3855" s="2"/>
      <c r="G3855" s="47"/>
    </row>
    <row r="3856" spans="1:7" x14ac:dyDescent="0.3">
      <c r="A3856" s="46"/>
      <c r="C3856" s="13"/>
      <c r="D3856" s="15"/>
      <c r="G3856" s="47"/>
    </row>
    <row r="3857" spans="1:7" x14ac:dyDescent="0.3">
      <c r="A3857" s="46"/>
      <c r="B3857" s="49" t="s">
        <v>1248</v>
      </c>
      <c r="C3857" s="13"/>
      <c r="D3857" s="15"/>
      <c r="E3857" s="2"/>
      <c r="G3857" s="47"/>
    </row>
    <row r="3858" spans="1:7" x14ac:dyDescent="0.3">
      <c r="A3858" s="46"/>
      <c r="C3858" s="13"/>
      <c r="D3858" s="15"/>
      <c r="G3858" s="47"/>
    </row>
    <row r="3859" spans="1:7" ht="39" x14ac:dyDescent="0.3">
      <c r="A3859" s="46"/>
      <c r="B3859" s="1" t="s">
        <v>1249</v>
      </c>
      <c r="C3859" s="13"/>
      <c r="D3859" s="15"/>
      <c r="E3859" s="2"/>
      <c r="G3859" s="47"/>
    </row>
    <row r="3860" spans="1:7" x14ac:dyDescent="0.3">
      <c r="A3860" s="46"/>
      <c r="C3860" s="13"/>
      <c r="D3860" s="15"/>
      <c r="G3860" s="47"/>
    </row>
    <row r="3861" spans="1:7" x14ac:dyDescent="0.3">
      <c r="A3861" s="46"/>
      <c r="B3861" s="48" t="s">
        <v>1560</v>
      </c>
      <c r="C3861" s="13"/>
      <c r="D3861" s="15"/>
      <c r="E3861" s="2"/>
      <c r="G3861" s="47"/>
    </row>
    <row r="3862" spans="1:7" x14ac:dyDescent="0.3">
      <c r="A3862" s="46"/>
      <c r="C3862" s="13"/>
      <c r="D3862" s="15"/>
      <c r="G3862" s="47"/>
    </row>
    <row r="3863" spans="1:7" ht="26" x14ac:dyDescent="0.3">
      <c r="A3863" s="46"/>
      <c r="B3863" s="49" t="s">
        <v>1563</v>
      </c>
      <c r="C3863" s="13"/>
      <c r="D3863" s="15"/>
      <c r="E3863" s="2"/>
      <c r="G3863" s="47"/>
    </row>
    <row r="3864" spans="1:7" x14ac:dyDescent="0.3">
      <c r="A3864" s="46"/>
      <c r="C3864" s="13"/>
      <c r="D3864" s="15"/>
      <c r="G3864" s="47"/>
    </row>
    <row r="3865" spans="1:7" ht="26" x14ac:dyDescent="0.3">
      <c r="A3865" s="46">
        <v>1</v>
      </c>
      <c r="B3865" s="1" t="s">
        <v>1250</v>
      </c>
      <c r="C3865" s="13"/>
      <c r="D3865" s="15" t="s">
        <v>93</v>
      </c>
      <c r="E3865" s="9">
        <v>1</v>
      </c>
      <c r="G3865" s="47">
        <f>ROUND(E3865*F3865,2)</f>
        <v>0</v>
      </c>
    </row>
    <row r="3866" spans="1:7" x14ac:dyDescent="0.3">
      <c r="A3866" s="46"/>
      <c r="C3866" s="13"/>
      <c r="D3866" s="15"/>
      <c r="G3866" s="47"/>
    </row>
    <row r="3867" spans="1:7" ht="26" x14ac:dyDescent="0.3">
      <c r="A3867" s="46">
        <v>2</v>
      </c>
      <c r="B3867" s="1" t="s">
        <v>1251</v>
      </c>
      <c r="C3867" s="13"/>
      <c r="D3867" s="15" t="s">
        <v>93</v>
      </c>
      <c r="E3867" s="9">
        <v>2</v>
      </c>
      <c r="G3867" s="47">
        <f>ROUND(E3867*F3867,2)</f>
        <v>0</v>
      </c>
    </row>
    <row r="3868" spans="1:7" x14ac:dyDescent="0.3">
      <c r="A3868" s="46"/>
      <c r="C3868" s="13"/>
      <c r="D3868" s="15"/>
      <c r="G3868" s="47"/>
    </row>
    <row r="3869" spans="1:7" ht="26" x14ac:dyDescent="0.3">
      <c r="A3869" s="46">
        <v>3</v>
      </c>
      <c r="B3869" s="1" t="s">
        <v>1252</v>
      </c>
      <c r="C3869" s="13"/>
      <c r="D3869" s="15" t="s">
        <v>93</v>
      </c>
      <c r="E3869" s="9">
        <v>1</v>
      </c>
      <c r="G3869" s="47">
        <f>ROUND(E3869*F3869,2)</f>
        <v>0</v>
      </c>
    </row>
    <row r="3870" spans="1:7" x14ac:dyDescent="0.3">
      <c r="A3870" s="46"/>
      <c r="C3870" s="13"/>
      <c r="D3870" s="15"/>
      <c r="G3870" s="47"/>
    </row>
    <row r="3871" spans="1:7" ht="26" x14ac:dyDescent="0.3">
      <c r="A3871" s="46">
        <v>4</v>
      </c>
      <c r="B3871" s="1" t="s">
        <v>1253</v>
      </c>
      <c r="C3871" s="13"/>
      <c r="D3871" s="15" t="s">
        <v>93</v>
      </c>
      <c r="E3871" s="9">
        <v>1</v>
      </c>
      <c r="G3871" s="47">
        <f>ROUND(E3871*F3871,2)</f>
        <v>0</v>
      </c>
    </row>
    <row r="3872" spans="1:7" x14ac:dyDescent="0.3">
      <c r="A3872" s="46"/>
      <c r="C3872" s="13"/>
      <c r="D3872" s="15"/>
      <c r="G3872" s="47"/>
    </row>
    <row r="3873" spans="1:7" x14ac:dyDescent="0.3">
      <c r="A3873" s="46">
        <v>5</v>
      </c>
      <c r="B3873" s="1" t="s">
        <v>1254</v>
      </c>
      <c r="C3873" s="13"/>
      <c r="D3873" s="15" t="s">
        <v>93</v>
      </c>
      <c r="E3873" s="9">
        <v>1</v>
      </c>
      <c r="G3873" s="47">
        <f>ROUND(E3873*F3873,2)</f>
        <v>0</v>
      </c>
    </row>
    <row r="3874" spans="1:7" x14ac:dyDescent="0.3">
      <c r="A3874" s="46"/>
      <c r="C3874" s="13"/>
      <c r="D3874" s="15"/>
      <c r="G3874" s="47"/>
    </row>
    <row r="3875" spans="1:7" x14ac:dyDescent="0.3">
      <c r="A3875" s="46">
        <v>6</v>
      </c>
      <c r="B3875" s="1" t="s">
        <v>1255</v>
      </c>
      <c r="C3875" s="13"/>
      <c r="D3875" s="15" t="s">
        <v>93</v>
      </c>
      <c r="E3875" s="9">
        <v>1</v>
      </c>
      <c r="G3875" s="47">
        <f>ROUND(E3875*F3875,2)</f>
        <v>0</v>
      </c>
    </row>
    <row r="3876" spans="1:7" x14ac:dyDescent="0.3">
      <c r="A3876" s="46"/>
      <c r="C3876" s="13"/>
      <c r="D3876" s="15"/>
      <c r="G3876" s="47"/>
    </row>
    <row r="3877" spans="1:7" x14ac:dyDescent="0.3">
      <c r="A3877" s="46">
        <v>7</v>
      </c>
      <c r="B3877" s="1" t="s">
        <v>1256</v>
      </c>
      <c r="C3877" s="13"/>
      <c r="D3877" s="15" t="s">
        <v>93</v>
      </c>
      <c r="E3877" s="9">
        <v>5</v>
      </c>
      <c r="G3877" s="47">
        <f>ROUND(E3877*F3877,2)</f>
        <v>0</v>
      </c>
    </row>
    <row r="3878" spans="1:7" x14ac:dyDescent="0.3">
      <c r="A3878" s="46"/>
      <c r="C3878" s="13"/>
      <c r="D3878" s="15"/>
      <c r="G3878" s="47"/>
    </row>
    <row r="3879" spans="1:7" ht="39" x14ac:dyDescent="0.3">
      <c r="A3879" s="46">
        <v>8</v>
      </c>
      <c r="B3879" s="1" t="s">
        <v>1257</v>
      </c>
      <c r="C3879" s="13"/>
      <c r="D3879" s="15" t="s">
        <v>89</v>
      </c>
      <c r="E3879" s="9">
        <v>180</v>
      </c>
      <c r="G3879" s="47">
        <f>ROUND(E3879*F3879,2)</f>
        <v>0</v>
      </c>
    </row>
    <row r="3880" spans="1:7" x14ac:dyDescent="0.3">
      <c r="A3880" s="46"/>
      <c r="C3880" s="13"/>
      <c r="D3880" s="15"/>
      <c r="G3880" s="47"/>
    </row>
    <row r="3881" spans="1:7" x14ac:dyDescent="0.3">
      <c r="A3881" s="46">
        <v>9</v>
      </c>
      <c r="B3881" s="1" t="s">
        <v>1258</v>
      </c>
      <c r="C3881" s="13"/>
      <c r="D3881" s="15" t="s">
        <v>89</v>
      </c>
      <c r="E3881" s="9">
        <v>50</v>
      </c>
      <c r="G3881" s="47">
        <f>ROUND(E3881*F3881,2)</f>
        <v>0</v>
      </c>
    </row>
    <row r="3882" spans="1:7" x14ac:dyDescent="0.3">
      <c r="A3882" s="46"/>
      <c r="C3882" s="13"/>
      <c r="D3882" s="15"/>
      <c r="G3882" s="47"/>
    </row>
    <row r="3883" spans="1:7" ht="26" x14ac:dyDescent="0.3">
      <c r="A3883" s="46">
        <v>10</v>
      </c>
      <c r="B3883" s="1" t="s">
        <v>1259</v>
      </c>
      <c r="C3883" s="13"/>
      <c r="D3883" s="15" t="s">
        <v>93</v>
      </c>
      <c r="E3883" s="9">
        <v>1</v>
      </c>
      <c r="G3883" s="47">
        <f>ROUND(E3883*F3883,2)</f>
        <v>0</v>
      </c>
    </row>
    <row r="3884" spans="1:7" x14ac:dyDescent="0.3">
      <c r="A3884" s="46"/>
      <c r="C3884" s="13"/>
      <c r="D3884" s="15"/>
      <c r="G3884" s="47"/>
    </row>
    <row r="3885" spans="1:7" x14ac:dyDescent="0.3">
      <c r="A3885" s="46">
        <v>11</v>
      </c>
      <c r="B3885" s="1" t="s">
        <v>1260</v>
      </c>
      <c r="C3885" s="13"/>
      <c r="D3885" s="15" t="s">
        <v>93</v>
      </c>
      <c r="E3885" s="9">
        <v>1</v>
      </c>
      <c r="G3885" s="47">
        <f>ROUND(E3885*F3885,2)</f>
        <v>0</v>
      </c>
    </row>
    <row r="3886" spans="1:7" x14ac:dyDescent="0.3">
      <c r="A3886" s="46"/>
      <c r="C3886" s="13"/>
      <c r="D3886" s="15"/>
      <c r="G3886" s="47"/>
    </row>
    <row r="3887" spans="1:7" ht="39" x14ac:dyDescent="0.3">
      <c r="A3887" s="46"/>
      <c r="B3887" s="49" t="s">
        <v>1564</v>
      </c>
      <c r="C3887" s="13"/>
      <c r="D3887" s="15"/>
      <c r="E3887" s="2"/>
      <c r="G3887" s="47"/>
    </row>
    <row r="3888" spans="1:7" x14ac:dyDescent="0.3">
      <c r="A3888" s="46"/>
      <c r="C3888" s="13"/>
      <c r="D3888" s="15"/>
      <c r="G3888" s="47"/>
    </row>
    <row r="3889" spans="1:7" x14ac:dyDescent="0.3">
      <c r="A3889" s="46">
        <v>12</v>
      </c>
      <c r="B3889" s="1" t="s">
        <v>1565</v>
      </c>
      <c r="C3889" s="13"/>
      <c r="D3889" s="15" t="s">
        <v>89</v>
      </c>
      <c r="E3889" s="9">
        <v>2</v>
      </c>
      <c r="G3889" s="47">
        <f>ROUND(E3889*F3889,2)</f>
        <v>0</v>
      </c>
    </row>
    <row r="3890" spans="1:7" x14ac:dyDescent="0.3">
      <c r="A3890" s="46"/>
      <c r="C3890" s="13"/>
      <c r="D3890" s="15"/>
      <c r="G3890" s="47"/>
    </row>
    <row r="3891" spans="1:7" x14ac:dyDescent="0.3">
      <c r="A3891" s="46">
        <v>13</v>
      </c>
      <c r="B3891" s="1" t="s">
        <v>1566</v>
      </c>
      <c r="C3891" s="13"/>
      <c r="D3891" s="15" t="s">
        <v>89</v>
      </c>
      <c r="E3891" s="9">
        <v>3</v>
      </c>
      <c r="G3891" s="47">
        <f>ROUND(E3891*F3891,2)</f>
        <v>0</v>
      </c>
    </row>
    <row r="3892" spans="1:7" x14ac:dyDescent="0.3">
      <c r="A3892" s="46"/>
      <c r="C3892" s="13"/>
      <c r="D3892" s="15"/>
      <c r="G3892" s="47"/>
    </row>
    <row r="3893" spans="1:7" x14ac:dyDescent="0.3">
      <c r="A3893" s="46">
        <v>14</v>
      </c>
      <c r="B3893" s="1" t="s">
        <v>1567</v>
      </c>
      <c r="C3893" s="13"/>
      <c r="D3893" s="15" t="s">
        <v>89</v>
      </c>
      <c r="E3893" s="9">
        <v>6</v>
      </c>
      <c r="G3893" s="47">
        <f>ROUND(E3893*F3893,2)</f>
        <v>0</v>
      </c>
    </row>
    <row r="3894" spans="1:7" x14ac:dyDescent="0.3">
      <c r="A3894" s="46"/>
      <c r="C3894" s="13"/>
      <c r="D3894" s="15"/>
      <c r="G3894" s="47"/>
    </row>
    <row r="3895" spans="1:7" x14ac:dyDescent="0.3">
      <c r="A3895" s="46">
        <v>15</v>
      </c>
      <c r="B3895" s="1" t="s">
        <v>1261</v>
      </c>
      <c r="C3895" s="13"/>
      <c r="D3895" s="15" t="s">
        <v>93</v>
      </c>
      <c r="E3895" s="9">
        <v>1</v>
      </c>
      <c r="G3895" s="47">
        <f>ROUND(E3895*F3895,2)</f>
        <v>0</v>
      </c>
    </row>
    <row r="3896" spans="1:7" x14ac:dyDescent="0.3">
      <c r="A3896" s="46"/>
      <c r="C3896" s="13"/>
      <c r="D3896" s="15"/>
      <c r="G3896" s="47"/>
    </row>
    <row r="3897" spans="1:7" x14ac:dyDescent="0.3">
      <c r="A3897" s="46">
        <v>16</v>
      </c>
      <c r="B3897" s="1" t="s">
        <v>1568</v>
      </c>
      <c r="C3897" s="13"/>
      <c r="D3897" s="15" t="s">
        <v>89</v>
      </c>
      <c r="E3897" s="9">
        <v>4</v>
      </c>
      <c r="G3897" s="47">
        <f>ROUND(E3897*F3897,2)</f>
        <v>0</v>
      </c>
    </row>
    <row r="3898" spans="1:7" x14ac:dyDescent="0.3">
      <c r="A3898" s="46"/>
      <c r="C3898" s="13"/>
      <c r="D3898" s="15"/>
      <c r="G3898" s="47"/>
    </row>
    <row r="3899" spans="1:7" x14ac:dyDescent="0.3">
      <c r="A3899" s="46">
        <v>17</v>
      </c>
      <c r="B3899" s="1" t="s">
        <v>1569</v>
      </c>
      <c r="C3899" s="13"/>
      <c r="D3899" s="15" t="s">
        <v>89</v>
      </c>
      <c r="E3899" s="9">
        <v>15</v>
      </c>
      <c r="G3899" s="47">
        <f>ROUND(E3899*F3899,2)</f>
        <v>0</v>
      </c>
    </row>
    <row r="3900" spans="1:7" x14ac:dyDescent="0.3">
      <c r="A3900" s="46"/>
      <c r="C3900" s="13"/>
      <c r="D3900" s="15"/>
      <c r="G3900" s="47"/>
    </row>
    <row r="3901" spans="1:7" x14ac:dyDescent="0.3">
      <c r="A3901" s="46">
        <v>18</v>
      </c>
      <c r="B3901" s="1" t="s">
        <v>1570</v>
      </c>
      <c r="C3901" s="13"/>
      <c r="D3901" s="15" t="s">
        <v>89</v>
      </c>
      <c r="E3901" s="9">
        <v>6</v>
      </c>
      <c r="G3901" s="47">
        <f>ROUND(E3901*F3901,2)</f>
        <v>0</v>
      </c>
    </row>
    <row r="3902" spans="1:7" x14ac:dyDescent="0.3">
      <c r="A3902" s="46"/>
      <c r="C3902" s="13"/>
      <c r="D3902" s="15"/>
      <c r="G3902" s="47"/>
    </row>
    <row r="3903" spans="1:7" x14ac:dyDescent="0.3">
      <c r="A3903" s="46">
        <v>19</v>
      </c>
      <c r="B3903" s="1" t="s">
        <v>1581</v>
      </c>
      <c r="C3903" s="13"/>
      <c r="D3903" s="15" t="s">
        <v>93</v>
      </c>
      <c r="E3903" s="9">
        <v>1</v>
      </c>
      <c r="G3903" s="47">
        <f>ROUND(E3903*F3903,2)</f>
        <v>0</v>
      </c>
    </row>
    <row r="3904" spans="1:7" x14ac:dyDescent="0.3">
      <c r="A3904" s="46"/>
      <c r="C3904" s="13"/>
      <c r="D3904" s="15"/>
      <c r="G3904" s="47"/>
    </row>
    <row r="3905" spans="1:7" x14ac:dyDescent="0.3">
      <c r="A3905" s="46">
        <v>20</v>
      </c>
      <c r="B3905" s="1" t="s">
        <v>1582</v>
      </c>
      <c r="C3905" s="13"/>
      <c r="D3905" s="15" t="s">
        <v>93</v>
      </c>
      <c r="E3905" s="9">
        <v>2</v>
      </c>
      <c r="G3905" s="47">
        <f>ROUND(E3905*F3905,2)</f>
        <v>0</v>
      </c>
    </row>
    <row r="3906" spans="1:7" x14ac:dyDescent="0.3">
      <c r="A3906" s="46"/>
      <c r="C3906" s="13"/>
      <c r="D3906" s="15"/>
      <c r="G3906" s="47"/>
    </row>
    <row r="3907" spans="1:7" x14ac:dyDescent="0.3">
      <c r="A3907" s="46">
        <v>21</v>
      </c>
      <c r="B3907" s="1" t="s">
        <v>1583</v>
      </c>
      <c r="C3907" s="13"/>
      <c r="D3907" s="15" t="s">
        <v>93</v>
      </c>
      <c r="E3907" s="9">
        <v>4</v>
      </c>
      <c r="G3907" s="47">
        <f>ROUND(E3907*F3907,2)</f>
        <v>0</v>
      </c>
    </row>
    <row r="3908" spans="1:7" x14ac:dyDescent="0.3">
      <c r="A3908" s="46"/>
      <c r="C3908" s="13"/>
      <c r="D3908" s="15"/>
      <c r="G3908" s="47"/>
    </row>
    <row r="3909" spans="1:7" x14ac:dyDescent="0.3">
      <c r="A3909" s="46">
        <v>22</v>
      </c>
      <c r="B3909" s="1" t="s">
        <v>1584</v>
      </c>
      <c r="C3909" s="13"/>
      <c r="D3909" s="15" t="s">
        <v>93</v>
      </c>
      <c r="E3909" s="9">
        <v>1</v>
      </c>
      <c r="G3909" s="47">
        <f>ROUND(E3909*F3909,2)</f>
        <v>0</v>
      </c>
    </row>
    <row r="3910" spans="1:7" x14ac:dyDescent="0.3">
      <c r="A3910" s="46"/>
      <c r="C3910" s="13"/>
      <c r="D3910" s="15"/>
      <c r="G3910" s="47"/>
    </row>
    <row r="3911" spans="1:7" x14ac:dyDescent="0.3">
      <c r="A3911" s="46">
        <v>23</v>
      </c>
      <c r="B3911" s="1" t="s">
        <v>1262</v>
      </c>
      <c r="C3911" s="13"/>
      <c r="D3911" s="15" t="s">
        <v>93</v>
      </c>
      <c r="E3911" s="9">
        <v>1</v>
      </c>
      <c r="G3911" s="47">
        <f>ROUND(E3911*F3911,2)</f>
        <v>0</v>
      </c>
    </row>
    <row r="3912" spans="1:7" x14ac:dyDescent="0.3">
      <c r="A3912" s="46"/>
      <c r="C3912" s="13"/>
      <c r="D3912" s="15"/>
      <c r="G3912" s="47"/>
    </row>
    <row r="3913" spans="1:7" x14ac:dyDescent="0.3">
      <c r="A3913" s="46">
        <v>24</v>
      </c>
      <c r="B3913" s="1" t="s">
        <v>1263</v>
      </c>
      <c r="C3913" s="13"/>
      <c r="D3913" s="15" t="s">
        <v>93</v>
      </c>
      <c r="E3913" s="9">
        <v>1</v>
      </c>
      <c r="G3913" s="47">
        <f>ROUND(E3913*F3913,2)</f>
        <v>0</v>
      </c>
    </row>
    <row r="3914" spans="1:7" x14ac:dyDescent="0.3">
      <c r="A3914" s="46"/>
      <c r="C3914" s="13"/>
      <c r="D3914" s="15"/>
      <c r="G3914" s="47"/>
    </row>
    <row r="3915" spans="1:7" x14ac:dyDescent="0.3">
      <c r="A3915" s="46">
        <v>25</v>
      </c>
      <c r="B3915" s="1" t="s">
        <v>1264</v>
      </c>
      <c r="C3915" s="13"/>
      <c r="D3915" s="15" t="s">
        <v>93</v>
      </c>
      <c r="E3915" s="9">
        <v>1</v>
      </c>
      <c r="G3915" s="47">
        <f>ROUND(E3915*F3915,2)</f>
        <v>0</v>
      </c>
    </row>
    <row r="3916" spans="1:7" x14ac:dyDescent="0.3">
      <c r="A3916" s="46"/>
      <c r="C3916" s="13"/>
      <c r="D3916" s="15"/>
      <c r="G3916" s="47"/>
    </row>
    <row r="3917" spans="1:7" x14ac:dyDescent="0.3">
      <c r="A3917" s="46">
        <v>26</v>
      </c>
      <c r="B3917" s="1" t="s">
        <v>1265</v>
      </c>
      <c r="C3917" s="13"/>
      <c r="D3917" s="15" t="s">
        <v>93</v>
      </c>
      <c r="E3917" s="9">
        <v>1</v>
      </c>
      <c r="G3917" s="47">
        <f>ROUND(E3917*F3917,2)</f>
        <v>0</v>
      </c>
    </row>
    <row r="3918" spans="1:7" x14ac:dyDescent="0.3">
      <c r="A3918" s="46"/>
      <c r="C3918" s="13"/>
      <c r="D3918" s="15"/>
      <c r="G3918" s="47"/>
    </row>
    <row r="3919" spans="1:7" x14ac:dyDescent="0.3">
      <c r="A3919" s="46">
        <v>27</v>
      </c>
      <c r="B3919" s="1" t="s">
        <v>1585</v>
      </c>
      <c r="C3919" s="13"/>
      <c r="D3919" s="15" t="s">
        <v>93</v>
      </c>
      <c r="E3919" s="9">
        <v>1</v>
      </c>
      <c r="G3919" s="47">
        <f>ROUND(E3919*F3919,2)</f>
        <v>0</v>
      </c>
    </row>
    <row r="3920" spans="1:7" x14ac:dyDescent="0.3">
      <c r="A3920" s="46"/>
      <c r="C3920" s="13"/>
      <c r="D3920" s="15"/>
      <c r="G3920" s="47"/>
    </row>
    <row r="3921" spans="1:7" x14ac:dyDescent="0.3">
      <c r="A3921" s="46">
        <v>28</v>
      </c>
      <c r="B3921" s="1" t="s">
        <v>1266</v>
      </c>
      <c r="C3921" s="13"/>
      <c r="D3921" s="15" t="s">
        <v>93</v>
      </c>
      <c r="E3921" s="9">
        <v>1</v>
      </c>
      <c r="G3921" s="47">
        <f>ROUND(E3921*F3921,2)</f>
        <v>0</v>
      </c>
    </row>
    <row r="3922" spans="1:7" x14ac:dyDescent="0.3">
      <c r="A3922" s="46"/>
      <c r="C3922" s="13"/>
      <c r="D3922" s="15"/>
      <c r="G3922" s="47"/>
    </row>
    <row r="3923" spans="1:7" ht="26" x14ac:dyDescent="0.3">
      <c r="A3923" s="46">
        <v>29</v>
      </c>
      <c r="B3923" s="1" t="s">
        <v>1267</v>
      </c>
      <c r="C3923" s="13"/>
      <c r="D3923" s="15" t="s">
        <v>93</v>
      </c>
      <c r="E3923" s="9">
        <v>2</v>
      </c>
      <c r="G3923" s="47">
        <f>ROUND(E3923*F3923,2)</f>
        <v>0</v>
      </c>
    </row>
    <row r="3924" spans="1:7" x14ac:dyDescent="0.3">
      <c r="A3924" s="46"/>
      <c r="C3924" s="13"/>
      <c r="D3924" s="15"/>
      <c r="G3924" s="47"/>
    </row>
    <row r="3925" spans="1:7" x14ac:dyDescent="0.3">
      <c r="A3925" s="46">
        <v>30</v>
      </c>
      <c r="B3925" s="1" t="s">
        <v>1268</v>
      </c>
      <c r="C3925" s="13"/>
      <c r="D3925" s="15" t="s">
        <v>93</v>
      </c>
      <c r="E3925" s="9">
        <v>1</v>
      </c>
      <c r="G3925" s="47">
        <f>ROUND(E3925*F3925,2)</f>
        <v>0</v>
      </c>
    </row>
    <row r="3926" spans="1:7" x14ac:dyDescent="0.3">
      <c r="A3926" s="46"/>
      <c r="C3926" s="13"/>
      <c r="D3926" s="15"/>
      <c r="G3926" s="47"/>
    </row>
    <row r="3927" spans="1:7" x14ac:dyDescent="0.3">
      <c r="A3927" s="46">
        <v>31</v>
      </c>
      <c r="B3927" s="1" t="s">
        <v>1586</v>
      </c>
      <c r="C3927" s="13"/>
      <c r="D3927" s="15" t="s">
        <v>93</v>
      </c>
      <c r="E3927" s="9">
        <v>1</v>
      </c>
      <c r="G3927" s="47">
        <f>ROUND(E3927*F3927,2)</f>
        <v>0</v>
      </c>
    </row>
    <row r="3928" spans="1:7" x14ac:dyDescent="0.3">
      <c r="A3928" s="46"/>
      <c r="C3928" s="13"/>
      <c r="D3928" s="15"/>
      <c r="G3928" s="47"/>
    </row>
    <row r="3929" spans="1:7" ht="26" x14ac:dyDescent="0.3">
      <c r="A3929" s="46">
        <v>32</v>
      </c>
      <c r="B3929" s="1" t="s">
        <v>1269</v>
      </c>
      <c r="C3929" s="13"/>
      <c r="D3929" s="15" t="s">
        <v>93</v>
      </c>
      <c r="E3929" s="9">
        <v>1</v>
      </c>
      <c r="G3929" s="47">
        <f>ROUND(E3929*F3929,2)</f>
        <v>0</v>
      </c>
    </row>
    <row r="3930" spans="1:7" x14ac:dyDescent="0.3">
      <c r="A3930" s="46"/>
      <c r="C3930" s="13"/>
      <c r="D3930" s="15"/>
      <c r="G3930" s="47"/>
    </row>
    <row r="3931" spans="1:7" x14ac:dyDescent="0.3">
      <c r="A3931" s="46">
        <v>33</v>
      </c>
      <c r="B3931" s="1" t="s">
        <v>1270</v>
      </c>
      <c r="C3931" s="13"/>
      <c r="D3931" s="15" t="s">
        <v>93</v>
      </c>
      <c r="E3931" s="9">
        <v>1</v>
      </c>
      <c r="G3931" s="47">
        <f>ROUND(E3931*F3931,2)</f>
        <v>0</v>
      </c>
    </row>
    <row r="3932" spans="1:7" x14ac:dyDescent="0.3">
      <c r="A3932" s="46"/>
      <c r="C3932" s="13"/>
      <c r="D3932" s="15"/>
      <c r="G3932" s="47"/>
    </row>
    <row r="3933" spans="1:7" x14ac:dyDescent="0.3">
      <c r="A3933" s="46">
        <v>34</v>
      </c>
      <c r="B3933" s="1" t="s">
        <v>1271</v>
      </c>
      <c r="C3933" s="13"/>
      <c r="D3933" s="15" t="s">
        <v>93</v>
      </c>
      <c r="E3933" s="9">
        <v>1</v>
      </c>
      <c r="G3933" s="47">
        <f>ROUND(E3933*F3933,2)</f>
        <v>0</v>
      </c>
    </row>
    <row r="3934" spans="1:7" x14ac:dyDescent="0.3">
      <c r="A3934" s="46"/>
      <c r="C3934" s="13"/>
      <c r="D3934" s="15"/>
      <c r="G3934" s="47"/>
    </row>
    <row r="3935" spans="1:7" x14ac:dyDescent="0.3">
      <c r="A3935" s="46">
        <v>35</v>
      </c>
      <c r="B3935" s="1" t="s">
        <v>1272</v>
      </c>
      <c r="C3935" s="13"/>
      <c r="D3935" s="15" t="s">
        <v>93</v>
      </c>
      <c r="E3935" s="9">
        <v>2</v>
      </c>
      <c r="G3935" s="47">
        <f>ROUND(E3935*F3935,2)</f>
        <v>0</v>
      </c>
    </row>
    <row r="3936" spans="1:7" x14ac:dyDescent="0.3">
      <c r="A3936" s="46"/>
      <c r="C3936" s="13"/>
      <c r="D3936" s="15"/>
      <c r="G3936" s="47"/>
    </row>
    <row r="3937" spans="1:7" x14ac:dyDescent="0.3">
      <c r="A3937" s="46">
        <v>36</v>
      </c>
      <c r="B3937" s="1" t="s">
        <v>1587</v>
      </c>
      <c r="C3937" s="13"/>
      <c r="D3937" s="15" t="s">
        <v>93</v>
      </c>
      <c r="E3937" s="9">
        <v>2</v>
      </c>
      <c r="G3937" s="47">
        <f>ROUND(E3937*F3937,2)</f>
        <v>0</v>
      </c>
    </row>
    <row r="3938" spans="1:7" x14ac:dyDescent="0.3">
      <c r="A3938" s="46"/>
      <c r="C3938" s="13"/>
      <c r="D3938" s="15"/>
      <c r="G3938" s="47"/>
    </row>
    <row r="3939" spans="1:7" x14ac:dyDescent="0.3">
      <c r="A3939" s="46">
        <v>37</v>
      </c>
      <c r="B3939" s="1" t="s">
        <v>1273</v>
      </c>
      <c r="C3939" s="13"/>
      <c r="D3939" s="15" t="s">
        <v>93</v>
      </c>
      <c r="E3939" s="9">
        <v>1</v>
      </c>
      <c r="G3939" s="47">
        <f>ROUND(E3939*F3939,2)</f>
        <v>0</v>
      </c>
    </row>
    <row r="3940" spans="1:7" x14ac:dyDescent="0.3">
      <c r="A3940" s="46"/>
      <c r="C3940" s="13"/>
      <c r="D3940" s="15"/>
      <c r="G3940" s="47"/>
    </row>
    <row r="3941" spans="1:7" x14ac:dyDescent="0.3">
      <c r="A3941" s="46">
        <v>38</v>
      </c>
      <c r="B3941" s="1" t="s">
        <v>1274</v>
      </c>
      <c r="C3941" s="13"/>
      <c r="D3941" s="15" t="s">
        <v>93</v>
      </c>
      <c r="E3941" s="9">
        <v>6</v>
      </c>
      <c r="G3941" s="47">
        <f>ROUND(E3941*F3941,2)</f>
        <v>0</v>
      </c>
    </row>
    <row r="3942" spans="1:7" x14ac:dyDescent="0.3">
      <c r="A3942" s="46"/>
      <c r="C3942" s="13"/>
      <c r="D3942" s="15"/>
      <c r="G3942" s="47"/>
    </row>
    <row r="3943" spans="1:7" x14ac:dyDescent="0.3">
      <c r="A3943" s="46">
        <v>39</v>
      </c>
      <c r="B3943" s="1" t="s">
        <v>1588</v>
      </c>
      <c r="C3943" s="13"/>
      <c r="D3943" s="15" t="s">
        <v>93</v>
      </c>
      <c r="E3943" s="9">
        <v>4</v>
      </c>
      <c r="G3943" s="47">
        <f>ROUND(E3943*F3943,2)</f>
        <v>0</v>
      </c>
    </row>
    <row r="3944" spans="1:7" x14ac:dyDescent="0.3">
      <c r="A3944" s="46"/>
      <c r="C3944" s="13"/>
      <c r="D3944" s="15"/>
      <c r="G3944" s="47"/>
    </row>
    <row r="3945" spans="1:7" x14ac:dyDescent="0.3">
      <c r="A3945" s="46">
        <v>40</v>
      </c>
      <c r="B3945" s="1" t="s">
        <v>1589</v>
      </c>
      <c r="C3945" s="13"/>
      <c r="D3945" s="15" t="s">
        <v>93</v>
      </c>
      <c r="E3945" s="9">
        <v>4</v>
      </c>
      <c r="G3945" s="47">
        <f>ROUND(E3945*F3945,2)</f>
        <v>0</v>
      </c>
    </row>
    <row r="3946" spans="1:7" x14ac:dyDescent="0.3">
      <c r="A3946" s="46"/>
      <c r="C3946" s="13"/>
      <c r="D3946" s="15"/>
      <c r="G3946" s="47"/>
    </row>
    <row r="3947" spans="1:7" ht="26" x14ac:dyDescent="0.3">
      <c r="A3947" s="46">
        <v>41</v>
      </c>
      <c r="B3947" s="1" t="s">
        <v>1275</v>
      </c>
      <c r="C3947" s="13"/>
      <c r="D3947" s="15" t="s">
        <v>93</v>
      </c>
      <c r="E3947" s="9">
        <v>1</v>
      </c>
      <c r="G3947" s="47">
        <f>ROUND(E3947*F3947,2)</f>
        <v>0</v>
      </c>
    </row>
    <row r="3948" spans="1:7" x14ac:dyDescent="0.3">
      <c r="A3948" s="46"/>
      <c r="C3948" s="13"/>
      <c r="D3948" s="15"/>
      <c r="G3948" s="47"/>
    </row>
    <row r="3949" spans="1:7" ht="39" x14ac:dyDescent="0.3">
      <c r="A3949" s="46">
        <v>42</v>
      </c>
      <c r="B3949" s="1" t="s">
        <v>1276</v>
      </c>
      <c r="C3949" s="13"/>
      <c r="D3949" s="15" t="s">
        <v>93</v>
      </c>
      <c r="E3949" s="9">
        <v>1</v>
      </c>
      <c r="G3949" s="47">
        <f>ROUND(E3949*F3949,2)</f>
        <v>0</v>
      </c>
    </row>
    <row r="3950" spans="1:7" x14ac:dyDescent="0.3">
      <c r="A3950" s="46"/>
      <c r="C3950" s="13"/>
      <c r="D3950" s="15"/>
      <c r="G3950" s="47"/>
    </row>
    <row r="3951" spans="1:7" x14ac:dyDescent="0.3">
      <c r="A3951" s="46">
        <v>43</v>
      </c>
      <c r="B3951" s="1" t="s">
        <v>1277</v>
      </c>
      <c r="C3951" s="13"/>
      <c r="D3951" s="15" t="s">
        <v>93</v>
      </c>
      <c r="E3951" s="9">
        <v>1</v>
      </c>
      <c r="G3951" s="47">
        <f>ROUND(E3951*F3951,2)</f>
        <v>0</v>
      </c>
    </row>
    <row r="3952" spans="1:7" x14ac:dyDescent="0.3">
      <c r="A3952" s="46"/>
      <c r="C3952" s="13"/>
      <c r="D3952" s="15"/>
      <c r="G3952" s="47"/>
    </row>
    <row r="3953" spans="1:7" x14ac:dyDescent="0.3">
      <c r="A3953" s="46">
        <v>44</v>
      </c>
      <c r="B3953" s="1" t="s">
        <v>1571</v>
      </c>
      <c r="C3953" s="13"/>
      <c r="D3953" s="15" t="s">
        <v>89</v>
      </c>
      <c r="E3953" s="9">
        <v>11</v>
      </c>
      <c r="G3953" s="47">
        <f>ROUND(E3953*F3953,2)</f>
        <v>0</v>
      </c>
    </row>
    <row r="3954" spans="1:7" x14ac:dyDescent="0.3">
      <c r="A3954" s="46"/>
      <c r="C3954" s="13"/>
      <c r="D3954" s="15"/>
      <c r="G3954" s="47"/>
    </row>
    <row r="3955" spans="1:7" x14ac:dyDescent="0.3">
      <c r="A3955" s="46">
        <v>45</v>
      </c>
      <c r="B3955" s="1" t="s">
        <v>1572</v>
      </c>
      <c r="C3955" s="13"/>
      <c r="D3955" s="15" t="s">
        <v>89</v>
      </c>
      <c r="E3955" s="9">
        <v>4</v>
      </c>
      <c r="G3955" s="47">
        <f>ROUND(E3955*F3955,2)</f>
        <v>0</v>
      </c>
    </row>
    <row r="3956" spans="1:7" x14ac:dyDescent="0.3">
      <c r="A3956" s="46"/>
      <c r="C3956" s="13"/>
      <c r="D3956" s="15"/>
      <c r="G3956" s="47"/>
    </row>
    <row r="3957" spans="1:7" x14ac:dyDescent="0.3">
      <c r="A3957" s="46">
        <v>46</v>
      </c>
      <c r="B3957" s="1" t="s">
        <v>1573</v>
      </c>
      <c r="C3957" s="13"/>
      <c r="D3957" s="15" t="s">
        <v>89</v>
      </c>
      <c r="E3957" s="9">
        <v>7</v>
      </c>
      <c r="G3957" s="47">
        <f>ROUND(E3957*F3957,2)</f>
        <v>0</v>
      </c>
    </row>
    <row r="3958" spans="1:7" x14ac:dyDescent="0.3">
      <c r="A3958" s="46"/>
      <c r="C3958" s="13"/>
      <c r="D3958" s="15"/>
      <c r="G3958" s="47"/>
    </row>
    <row r="3959" spans="1:7" x14ac:dyDescent="0.3">
      <c r="A3959" s="46">
        <v>47</v>
      </c>
      <c r="B3959" s="1" t="s">
        <v>1574</v>
      </c>
      <c r="C3959" s="13"/>
      <c r="D3959" s="15" t="s">
        <v>89</v>
      </c>
      <c r="E3959" s="9">
        <v>17</v>
      </c>
      <c r="G3959" s="47">
        <f>ROUND(E3959*F3959,2)</f>
        <v>0</v>
      </c>
    </row>
    <row r="3960" spans="1:7" x14ac:dyDescent="0.3">
      <c r="A3960" s="46"/>
      <c r="C3960" s="13"/>
      <c r="D3960" s="15"/>
      <c r="G3960" s="47"/>
    </row>
    <row r="3961" spans="1:7" x14ac:dyDescent="0.3">
      <c r="A3961" s="46">
        <v>48</v>
      </c>
      <c r="B3961" s="1" t="s">
        <v>1575</v>
      </c>
      <c r="C3961" s="13"/>
      <c r="D3961" s="15" t="s">
        <v>89</v>
      </c>
      <c r="E3961" s="9">
        <v>11</v>
      </c>
      <c r="G3961" s="47">
        <f>ROUND(E3961*F3961,2)</f>
        <v>0</v>
      </c>
    </row>
    <row r="3962" spans="1:7" x14ac:dyDescent="0.3">
      <c r="A3962" s="46"/>
      <c r="C3962" s="13"/>
      <c r="D3962" s="15"/>
      <c r="G3962" s="47"/>
    </row>
    <row r="3963" spans="1:7" x14ac:dyDescent="0.3">
      <c r="A3963" s="46">
        <v>49</v>
      </c>
      <c r="B3963" s="1" t="s">
        <v>1576</v>
      </c>
      <c r="C3963" s="13"/>
      <c r="D3963" s="15" t="s">
        <v>89</v>
      </c>
      <c r="E3963" s="9">
        <v>4</v>
      </c>
      <c r="G3963" s="47">
        <f>ROUND(E3963*F3963,2)</f>
        <v>0</v>
      </c>
    </row>
    <row r="3964" spans="1:7" x14ac:dyDescent="0.3">
      <c r="A3964" s="46"/>
      <c r="C3964" s="13"/>
      <c r="D3964" s="15"/>
      <c r="G3964" s="47"/>
    </row>
    <row r="3965" spans="1:7" x14ac:dyDescent="0.3">
      <c r="A3965" s="46">
        <v>50</v>
      </c>
      <c r="B3965" s="1" t="s">
        <v>1577</v>
      </c>
      <c r="C3965" s="13"/>
      <c r="D3965" s="15" t="s">
        <v>89</v>
      </c>
      <c r="E3965" s="9">
        <v>6</v>
      </c>
      <c r="G3965" s="47">
        <f>ROUND(E3965*F3965,2)</f>
        <v>0</v>
      </c>
    </row>
    <row r="3966" spans="1:7" x14ac:dyDescent="0.3">
      <c r="A3966" s="46"/>
      <c r="C3966" s="13"/>
      <c r="D3966" s="15"/>
      <c r="G3966" s="47"/>
    </row>
    <row r="3967" spans="1:7" x14ac:dyDescent="0.3">
      <c r="A3967" s="46">
        <v>51</v>
      </c>
      <c r="B3967" s="1" t="s">
        <v>1278</v>
      </c>
      <c r="C3967" s="13"/>
      <c r="D3967" s="15" t="s">
        <v>93</v>
      </c>
      <c r="E3967" s="9">
        <v>3</v>
      </c>
      <c r="G3967" s="47">
        <f>ROUND(E3967*F3967,2)</f>
        <v>0</v>
      </c>
    </row>
    <row r="3968" spans="1:7" x14ac:dyDescent="0.3">
      <c r="A3968" s="46"/>
      <c r="C3968" s="13"/>
      <c r="D3968" s="15"/>
      <c r="G3968" s="47"/>
    </row>
    <row r="3969" spans="1:7" x14ac:dyDescent="0.3">
      <c r="A3969" s="46">
        <v>52</v>
      </c>
      <c r="B3969" s="1" t="s">
        <v>1279</v>
      </c>
      <c r="C3969" s="13"/>
      <c r="D3969" s="15" t="s">
        <v>93</v>
      </c>
      <c r="E3969" s="9">
        <v>8</v>
      </c>
      <c r="G3969" s="47">
        <f>ROUND(E3969*F3969,2)</f>
        <v>0</v>
      </c>
    </row>
    <row r="3970" spans="1:7" x14ac:dyDescent="0.3">
      <c r="A3970" s="46"/>
      <c r="C3970" s="13"/>
      <c r="D3970" s="15"/>
      <c r="G3970" s="47"/>
    </row>
    <row r="3971" spans="1:7" x14ac:dyDescent="0.3">
      <c r="A3971" s="46">
        <v>53</v>
      </c>
      <c r="B3971" s="1" t="s">
        <v>1280</v>
      </c>
      <c r="C3971" s="13"/>
      <c r="D3971" s="15" t="s">
        <v>93</v>
      </c>
      <c r="E3971" s="9">
        <v>1</v>
      </c>
      <c r="G3971" s="47">
        <f>ROUND(E3971*F3971,2)</f>
        <v>0</v>
      </c>
    </row>
    <row r="3972" spans="1:7" x14ac:dyDescent="0.3">
      <c r="A3972" s="46"/>
      <c r="C3972" s="13"/>
      <c r="D3972" s="15"/>
      <c r="G3972" s="47"/>
    </row>
    <row r="3973" spans="1:7" x14ac:dyDescent="0.3">
      <c r="A3973" s="46">
        <v>54</v>
      </c>
      <c r="B3973" s="1" t="s">
        <v>1281</v>
      </c>
      <c r="C3973" s="13"/>
      <c r="D3973" s="15" t="s">
        <v>93</v>
      </c>
      <c r="E3973" s="9">
        <v>2</v>
      </c>
      <c r="G3973" s="47">
        <f>ROUND(E3973*F3973,2)</f>
        <v>0</v>
      </c>
    </row>
    <row r="3974" spans="1:7" x14ac:dyDescent="0.3">
      <c r="A3974" s="46"/>
      <c r="C3974" s="13"/>
      <c r="D3974" s="15"/>
      <c r="G3974" s="47"/>
    </row>
    <row r="3975" spans="1:7" x14ac:dyDescent="0.3">
      <c r="A3975" s="46">
        <v>55</v>
      </c>
      <c r="B3975" s="1" t="s">
        <v>1282</v>
      </c>
      <c r="C3975" s="13"/>
      <c r="D3975" s="15" t="s">
        <v>93</v>
      </c>
      <c r="E3975" s="9">
        <v>1</v>
      </c>
      <c r="G3975" s="47">
        <f>ROUND(E3975*F3975,2)</f>
        <v>0</v>
      </c>
    </row>
    <row r="3976" spans="1:7" x14ac:dyDescent="0.3">
      <c r="A3976" s="46"/>
      <c r="C3976" s="13"/>
      <c r="D3976" s="15"/>
      <c r="G3976" s="47"/>
    </row>
    <row r="3977" spans="1:7" x14ac:dyDescent="0.3">
      <c r="A3977" s="46">
        <v>56</v>
      </c>
      <c r="B3977" s="1" t="s">
        <v>1283</v>
      </c>
      <c r="C3977" s="13"/>
      <c r="D3977" s="15" t="s">
        <v>93</v>
      </c>
      <c r="E3977" s="9">
        <v>4</v>
      </c>
      <c r="G3977" s="47">
        <f>ROUND(E3977*F3977,2)</f>
        <v>0</v>
      </c>
    </row>
    <row r="3978" spans="1:7" x14ac:dyDescent="0.3">
      <c r="A3978" s="46"/>
      <c r="C3978" s="13"/>
      <c r="D3978" s="15"/>
      <c r="G3978" s="47"/>
    </row>
    <row r="3979" spans="1:7" x14ac:dyDescent="0.3">
      <c r="A3979" s="46">
        <v>57</v>
      </c>
      <c r="B3979" s="1" t="s">
        <v>1284</v>
      </c>
      <c r="C3979" s="13"/>
      <c r="D3979" s="15" t="s">
        <v>93</v>
      </c>
      <c r="E3979" s="9">
        <v>1</v>
      </c>
      <c r="G3979" s="47">
        <f>ROUND(E3979*F3979,2)</f>
        <v>0</v>
      </c>
    </row>
    <row r="3980" spans="1:7" x14ac:dyDescent="0.3">
      <c r="A3980" s="46"/>
      <c r="C3980" s="13"/>
      <c r="D3980" s="15"/>
      <c r="G3980" s="47"/>
    </row>
    <row r="3981" spans="1:7" x14ac:dyDescent="0.3">
      <c r="A3981" s="46">
        <v>58</v>
      </c>
      <c r="B3981" s="1" t="s">
        <v>1285</v>
      </c>
      <c r="C3981" s="13"/>
      <c r="D3981" s="15" t="s">
        <v>93</v>
      </c>
      <c r="E3981" s="9">
        <v>2</v>
      </c>
      <c r="G3981" s="47">
        <f>ROUND(E3981*F3981,2)</f>
        <v>0</v>
      </c>
    </row>
    <row r="3982" spans="1:7" x14ac:dyDescent="0.3">
      <c r="A3982" s="46"/>
      <c r="C3982" s="13"/>
      <c r="D3982" s="15"/>
      <c r="G3982" s="47"/>
    </row>
    <row r="3983" spans="1:7" x14ac:dyDescent="0.3">
      <c r="A3983" s="46">
        <v>59</v>
      </c>
      <c r="B3983" s="1" t="s">
        <v>1286</v>
      </c>
      <c r="C3983" s="13"/>
      <c r="D3983" s="15" t="s">
        <v>93</v>
      </c>
      <c r="E3983" s="9">
        <v>2</v>
      </c>
      <c r="G3983" s="47">
        <f>ROUND(E3983*F3983,2)</f>
        <v>0</v>
      </c>
    </row>
    <row r="3984" spans="1:7" x14ac:dyDescent="0.3">
      <c r="A3984" s="46"/>
      <c r="C3984" s="13"/>
      <c r="D3984" s="15"/>
      <c r="G3984" s="47"/>
    </row>
    <row r="3985" spans="1:7" x14ac:dyDescent="0.3">
      <c r="A3985" s="46">
        <v>60</v>
      </c>
      <c r="B3985" s="1" t="s">
        <v>1287</v>
      </c>
      <c r="C3985" s="13"/>
      <c r="D3985" s="15" t="s">
        <v>93</v>
      </c>
      <c r="E3985" s="9">
        <v>2</v>
      </c>
      <c r="G3985" s="47">
        <f>ROUND(E3985*F3985,2)</f>
        <v>0</v>
      </c>
    </row>
    <row r="3986" spans="1:7" x14ac:dyDescent="0.3">
      <c r="A3986" s="46"/>
      <c r="C3986" s="13"/>
      <c r="D3986" s="15"/>
      <c r="G3986" s="47"/>
    </row>
    <row r="3987" spans="1:7" x14ac:dyDescent="0.3">
      <c r="A3987" s="46">
        <v>61</v>
      </c>
      <c r="B3987" s="1" t="s">
        <v>1288</v>
      </c>
      <c r="C3987" s="13"/>
      <c r="D3987" s="15" t="s">
        <v>93</v>
      </c>
      <c r="E3987" s="9">
        <v>3</v>
      </c>
      <c r="G3987" s="47">
        <f>ROUND(E3987*F3987,2)</f>
        <v>0</v>
      </c>
    </row>
    <row r="3988" spans="1:7" x14ac:dyDescent="0.3">
      <c r="A3988" s="46"/>
      <c r="C3988" s="13"/>
      <c r="D3988" s="15"/>
      <c r="G3988" s="47"/>
    </row>
    <row r="3989" spans="1:7" x14ac:dyDescent="0.3">
      <c r="A3989" s="46">
        <v>62</v>
      </c>
      <c r="B3989" s="1" t="s">
        <v>1289</v>
      </c>
      <c r="C3989" s="13"/>
      <c r="D3989" s="15" t="s">
        <v>93</v>
      </c>
      <c r="E3989" s="9">
        <v>2</v>
      </c>
      <c r="G3989" s="47">
        <f>ROUND(E3989*F3989,2)</f>
        <v>0</v>
      </c>
    </row>
    <row r="3990" spans="1:7" x14ac:dyDescent="0.3">
      <c r="A3990" s="46"/>
      <c r="C3990" s="13"/>
      <c r="D3990" s="15"/>
      <c r="G3990" s="47"/>
    </row>
    <row r="3991" spans="1:7" x14ac:dyDescent="0.3">
      <c r="A3991" s="46">
        <v>63</v>
      </c>
      <c r="B3991" s="1" t="s">
        <v>1290</v>
      </c>
      <c r="C3991" s="13"/>
      <c r="D3991" s="15" t="s">
        <v>93</v>
      </c>
      <c r="E3991" s="9">
        <v>2</v>
      </c>
      <c r="G3991" s="47">
        <f>ROUND(E3991*F3991,2)</f>
        <v>0</v>
      </c>
    </row>
    <row r="3992" spans="1:7" x14ac:dyDescent="0.3">
      <c r="A3992" s="46"/>
      <c r="C3992" s="13"/>
      <c r="D3992" s="15"/>
      <c r="G3992" s="47"/>
    </row>
    <row r="3993" spans="1:7" x14ac:dyDescent="0.3">
      <c r="A3993" s="46">
        <v>64</v>
      </c>
      <c r="B3993" s="1" t="s">
        <v>1291</v>
      </c>
      <c r="C3993" s="13"/>
      <c r="D3993" s="15" t="s">
        <v>93</v>
      </c>
      <c r="E3993" s="9">
        <v>9</v>
      </c>
      <c r="G3993" s="47">
        <f>ROUND(E3993*F3993,2)</f>
        <v>0</v>
      </c>
    </row>
    <row r="3994" spans="1:7" x14ac:dyDescent="0.3">
      <c r="A3994" s="46"/>
      <c r="C3994" s="13"/>
      <c r="D3994" s="15"/>
      <c r="G3994" s="47"/>
    </row>
    <row r="3995" spans="1:7" ht="26" x14ac:dyDescent="0.3">
      <c r="A3995" s="46">
        <v>65</v>
      </c>
      <c r="B3995" s="1" t="s">
        <v>1292</v>
      </c>
      <c r="C3995" s="13"/>
      <c r="D3995" s="15" t="s">
        <v>93</v>
      </c>
      <c r="E3995" s="9">
        <v>2</v>
      </c>
      <c r="G3995" s="47">
        <f>ROUND(E3995*F3995,2)</f>
        <v>0</v>
      </c>
    </row>
    <row r="3996" spans="1:7" x14ac:dyDescent="0.3">
      <c r="A3996" s="46"/>
      <c r="C3996" s="13"/>
      <c r="D3996" s="15"/>
      <c r="G3996" s="47"/>
    </row>
    <row r="3997" spans="1:7" x14ac:dyDescent="0.3">
      <c r="A3997" s="46">
        <v>66</v>
      </c>
      <c r="B3997" s="1" t="s">
        <v>1293</v>
      </c>
      <c r="C3997" s="13"/>
      <c r="D3997" s="15" t="s">
        <v>93</v>
      </c>
      <c r="E3997" s="9">
        <v>4</v>
      </c>
      <c r="G3997" s="47">
        <f>ROUND(E3997*F3997,2)</f>
        <v>0</v>
      </c>
    </row>
    <row r="3998" spans="1:7" x14ac:dyDescent="0.3">
      <c r="A3998" s="46"/>
      <c r="C3998" s="13"/>
      <c r="D3998" s="15"/>
      <c r="G3998" s="47"/>
    </row>
    <row r="3999" spans="1:7" x14ac:dyDescent="0.3">
      <c r="A3999" s="46">
        <v>67</v>
      </c>
      <c r="B3999" s="1" t="s">
        <v>1294</v>
      </c>
      <c r="C3999" s="13"/>
      <c r="D3999" s="15" t="s">
        <v>93</v>
      </c>
      <c r="E3999" s="9">
        <v>2</v>
      </c>
      <c r="G3999" s="47">
        <f>ROUND(E3999*F3999,2)</f>
        <v>0</v>
      </c>
    </row>
    <row r="4000" spans="1:7" x14ac:dyDescent="0.3">
      <c r="A4000" s="46"/>
      <c r="C4000" s="13"/>
      <c r="D4000" s="15"/>
      <c r="G4000" s="47"/>
    </row>
    <row r="4001" spans="1:7" ht="26" x14ac:dyDescent="0.3">
      <c r="A4001" s="46">
        <v>68</v>
      </c>
      <c r="B4001" s="1" t="s">
        <v>1295</v>
      </c>
      <c r="C4001" s="13"/>
      <c r="D4001" s="15" t="s">
        <v>93</v>
      </c>
      <c r="E4001" s="9">
        <v>1</v>
      </c>
      <c r="G4001" s="47">
        <f>ROUND(E4001*F4001,2)</f>
        <v>0</v>
      </c>
    </row>
    <row r="4002" spans="1:7" x14ac:dyDescent="0.3">
      <c r="A4002" s="46"/>
      <c r="C4002" s="13"/>
      <c r="D4002" s="15"/>
      <c r="G4002" s="47"/>
    </row>
    <row r="4003" spans="1:7" x14ac:dyDescent="0.3">
      <c r="A4003" s="46">
        <v>69</v>
      </c>
      <c r="B4003" s="1" t="s">
        <v>1293</v>
      </c>
      <c r="C4003" s="13"/>
      <c r="D4003" s="15" t="s">
        <v>93</v>
      </c>
      <c r="E4003" s="9">
        <v>2</v>
      </c>
      <c r="G4003" s="47">
        <f>ROUND(E4003*F4003,2)</f>
        <v>0</v>
      </c>
    </row>
    <row r="4004" spans="1:7" x14ac:dyDescent="0.3">
      <c r="A4004" s="46"/>
      <c r="C4004" s="13"/>
      <c r="D4004" s="15"/>
      <c r="G4004" s="47"/>
    </row>
    <row r="4005" spans="1:7" x14ac:dyDescent="0.3">
      <c r="A4005" s="46">
        <v>70</v>
      </c>
      <c r="B4005" s="1" t="s">
        <v>1296</v>
      </c>
      <c r="C4005" s="13"/>
      <c r="D4005" s="15" t="s">
        <v>93</v>
      </c>
      <c r="E4005" s="9">
        <v>1</v>
      </c>
      <c r="G4005" s="47">
        <f>ROUND(E4005*F4005,2)</f>
        <v>0</v>
      </c>
    </row>
    <row r="4006" spans="1:7" x14ac:dyDescent="0.3">
      <c r="A4006" s="46"/>
      <c r="C4006" s="13"/>
      <c r="D4006" s="15"/>
      <c r="G4006" s="47"/>
    </row>
    <row r="4007" spans="1:7" ht="26" x14ac:dyDescent="0.3">
      <c r="A4007" s="46">
        <v>71</v>
      </c>
      <c r="B4007" s="1" t="s">
        <v>1297</v>
      </c>
      <c r="C4007" s="13"/>
      <c r="D4007" s="15" t="s">
        <v>93</v>
      </c>
      <c r="E4007" s="9">
        <v>1</v>
      </c>
      <c r="G4007" s="47">
        <f>ROUND(E4007*F4007,2)</f>
        <v>0</v>
      </c>
    </row>
    <row r="4008" spans="1:7" x14ac:dyDescent="0.3">
      <c r="A4008" s="46"/>
      <c r="C4008" s="13"/>
      <c r="D4008" s="15"/>
      <c r="G4008" s="47"/>
    </row>
    <row r="4009" spans="1:7" x14ac:dyDescent="0.3">
      <c r="A4009" s="46">
        <v>72</v>
      </c>
      <c r="B4009" s="1" t="s">
        <v>1293</v>
      </c>
      <c r="C4009" s="13"/>
      <c r="D4009" s="15" t="s">
        <v>93</v>
      </c>
      <c r="E4009" s="9">
        <v>2</v>
      </c>
      <c r="G4009" s="47">
        <f>ROUND(E4009*F4009,2)</f>
        <v>0</v>
      </c>
    </row>
    <row r="4010" spans="1:7" x14ac:dyDescent="0.3">
      <c r="A4010" s="46"/>
      <c r="C4010" s="13"/>
      <c r="D4010" s="15"/>
      <c r="G4010" s="47"/>
    </row>
    <row r="4011" spans="1:7" x14ac:dyDescent="0.3">
      <c r="A4011" s="46">
        <v>73</v>
      </c>
      <c r="B4011" s="1" t="s">
        <v>1298</v>
      </c>
      <c r="C4011" s="13"/>
      <c r="D4011" s="15" t="s">
        <v>93</v>
      </c>
      <c r="E4011" s="9">
        <v>1</v>
      </c>
      <c r="G4011" s="47">
        <f>ROUND(E4011*F4011,2)</f>
        <v>0</v>
      </c>
    </row>
    <row r="4012" spans="1:7" x14ac:dyDescent="0.3">
      <c r="A4012" s="46"/>
      <c r="C4012" s="13"/>
      <c r="D4012" s="15"/>
      <c r="G4012" s="47"/>
    </row>
    <row r="4013" spans="1:7" x14ac:dyDescent="0.3">
      <c r="A4013" s="46">
        <v>74</v>
      </c>
      <c r="B4013" s="1" t="s">
        <v>1590</v>
      </c>
      <c r="C4013" s="13"/>
      <c r="D4013" s="15" t="s">
        <v>93</v>
      </c>
      <c r="E4013" s="9">
        <v>6</v>
      </c>
      <c r="G4013" s="47">
        <f>ROUND(E4013*F4013,2)</f>
        <v>0</v>
      </c>
    </row>
    <row r="4014" spans="1:7" x14ac:dyDescent="0.3">
      <c r="A4014" s="46"/>
      <c r="C4014" s="13"/>
      <c r="D4014" s="15"/>
      <c r="G4014" s="47"/>
    </row>
    <row r="4015" spans="1:7" x14ac:dyDescent="0.3">
      <c r="A4015" s="46">
        <v>75</v>
      </c>
      <c r="B4015" s="1" t="s">
        <v>1299</v>
      </c>
      <c r="C4015" s="13"/>
      <c r="D4015" s="15" t="s">
        <v>93</v>
      </c>
      <c r="E4015" s="9">
        <v>11</v>
      </c>
      <c r="G4015" s="47">
        <f>ROUND(E4015*F4015,2)</f>
        <v>0</v>
      </c>
    </row>
    <row r="4016" spans="1:7" x14ac:dyDescent="0.3">
      <c r="A4016" s="46"/>
      <c r="C4016" s="13"/>
      <c r="D4016" s="15"/>
      <c r="G4016" s="47"/>
    </row>
    <row r="4017" spans="1:7" x14ac:dyDescent="0.3">
      <c r="A4017" s="46">
        <v>76</v>
      </c>
      <c r="B4017" s="1" t="s">
        <v>1300</v>
      </c>
      <c r="C4017" s="13"/>
      <c r="D4017" s="15" t="s">
        <v>93</v>
      </c>
      <c r="E4017" s="9">
        <v>3</v>
      </c>
      <c r="G4017" s="47">
        <f>ROUND(E4017*F4017,2)</f>
        <v>0</v>
      </c>
    </row>
    <row r="4018" spans="1:7" x14ac:dyDescent="0.3">
      <c r="A4018" s="46"/>
      <c r="C4018" s="13"/>
      <c r="D4018" s="15"/>
      <c r="G4018" s="47"/>
    </row>
    <row r="4019" spans="1:7" ht="26" x14ac:dyDescent="0.3">
      <c r="A4019" s="46">
        <v>77</v>
      </c>
      <c r="B4019" s="1" t="s">
        <v>1578</v>
      </c>
      <c r="C4019" s="13"/>
      <c r="D4019" s="15" t="s">
        <v>93</v>
      </c>
      <c r="E4019" s="9">
        <v>2</v>
      </c>
      <c r="G4019" s="47">
        <f>ROUND(E4019*F4019,2)</f>
        <v>0</v>
      </c>
    </row>
    <row r="4020" spans="1:7" x14ac:dyDescent="0.3">
      <c r="A4020" s="46"/>
      <c r="C4020" s="13"/>
      <c r="D4020" s="15"/>
      <c r="G4020" s="47"/>
    </row>
    <row r="4021" spans="1:7" ht="26" x14ac:dyDescent="0.3">
      <c r="A4021" s="46">
        <v>78</v>
      </c>
      <c r="B4021" s="1" t="s">
        <v>1579</v>
      </c>
      <c r="C4021" s="13"/>
      <c r="D4021" s="15" t="s">
        <v>93</v>
      </c>
      <c r="E4021" s="9">
        <v>6</v>
      </c>
      <c r="G4021" s="47">
        <f>ROUND(E4021*F4021,2)</f>
        <v>0</v>
      </c>
    </row>
    <row r="4022" spans="1:7" x14ac:dyDescent="0.3">
      <c r="A4022" s="46"/>
      <c r="C4022" s="13"/>
      <c r="D4022" s="15"/>
      <c r="G4022" s="47"/>
    </row>
    <row r="4023" spans="1:7" x14ac:dyDescent="0.3">
      <c r="A4023" s="46"/>
      <c r="B4023" s="49" t="s">
        <v>1301</v>
      </c>
      <c r="C4023" s="13"/>
      <c r="D4023" s="15"/>
      <c r="E4023" s="2"/>
      <c r="G4023" s="47"/>
    </row>
    <row r="4024" spans="1:7" x14ac:dyDescent="0.3">
      <c r="A4024" s="46"/>
      <c r="C4024" s="13"/>
      <c r="D4024" s="15"/>
      <c r="G4024" s="47"/>
    </row>
    <row r="4025" spans="1:7" ht="26" x14ac:dyDescent="0.3">
      <c r="A4025" s="46">
        <v>79</v>
      </c>
      <c r="B4025" s="1" t="s">
        <v>1302</v>
      </c>
      <c r="C4025" s="13"/>
      <c r="D4025" s="15" t="s">
        <v>487</v>
      </c>
      <c r="E4025" s="9">
        <v>1</v>
      </c>
      <c r="G4025" s="47">
        <f>ROUND(E4025*F4025,2)</f>
        <v>0</v>
      </c>
    </row>
    <row r="4026" spans="1:7" x14ac:dyDescent="0.3">
      <c r="A4026" s="46"/>
      <c r="C4026" s="13"/>
      <c r="D4026" s="15"/>
      <c r="G4026" s="47"/>
    </row>
    <row r="4027" spans="1:7" s="6" customFormat="1" ht="24" customHeight="1" x14ac:dyDescent="0.3">
      <c r="A4027" s="51"/>
      <c r="B4027" s="8" t="s">
        <v>1622</v>
      </c>
      <c r="C4027" s="19"/>
      <c r="D4027" s="21"/>
      <c r="E4027" s="37"/>
      <c r="F4027" s="27"/>
      <c r="G4027" s="52">
        <f>SUM(G3791:G4026)</f>
        <v>0</v>
      </c>
    </row>
    <row r="4028" spans="1:7" x14ac:dyDescent="0.3">
      <c r="A4028" s="46"/>
      <c r="C4028" s="13"/>
      <c r="D4028" s="15"/>
      <c r="G4028" s="47"/>
    </row>
    <row r="4029" spans="1:7" x14ac:dyDescent="0.3">
      <c r="A4029" s="46"/>
      <c r="B4029" s="48" t="s">
        <v>1382</v>
      </c>
      <c r="C4029" s="13"/>
      <c r="D4029" s="15"/>
      <c r="E4029" s="2"/>
      <c r="G4029" s="47"/>
    </row>
    <row r="4030" spans="1:7" x14ac:dyDescent="0.3">
      <c r="A4030" s="46"/>
      <c r="C4030" s="13"/>
      <c r="D4030" s="15"/>
      <c r="G4030" s="47"/>
    </row>
    <row r="4031" spans="1:7" x14ac:dyDescent="0.3">
      <c r="A4031" s="46"/>
      <c r="B4031" s="48" t="s">
        <v>113</v>
      </c>
      <c r="C4031" s="13"/>
      <c r="D4031" s="15"/>
      <c r="E4031" s="2"/>
      <c r="G4031" s="47"/>
    </row>
    <row r="4032" spans="1:7" x14ac:dyDescent="0.3">
      <c r="A4032" s="46"/>
      <c r="C4032" s="13"/>
      <c r="D4032" s="15"/>
      <c r="G4032" s="47"/>
    </row>
    <row r="4033" spans="1:7" x14ac:dyDescent="0.3">
      <c r="A4033" s="46"/>
      <c r="B4033" s="48" t="s">
        <v>1303</v>
      </c>
      <c r="C4033" s="13"/>
      <c r="D4033" s="15"/>
      <c r="E4033" s="2"/>
      <c r="G4033" s="47"/>
    </row>
    <row r="4034" spans="1:7" x14ac:dyDescent="0.3">
      <c r="A4034" s="46"/>
      <c r="C4034" s="13"/>
      <c r="D4034" s="15"/>
      <c r="G4034" s="47"/>
    </row>
    <row r="4035" spans="1:7" x14ac:dyDescent="0.3">
      <c r="A4035" s="46"/>
      <c r="B4035" s="48" t="s">
        <v>57</v>
      </c>
      <c r="C4035" s="13"/>
      <c r="D4035" s="15"/>
      <c r="E4035" s="2"/>
      <c r="G4035" s="47"/>
    </row>
    <row r="4036" spans="1:7" x14ac:dyDescent="0.3">
      <c r="A4036" s="46"/>
      <c r="C4036" s="13"/>
      <c r="D4036" s="15"/>
      <c r="G4036" s="47"/>
    </row>
    <row r="4037" spans="1:7" ht="91" x14ac:dyDescent="0.3">
      <c r="A4037" s="46"/>
      <c r="B4037" s="1" t="s">
        <v>1223</v>
      </c>
      <c r="C4037" s="13"/>
      <c r="D4037" s="15"/>
      <c r="E4037" s="2"/>
      <c r="G4037" s="47"/>
    </row>
    <row r="4038" spans="1:7" x14ac:dyDescent="0.3">
      <c r="A4038" s="46"/>
      <c r="C4038" s="13"/>
      <c r="D4038" s="15"/>
      <c r="G4038" s="47"/>
    </row>
    <row r="4039" spans="1:7" x14ac:dyDescent="0.3">
      <c r="A4039" s="46"/>
      <c r="B4039" s="48" t="s">
        <v>1224</v>
      </c>
      <c r="C4039" s="13"/>
      <c r="D4039" s="15"/>
      <c r="E4039" s="2"/>
      <c r="G4039" s="47"/>
    </row>
    <row r="4040" spans="1:7" x14ac:dyDescent="0.3">
      <c r="A4040" s="46"/>
      <c r="C4040" s="13"/>
      <c r="D4040" s="15"/>
      <c r="G4040" s="47"/>
    </row>
    <row r="4041" spans="1:7" ht="78" x14ac:dyDescent="0.3">
      <c r="A4041" s="46"/>
      <c r="B4041" s="1" t="s">
        <v>1561</v>
      </c>
      <c r="C4041" s="13"/>
      <c r="D4041" s="15"/>
      <c r="E4041" s="2"/>
      <c r="G4041" s="47"/>
    </row>
    <row r="4042" spans="1:7" x14ac:dyDescent="0.3">
      <c r="A4042" s="46"/>
      <c r="C4042" s="13"/>
      <c r="D4042" s="15"/>
      <c r="G4042" s="47"/>
    </row>
    <row r="4043" spans="1:7" ht="91" x14ac:dyDescent="0.3">
      <c r="A4043" s="46"/>
      <c r="B4043" s="1" t="s">
        <v>1225</v>
      </c>
      <c r="C4043" s="13"/>
      <c r="D4043" s="15"/>
      <c r="E4043" s="2"/>
      <c r="G4043" s="47"/>
    </row>
    <row r="4044" spans="1:7" x14ac:dyDescent="0.3">
      <c r="A4044" s="46"/>
      <c r="C4044" s="13"/>
      <c r="D4044" s="15"/>
      <c r="G4044" s="47"/>
    </row>
    <row r="4045" spans="1:7" x14ac:dyDescent="0.3">
      <c r="A4045" s="46"/>
      <c r="B4045" s="48" t="s">
        <v>60</v>
      </c>
      <c r="C4045" s="13"/>
      <c r="D4045" s="15"/>
      <c r="E4045" s="2"/>
      <c r="G4045" s="47"/>
    </row>
    <row r="4046" spans="1:7" x14ac:dyDescent="0.3">
      <c r="A4046" s="46"/>
      <c r="C4046" s="13"/>
      <c r="D4046" s="15"/>
      <c r="G4046" s="47"/>
    </row>
    <row r="4047" spans="1:7" x14ac:dyDescent="0.3">
      <c r="A4047" s="46"/>
      <c r="B4047" s="49" t="s">
        <v>1226</v>
      </c>
      <c r="C4047" s="13"/>
      <c r="D4047" s="15"/>
      <c r="E4047" s="2"/>
      <c r="G4047" s="47"/>
    </row>
    <row r="4048" spans="1:7" x14ac:dyDescent="0.3">
      <c r="A4048" s="46"/>
      <c r="C4048" s="13"/>
      <c r="D4048" s="15"/>
      <c r="G4048" s="47"/>
    </row>
    <row r="4049" spans="1:7" ht="104" x14ac:dyDescent="0.3">
      <c r="A4049" s="46"/>
      <c r="B4049" s="1" t="s">
        <v>1562</v>
      </c>
      <c r="C4049" s="13"/>
      <c r="D4049" s="15"/>
      <c r="E4049" s="2"/>
      <c r="G4049" s="47"/>
    </row>
    <row r="4050" spans="1:7" x14ac:dyDescent="0.3">
      <c r="A4050" s="46"/>
      <c r="C4050" s="13"/>
      <c r="D4050" s="15"/>
      <c r="G4050" s="47"/>
    </row>
    <row r="4051" spans="1:7" x14ac:dyDescent="0.3">
      <c r="A4051" s="46"/>
      <c r="B4051" s="49" t="s">
        <v>1227</v>
      </c>
      <c r="C4051" s="13"/>
      <c r="D4051" s="15"/>
      <c r="E4051" s="2"/>
      <c r="G4051" s="47"/>
    </row>
    <row r="4052" spans="1:7" x14ac:dyDescent="0.3">
      <c r="A4052" s="46"/>
      <c r="C4052" s="13"/>
      <c r="D4052" s="15"/>
      <c r="G4052" s="47"/>
    </row>
    <row r="4053" spans="1:7" ht="78" x14ac:dyDescent="0.3">
      <c r="A4053" s="46"/>
      <c r="B4053" s="1" t="s">
        <v>1228</v>
      </c>
      <c r="C4053" s="13"/>
      <c r="D4053" s="15"/>
      <c r="E4053" s="2"/>
      <c r="G4053" s="47"/>
    </row>
    <row r="4054" spans="1:7" x14ac:dyDescent="0.3">
      <c r="A4054" s="46"/>
      <c r="C4054" s="13"/>
      <c r="D4054" s="15"/>
      <c r="G4054" s="47"/>
    </row>
    <row r="4055" spans="1:7" x14ac:dyDescent="0.3">
      <c r="A4055" s="46"/>
      <c r="B4055" s="49" t="s">
        <v>1229</v>
      </c>
      <c r="C4055" s="13"/>
      <c r="D4055" s="15"/>
      <c r="E4055" s="2"/>
      <c r="G4055" s="47"/>
    </row>
    <row r="4056" spans="1:7" x14ac:dyDescent="0.3">
      <c r="A4056" s="46"/>
      <c r="C4056" s="13"/>
      <c r="D4056" s="15"/>
      <c r="G4056" s="47"/>
    </row>
    <row r="4057" spans="1:7" ht="26" x14ac:dyDescent="0.3">
      <c r="A4057" s="46"/>
      <c r="B4057" s="1" t="s">
        <v>1230</v>
      </c>
      <c r="C4057" s="13"/>
      <c r="D4057" s="15"/>
      <c r="E4057" s="2"/>
      <c r="G4057" s="47"/>
    </row>
    <row r="4058" spans="1:7" x14ac:dyDescent="0.3">
      <c r="A4058" s="46"/>
      <c r="C4058" s="13"/>
      <c r="D4058" s="15"/>
      <c r="G4058" s="47"/>
    </row>
    <row r="4059" spans="1:7" x14ac:dyDescent="0.3">
      <c r="A4059" s="46"/>
      <c r="B4059" s="49" t="s">
        <v>1231</v>
      </c>
      <c r="C4059" s="13"/>
      <c r="D4059" s="15"/>
      <c r="E4059" s="2"/>
      <c r="G4059" s="47"/>
    </row>
    <row r="4060" spans="1:7" x14ac:dyDescent="0.3">
      <c r="A4060" s="46"/>
      <c r="C4060" s="13"/>
      <c r="D4060" s="15"/>
      <c r="G4060" s="47"/>
    </row>
    <row r="4061" spans="1:7" ht="26" x14ac:dyDescent="0.3">
      <c r="A4061" s="46"/>
      <c r="B4061" s="1" t="s">
        <v>1232</v>
      </c>
      <c r="C4061" s="13"/>
      <c r="D4061" s="15"/>
      <c r="E4061" s="2"/>
      <c r="G4061" s="47"/>
    </row>
    <row r="4062" spans="1:7" x14ac:dyDescent="0.3">
      <c r="A4062" s="46"/>
      <c r="C4062" s="13"/>
      <c r="D4062" s="15"/>
      <c r="G4062" s="47"/>
    </row>
    <row r="4063" spans="1:7" x14ac:dyDescent="0.3">
      <c r="A4063" s="46"/>
      <c r="B4063" s="49" t="s">
        <v>1233</v>
      </c>
      <c r="C4063" s="13"/>
      <c r="D4063" s="15"/>
      <c r="E4063" s="2"/>
      <c r="G4063" s="47"/>
    </row>
    <row r="4064" spans="1:7" x14ac:dyDescent="0.3">
      <c r="A4064" s="46"/>
      <c r="C4064" s="13"/>
      <c r="D4064" s="15"/>
      <c r="G4064" s="47"/>
    </row>
    <row r="4065" spans="1:7" ht="52" x14ac:dyDescent="0.3">
      <c r="A4065" s="46"/>
      <c r="B4065" s="1" t="s">
        <v>1234</v>
      </c>
      <c r="C4065" s="13"/>
      <c r="D4065" s="15"/>
      <c r="E4065" s="2"/>
      <c r="G4065" s="47"/>
    </row>
    <row r="4066" spans="1:7" x14ac:dyDescent="0.3">
      <c r="A4066" s="46"/>
      <c r="C4066" s="13"/>
      <c r="D4066" s="15"/>
      <c r="G4066" s="47"/>
    </row>
    <row r="4067" spans="1:7" x14ac:dyDescent="0.3">
      <c r="A4067" s="46"/>
      <c r="B4067" s="49" t="s">
        <v>1235</v>
      </c>
      <c r="C4067" s="13"/>
      <c r="D4067" s="15"/>
      <c r="E4067" s="2"/>
      <c r="G4067" s="47"/>
    </row>
    <row r="4068" spans="1:7" x14ac:dyDescent="0.3">
      <c r="A4068" s="46"/>
      <c r="C4068" s="13"/>
      <c r="D4068" s="15"/>
      <c r="G4068" s="47"/>
    </row>
    <row r="4069" spans="1:7" ht="26" x14ac:dyDescent="0.3">
      <c r="A4069" s="46"/>
      <c r="B4069" s="1" t="s">
        <v>1236</v>
      </c>
      <c r="C4069" s="13"/>
      <c r="D4069" s="15"/>
      <c r="E4069" s="2"/>
      <c r="G4069" s="47"/>
    </row>
    <row r="4070" spans="1:7" x14ac:dyDescent="0.3">
      <c r="A4070" s="46"/>
      <c r="C4070" s="13"/>
      <c r="D4070" s="15"/>
      <c r="G4070" s="47"/>
    </row>
    <row r="4071" spans="1:7" x14ac:dyDescent="0.3">
      <c r="A4071" s="46"/>
      <c r="B4071" s="49" t="s">
        <v>1237</v>
      </c>
      <c r="C4071" s="13"/>
      <c r="D4071" s="15"/>
      <c r="E4071" s="2"/>
      <c r="G4071" s="47"/>
    </row>
    <row r="4072" spans="1:7" x14ac:dyDescent="0.3">
      <c r="A4072" s="46"/>
      <c r="C4072" s="13"/>
      <c r="D4072" s="15"/>
      <c r="G4072" s="47"/>
    </row>
    <row r="4073" spans="1:7" ht="78" x14ac:dyDescent="0.3">
      <c r="A4073" s="46"/>
      <c r="B4073" s="1" t="s">
        <v>1238</v>
      </c>
      <c r="C4073" s="13"/>
      <c r="D4073" s="15"/>
      <c r="E4073" s="2"/>
      <c r="G4073" s="47"/>
    </row>
    <row r="4074" spans="1:7" x14ac:dyDescent="0.3">
      <c r="A4074" s="46"/>
      <c r="C4074" s="13"/>
      <c r="D4074" s="15"/>
      <c r="G4074" s="47"/>
    </row>
    <row r="4075" spans="1:7" x14ac:dyDescent="0.3">
      <c r="A4075" s="46"/>
      <c r="B4075" s="49" t="s">
        <v>1239</v>
      </c>
      <c r="C4075" s="13"/>
      <c r="D4075" s="15"/>
      <c r="E4075" s="2"/>
      <c r="G4075" s="47"/>
    </row>
    <row r="4076" spans="1:7" x14ac:dyDescent="0.3">
      <c r="A4076" s="46"/>
      <c r="C4076" s="13"/>
      <c r="D4076" s="15"/>
      <c r="G4076" s="47"/>
    </row>
    <row r="4077" spans="1:7" ht="65" x14ac:dyDescent="0.3">
      <c r="A4077" s="46"/>
      <c r="B4077" s="1" t="s">
        <v>1240</v>
      </c>
      <c r="C4077" s="13"/>
      <c r="D4077" s="15"/>
      <c r="E4077" s="2"/>
      <c r="G4077" s="47"/>
    </row>
    <row r="4078" spans="1:7" x14ac:dyDescent="0.3">
      <c r="A4078" s="46"/>
      <c r="C4078" s="13"/>
      <c r="D4078" s="15"/>
      <c r="G4078" s="47"/>
    </row>
    <row r="4079" spans="1:7" x14ac:dyDescent="0.3">
      <c r="A4079" s="46"/>
      <c r="B4079" s="49" t="s">
        <v>1241</v>
      </c>
      <c r="C4079" s="13"/>
      <c r="D4079" s="15"/>
      <c r="E4079" s="2"/>
      <c r="G4079" s="47"/>
    </row>
    <row r="4080" spans="1:7" x14ac:dyDescent="0.3">
      <c r="A4080" s="46"/>
      <c r="C4080" s="13"/>
      <c r="D4080" s="15"/>
      <c r="G4080" s="47"/>
    </row>
    <row r="4081" spans="1:7" ht="104" x14ac:dyDescent="0.3">
      <c r="A4081" s="46"/>
      <c r="B4081" s="1" t="s">
        <v>1242</v>
      </c>
      <c r="C4081" s="13"/>
      <c r="D4081" s="15"/>
      <c r="E4081" s="2"/>
      <c r="G4081" s="47"/>
    </row>
    <row r="4082" spans="1:7" x14ac:dyDescent="0.3">
      <c r="A4082" s="46"/>
      <c r="C4082" s="13"/>
      <c r="D4082" s="15"/>
      <c r="G4082" s="47"/>
    </row>
    <row r="4083" spans="1:7" x14ac:dyDescent="0.3">
      <c r="A4083" s="46"/>
      <c r="B4083" s="49" t="s">
        <v>690</v>
      </c>
      <c r="C4083" s="13"/>
      <c r="D4083" s="15"/>
      <c r="E4083" s="2"/>
      <c r="G4083" s="47"/>
    </row>
    <row r="4084" spans="1:7" x14ac:dyDescent="0.3">
      <c r="A4084" s="46"/>
      <c r="C4084" s="13"/>
      <c r="D4084" s="15"/>
      <c r="G4084" s="47"/>
    </row>
    <row r="4085" spans="1:7" ht="39" x14ac:dyDescent="0.3">
      <c r="A4085" s="46"/>
      <c r="B4085" s="1" t="s">
        <v>1243</v>
      </c>
      <c r="C4085" s="13"/>
      <c r="D4085" s="15"/>
      <c r="E4085" s="2"/>
      <c r="G4085" s="47"/>
    </row>
    <row r="4086" spans="1:7" x14ac:dyDescent="0.3">
      <c r="A4086" s="46"/>
      <c r="C4086" s="13"/>
      <c r="D4086" s="15"/>
      <c r="G4086" s="47"/>
    </row>
    <row r="4087" spans="1:7" x14ac:dyDescent="0.3">
      <c r="A4087" s="46"/>
      <c r="B4087" s="49" t="s">
        <v>1244</v>
      </c>
      <c r="C4087" s="13"/>
      <c r="D4087" s="15"/>
      <c r="E4087" s="2"/>
      <c r="G4087" s="47"/>
    </row>
    <row r="4088" spans="1:7" x14ac:dyDescent="0.3">
      <c r="A4088" s="46"/>
      <c r="C4088" s="13"/>
      <c r="D4088" s="15"/>
      <c r="G4088" s="47"/>
    </row>
    <row r="4089" spans="1:7" ht="39" x14ac:dyDescent="0.3">
      <c r="A4089" s="46"/>
      <c r="B4089" s="1" t="s">
        <v>1245</v>
      </c>
      <c r="C4089" s="13"/>
      <c r="D4089" s="15"/>
      <c r="E4089" s="2"/>
      <c r="G4089" s="47"/>
    </row>
    <row r="4090" spans="1:7" x14ac:dyDescent="0.3">
      <c r="A4090" s="46"/>
      <c r="C4090" s="13"/>
      <c r="D4090" s="15"/>
      <c r="G4090" s="47"/>
    </row>
    <row r="4091" spans="1:7" x14ac:dyDescent="0.3">
      <c r="A4091" s="46"/>
      <c r="B4091" s="49" t="s">
        <v>1246</v>
      </c>
      <c r="C4091" s="13"/>
      <c r="D4091" s="15"/>
      <c r="E4091" s="2"/>
      <c r="G4091" s="47"/>
    </row>
    <row r="4092" spans="1:7" x14ac:dyDescent="0.3">
      <c r="A4092" s="46"/>
      <c r="C4092" s="13"/>
      <c r="D4092" s="15"/>
      <c r="G4092" s="47"/>
    </row>
    <row r="4093" spans="1:7" ht="26" x14ac:dyDescent="0.3">
      <c r="A4093" s="46"/>
      <c r="B4093" s="1" t="s">
        <v>1247</v>
      </c>
      <c r="C4093" s="13"/>
      <c r="D4093" s="15"/>
      <c r="E4093" s="2"/>
      <c r="G4093" s="47"/>
    </row>
    <row r="4094" spans="1:7" x14ac:dyDescent="0.3">
      <c r="A4094" s="46"/>
      <c r="C4094" s="13"/>
      <c r="D4094" s="15"/>
      <c r="G4094" s="47"/>
    </row>
    <row r="4095" spans="1:7" x14ac:dyDescent="0.3">
      <c r="A4095" s="46"/>
      <c r="B4095" s="49" t="s">
        <v>1248</v>
      </c>
      <c r="C4095" s="13"/>
      <c r="D4095" s="15"/>
      <c r="E4095" s="2"/>
      <c r="G4095" s="47"/>
    </row>
    <row r="4096" spans="1:7" x14ac:dyDescent="0.3">
      <c r="A4096" s="46"/>
      <c r="C4096" s="13"/>
      <c r="D4096" s="15"/>
      <c r="G4096" s="47"/>
    </row>
    <row r="4097" spans="1:7" ht="39" x14ac:dyDescent="0.3">
      <c r="A4097" s="46"/>
      <c r="B4097" s="1" t="s">
        <v>1249</v>
      </c>
      <c r="C4097" s="13"/>
      <c r="D4097" s="15"/>
      <c r="E4097" s="2"/>
      <c r="G4097" s="47"/>
    </row>
    <row r="4098" spans="1:7" x14ac:dyDescent="0.3">
      <c r="A4098" s="46"/>
      <c r="C4098" s="13"/>
      <c r="D4098" s="15"/>
      <c r="G4098" s="47"/>
    </row>
    <row r="4099" spans="1:7" x14ac:dyDescent="0.3">
      <c r="A4099" s="46"/>
      <c r="B4099" s="48" t="s">
        <v>1303</v>
      </c>
      <c r="C4099" s="13"/>
      <c r="D4099" s="15"/>
      <c r="E4099" s="2"/>
      <c r="G4099" s="47"/>
    </row>
    <row r="4100" spans="1:7" x14ac:dyDescent="0.3">
      <c r="A4100" s="46"/>
      <c r="C4100" s="13"/>
      <c r="D4100" s="15"/>
      <c r="G4100" s="47"/>
    </row>
    <row r="4101" spans="1:7" ht="26" x14ac:dyDescent="0.3">
      <c r="A4101" s="46"/>
      <c r="B4101" s="49" t="s">
        <v>1304</v>
      </c>
      <c r="C4101" s="13"/>
      <c r="D4101" s="15"/>
      <c r="E4101" s="2"/>
      <c r="G4101" s="47"/>
    </row>
    <row r="4102" spans="1:7" x14ac:dyDescent="0.3">
      <c r="A4102" s="46"/>
      <c r="C4102" s="13"/>
      <c r="D4102" s="15"/>
      <c r="G4102" s="47"/>
    </row>
    <row r="4103" spans="1:7" x14ac:dyDescent="0.3">
      <c r="A4103" s="46">
        <v>1</v>
      </c>
      <c r="B4103" s="1" t="s">
        <v>1305</v>
      </c>
      <c r="C4103" s="13"/>
      <c r="D4103" s="15" t="s">
        <v>89</v>
      </c>
      <c r="E4103" s="9">
        <v>65</v>
      </c>
      <c r="G4103" s="47">
        <f>ROUND(E4103*F4103,2)</f>
        <v>0</v>
      </c>
    </row>
    <row r="4104" spans="1:7" x14ac:dyDescent="0.3">
      <c r="A4104" s="46"/>
      <c r="C4104" s="13"/>
      <c r="D4104" s="15"/>
      <c r="G4104" s="47"/>
    </row>
    <row r="4105" spans="1:7" x14ac:dyDescent="0.3">
      <c r="A4105" s="46"/>
      <c r="B4105" s="49" t="s">
        <v>1306</v>
      </c>
      <c r="C4105" s="13"/>
      <c r="D4105" s="15"/>
      <c r="E4105" s="2"/>
      <c r="G4105" s="47"/>
    </row>
    <row r="4106" spans="1:7" x14ac:dyDescent="0.3">
      <c r="A4106" s="46"/>
      <c r="C4106" s="13"/>
      <c r="D4106" s="15"/>
      <c r="G4106" s="47"/>
    </row>
    <row r="4107" spans="1:7" x14ac:dyDescent="0.3">
      <c r="A4107" s="46">
        <v>2</v>
      </c>
      <c r="B4107" s="1" t="s">
        <v>1307</v>
      </c>
      <c r="C4107" s="13"/>
      <c r="D4107" s="15" t="s">
        <v>93</v>
      </c>
      <c r="E4107" s="9">
        <v>4</v>
      </c>
      <c r="G4107" s="47">
        <f>ROUND(E4107*F4107,2)</f>
        <v>0</v>
      </c>
    </row>
    <row r="4108" spans="1:7" x14ac:dyDescent="0.3">
      <c r="A4108" s="46"/>
      <c r="C4108" s="13"/>
      <c r="D4108" s="15"/>
      <c r="G4108" s="47"/>
    </row>
    <row r="4109" spans="1:7" x14ac:dyDescent="0.3">
      <c r="A4109" s="46">
        <v>3</v>
      </c>
      <c r="B4109" s="1" t="s">
        <v>1308</v>
      </c>
      <c r="C4109" s="13"/>
      <c r="D4109" s="15" t="s">
        <v>93</v>
      </c>
      <c r="E4109" s="9">
        <v>5</v>
      </c>
      <c r="G4109" s="47">
        <f>ROUND(E4109*F4109,2)</f>
        <v>0</v>
      </c>
    </row>
    <row r="4110" spans="1:7" x14ac:dyDescent="0.3">
      <c r="A4110" s="46"/>
      <c r="C4110" s="13"/>
      <c r="D4110" s="15"/>
      <c r="G4110" s="47"/>
    </row>
    <row r="4111" spans="1:7" x14ac:dyDescent="0.3">
      <c r="A4111" s="46">
        <v>4</v>
      </c>
      <c r="B4111" s="1" t="s">
        <v>1309</v>
      </c>
      <c r="C4111" s="13"/>
      <c r="D4111" s="15" t="s">
        <v>93</v>
      </c>
      <c r="E4111" s="9">
        <v>2</v>
      </c>
      <c r="G4111" s="47">
        <f>ROUND(E4111*F4111,2)</f>
        <v>0</v>
      </c>
    </row>
    <row r="4112" spans="1:7" x14ac:dyDescent="0.3">
      <c r="A4112" s="46"/>
      <c r="C4112" s="13"/>
      <c r="D4112" s="15"/>
      <c r="G4112" s="47"/>
    </row>
    <row r="4113" spans="1:7" x14ac:dyDescent="0.3">
      <c r="A4113" s="46">
        <v>5</v>
      </c>
      <c r="B4113" s="1" t="s">
        <v>1591</v>
      </c>
      <c r="C4113" s="13"/>
      <c r="D4113" s="15" t="s">
        <v>93</v>
      </c>
      <c r="E4113" s="9">
        <v>1</v>
      </c>
      <c r="G4113" s="47">
        <f>ROUND(E4113*F4113,2)</f>
        <v>0</v>
      </c>
    </row>
    <row r="4114" spans="1:7" x14ac:dyDescent="0.3">
      <c r="A4114" s="46"/>
      <c r="C4114" s="13"/>
      <c r="D4114" s="15"/>
      <c r="G4114" s="47"/>
    </row>
    <row r="4115" spans="1:7" x14ac:dyDescent="0.3">
      <c r="A4115" s="46"/>
      <c r="B4115" s="49" t="s">
        <v>1310</v>
      </c>
      <c r="C4115" s="13"/>
      <c r="D4115" s="15"/>
      <c r="E4115" s="2"/>
      <c r="G4115" s="47"/>
    </row>
    <row r="4116" spans="1:7" x14ac:dyDescent="0.3">
      <c r="A4116" s="46"/>
      <c r="C4116" s="13"/>
      <c r="D4116" s="15"/>
      <c r="G4116" s="47"/>
    </row>
    <row r="4117" spans="1:7" x14ac:dyDescent="0.3">
      <c r="A4117" s="46">
        <v>6</v>
      </c>
      <c r="B4117" s="1" t="s">
        <v>1311</v>
      </c>
      <c r="C4117" s="13"/>
      <c r="D4117" s="15" t="s">
        <v>93</v>
      </c>
      <c r="E4117" s="9">
        <v>2</v>
      </c>
      <c r="G4117" s="47">
        <f>ROUND(E4117*F4117,2)</f>
        <v>0</v>
      </c>
    </row>
    <row r="4118" spans="1:7" x14ac:dyDescent="0.3">
      <c r="A4118" s="46"/>
      <c r="C4118" s="13"/>
      <c r="D4118" s="15"/>
      <c r="G4118" s="47"/>
    </row>
    <row r="4119" spans="1:7" x14ac:dyDescent="0.3">
      <c r="A4119" s="46">
        <v>7</v>
      </c>
      <c r="B4119" s="1" t="s">
        <v>1312</v>
      </c>
      <c r="C4119" s="13"/>
      <c r="D4119" s="15" t="s">
        <v>93</v>
      </c>
      <c r="E4119" s="9">
        <v>2</v>
      </c>
      <c r="G4119" s="47">
        <f>ROUND(E4119*F4119,2)</f>
        <v>0</v>
      </c>
    </row>
    <row r="4120" spans="1:7" x14ac:dyDescent="0.3">
      <c r="A4120" s="46"/>
      <c r="C4120" s="13"/>
      <c r="D4120" s="15"/>
      <c r="G4120" s="47"/>
    </row>
    <row r="4121" spans="1:7" x14ac:dyDescent="0.3">
      <c r="A4121" s="46">
        <v>8</v>
      </c>
      <c r="B4121" s="1" t="s">
        <v>1313</v>
      </c>
      <c r="C4121" s="13"/>
      <c r="D4121" s="15" t="s">
        <v>93</v>
      </c>
      <c r="E4121" s="9">
        <v>1</v>
      </c>
      <c r="G4121" s="47">
        <f>ROUND(E4121*F4121,2)</f>
        <v>0</v>
      </c>
    </row>
    <row r="4122" spans="1:7" x14ac:dyDescent="0.3">
      <c r="A4122" s="46"/>
      <c r="C4122" s="13"/>
      <c r="D4122" s="15"/>
      <c r="G4122" s="47"/>
    </row>
    <row r="4123" spans="1:7" x14ac:dyDescent="0.3">
      <c r="A4123" s="46">
        <v>9</v>
      </c>
      <c r="B4123" s="1" t="s">
        <v>1314</v>
      </c>
      <c r="C4123" s="13"/>
      <c r="D4123" s="15" t="s">
        <v>93</v>
      </c>
      <c r="E4123" s="9">
        <v>1</v>
      </c>
      <c r="G4123" s="47">
        <f>ROUND(E4123*F4123,2)</f>
        <v>0</v>
      </c>
    </row>
    <row r="4124" spans="1:7" x14ac:dyDescent="0.3">
      <c r="A4124" s="46"/>
      <c r="C4124" s="13"/>
      <c r="D4124" s="15"/>
      <c r="G4124" s="47"/>
    </row>
    <row r="4125" spans="1:7" x14ac:dyDescent="0.3">
      <c r="A4125" s="46"/>
      <c r="B4125" s="49" t="s">
        <v>1315</v>
      </c>
      <c r="C4125" s="13"/>
      <c r="D4125" s="15"/>
      <c r="E4125" s="2"/>
      <c r="G4125" s="47"/>
    </row>
    <row r="4126" spans="1:7" x14ac:dyDescent="0.3">
      <c r="A4126" s="46"/>
      <c r="C4126" s="13"/>
      <c r="D4126" s="15"/>
      <c r="G4126" s="47"/>
    </row>
    <row r="4127" spans="1:7" x14ac:dyDescent="0.3">
      <c r="A4127" s="46">
        <v>10</v>
      </c>
      <c r="B4127" s="1" t="s">
        <v>1316</v>
      </c>
      <c r="C4127" s="13"/>
      <c r="D4127" s="15" t="s">
        <v>89</v>
      </c>
      <c r="E4127" s="9">
        <v>2</v>
      </c>
      <c r="G4127" s="47">
        <f>ROUND(E4127*F4127,2)</f>
        <v>0</v>
      </c>
    </row>
    <row r="4128" spans="1:7" x14ac:dyDescent="0.3">
      <c r="A4128" s="46"/>
      <c r="C4128" s="13"/>
      <c r="D4128" s="15"/>
      <c r="G4128" s="47"/>
    </row>
    <row r="4129" spans="1:7" x14ac:dyDescent="0.3">
      <c r="A4129" s="46"/>
      <c r="B4129" s="49" t="s">
        <v>1317</v>
      </c>
      <c r="C4129" s="13"/>
      <c r="D4129" s="15"/>
      <c r="E4129" s="2"/>
      <c r="G4129" s="47"/>
    </row>
    <row r="4130" spans="1:7" x14ac:dyDescent="0.3">
      <c r="A4130" s="46"/>
      <c r="C4130" s="13"/>
      <c r="D4130" s="15"/>
      <c r="G4130" s="47"/>
    </row>
    <row r="4131" spans="1:7" x14ac:dyDescent="0.3">
      <c r="A4131" s="46">
        <v>11</v>
      </c>
      <c r="B4131" s="1" t="s">
        <v>1318</v>
      </c>
      <c r="C4131" s="13"/>
      <c r="D4131" s="15" t="s">
        <v>89</v>
      </c>
      <c r="E4131" s="9">
        <v>72</v>
      </c>
      <c r="G4131" s="47">
        <f>ROUND(E4131*F4131,2)</f>
        <v>0</v>
      </c>
    </row>
    <row r="4132" spans="1:7" x14ac:dyDescent="0.3">
      <c r="A4132" s="46"/>
      <c r="C4132" s="13"/>
      <c r="D4132" s="15"/>
      <c r="G4132" s="47"/>
    </row>
    <row r="4133" spans="1:7" x14ac:dyDescent="0.3">
      <c r="A4133" s="46">
        <v>12</v>
      </c>
      <c r="B4133" s="1" t="s">
        <v>1319</v>
      </c>
      <c r="C4133" s="13"/>
      <c r="D4133" s="15" t="s">
        <v>89</v>
      </c>
      <c r="E4133" s="9">
        <v>31</v>
      </c>
      <c r="G4133" s="47">
        <f>ROUND(E4133*F4133,2)</f>
        <v>0</v>
      </c>
    </row>
    <row r="4134" spans="1:7" x14ac:dyDescent="0.3">
      <c r="A4134" s="46"/>
      <c r="C4134" s="13"/>
      <c r="D4134" s="15"/>
      <c r="G4134" s="47"/>
    </row>
    <row r="4135" spans="1:7" x14ac:dyDescent="0.3">
      <c r="A4135" s="46">
        <v>13</v>
      </c>
      <c r="B4135" s="1" t="s">
        <v>1320</v>
      </c>
      <c r="C4135" s="13"/>
      <c r="D4135" s="15" t="s">
        <v>89</v>
      </c>
      <c r="E4135" s="9">
        <v>10</v>
      </c>
      <c r="G4135" s="47">
        <f>ROUND(E4135*F4135,2)</f>
        <v>0</v>
      </c>
    </row>
    <row r="4136" spans="1:7" x14ac:dyDescent="0.3">
      <c r="A4136" s="46"/>
      <c r="C4136" s="13"/>
      <c r="D4136" s="15"/>
      <c r="G4136" s="47"/>
    </row>
    <row r="4137" spans="1:7" x14ac:dyDescent="0.3">
      <c r="A4137" s="46">
        <v>14</v>
      </c>
      <c r="B4137" s="1" t="s">
        <v>1321</v>
      </c>
      <c r="C4137" s="13"/>
      <c r="D4137" s="15" t="s">
        <v>89</v>
      </c>
      <c r="E4137" s="9">
        <v>20</v>
      </c>
      <c r="G4137" s="47">
        <f>ROUND(E4137*F4137,2)</f>
        <v>0</v>
      </c>
    </row>
    <row r="4138" spans="1:7" x14ac:dyDescent="0.3">
      <c r="A4138" s="46"/>
      <c r="C4138" s="13"/>
      <c r="D4138" s="15"/>
      <c r="G4138" s="47"/>
    </row>
    <row r="4139" spans="1:7" x14ac:dyDescent="0.3">
      <c r="A4139" s="46">
        <v>15</v>
      </c>
      <c r="B4139" s="1" t="s">
        <v>1322</v>
      </c>
      <c r="C4139" s="13"/>
      <c r="D4139" s="15" t="s">
        <v>89</v>
      </c>
      <c r="E4139" s="9">
        <v>40</v>
      </c>
      <c r="G4139" s="47">
        <f>ROUND(E4139*F4139,2)</f>
        <v>0</v>
      </c>
    </row>
    <row r="4140" spans="1:7" x14ac:dyDescent="0.3">
      <c r="A4140" s="46"/>
      <c r="C4140" s="13"/>
      <c r="D4140" s="15"/>
      <c r="G4140" s="47"/>
    </row>
    <row r="4141" spans="1:7" x14ac:dyDescent="0.3">
      <c r="A4141" s="46"/>
      <c r="B4141" s="49" t="s">
        <v>1323</v>
      </c>
      <c r="C4141" s="13"/>
      <c r="D4141" s="15"/>
      <c r="E4141" s="2"/>
      <c r="G4141" s="47"/>
    </row>
    <row r="4142" spans="1:7" x14ac:dyDescent="0.3">
      <c r="A4142" s="46"/>
      <c r="C4142" s="13"/>
      <c r="D4142" s="15"/>
      <c r="G4142" s="47"/>
    </row>
    <row r="4143" spans="1:7" x14ac:dyDescent="0.3">
      <c r="A4143" s="46">
        <v>16</v>
      </c>
      <c r="B4143" s="1" t="s">
        <v>1324</v>
      </c>
      <c r="C4143" s="13"/>
      <c r="D4143" s="15" t="s">
        <v>93</v>
      </c>
      <c r="E4143" s="9">
        <v>22</v>
      </c>
      <c r="G4143" s="47">
        <f>ROUND(E4143*F4143,2)</f>
        <v>0</v>
      </c>
    </row>
    <row r="4144" spans="1:7" x14ac:dyDescent="0.3">
      <c r="A4144" s="46"/>
      <c r="C4144" s="13"/>
      <c r="D4144" s="15"/>
      <c r="G4144" s="47"/>
    </row>
    <row r="4145" spans="1:7" x14ac:dyDescent="0.3">
      <c r="A4145" s="46">
        <v>17</v>
      </c>
      <c r="B4145" s="1" t="s">
        <v>1325</v>
      </c>
      <c r="C4145" s="13"/>
      <c r="D4145" s="15" t="s">
        <v>93</v>
      </c>
      <c r="E4145" s="9">
        <v>6</v>
      </c>
      <c r="G4145" s="47">
        <f>ROUND(E4145*F4145,2)</f>
        <v>0</v>
      </c>
    </row>
    <row r="4146" spans="1:7" x14ac:dyDescent="0.3">
      <c r="A4146" s="46"/>
      <c r="C4146" s="13"/>
      <c r="D4146" s="15"/>
      <c r="G4146" s="47"/>
    </row>
    <row r="4147" spans="1:7" x14ac:dyDescent="0.3">
      <c r="A4147" s="46">
        <v>18</v>
      </c>
      <c r="B4147" s="1" t="s">
        <v>1326</v>
      </c>
      <c r="C4147" s="13"/>
      <c r="D4147" s="15" t="s">
        <v>93</v>
      </c>
      <c r="E4147" s="9">
        <v>4</v>
      </c>
      <c r="G4147" s="47">
        <f>ROUND(E4147*F4147,2)</f>
        <v>0</v>
      </c>
    </row>
    <row r="4148" spans="1:7" x14ac:dyDescent="0.3">
      <c r="A4148" s="46"/>
      <c r="C4148" s="13"/>
      <c r="D4148" s="15"/>
      <c r="G4148" s="47"/>
    </row>
    <row r="4149" spans="1:7" x14ac:dyDescent="0.3">
      <c r="A4149" s="46">
        <v>19</v>
      </c>
      <c r="B4149" s="1" t="s">
        <v>1327</v>
      </c>
      <c r="C4149" s="13"/>
      <c r="D4149" s="15" t="s">
        <v>93</v>
      </c>
      <c r="E4149" s="9">
        <v>2</v>
      </c>
      <c r="G4149" s="47">
        <f>ROUND(E4149*F4149,2)</f>
        <v>0</v>
      </c>
    </row>
    <row r="4150" spans="1:7" x14ac:dyDescent="0.3">
      <c r="A4150" s="46"/>
      <c r="C4150" s="13"/>
      <c r="D4150" s="15"/>
      <c r="G4150" s="47"/>
    </row>
    <row r="4151" spans="1:7" x14ac:dyDescent="0.3">
      <c r="A4151" s="46">
        <v>20</v>
      </c>
      <c r="B4151" s="1" t="s">
        <v>1328</v>
      </c>
      <c r="C4151" s="13"/>
      <c r="D4151" s="15" t="s">
        <v>93</v>
      </c>
      <c r="E4151" s="9">
        <v>6</v>
      </c>
      <c r="G4151" s="47">
        <f>ROUND(E4151*F4151,2)</f>
        <v>0</v>
      </c>
    </row>
    <row r="4152" spans="1:7" x14ac:dyDescent="0.3">
      <c r="A4152" s="46"/>
      <c r="C4152" s="13"/>
      <c r="D4152" s="15"/>
      <c r="G4152" s="47"/>
    </row>
    <row r="4153" spans="1:7" x14ac:dyDescent="0.3">
      <c r="A4153" s="46">
        <v>21</v>
      </c>
      <c r="B4153" s="1" t="s">
        <v>1329</v>
      </c>
      <c r="C4153" s="13"/>
      <c r="D4153" s="15" t="s">
        <v>93</v>
      </c>
      <c r="E4153" s="9">
        <v>13</v>
      </c>
      <c r="G4153" s="47">
        <f>ROUND(E4153*F4153,2)</f>
        <v>0</v>
      </c>
    </row>
    <row r="4154" spans="1:7" x14ac:dyDescent="0.3">
      <c r="A4154" s="46"/>
      <c r="C4154" s="13"/>
      <c r="D4154" s="15"/>
      <c r="G4154" s="47"/>
    </row>
    <row r="4155" spans="1:7" x14ac:dyDescent="0.3">
      <c r="A4155" s="46">
        <v>22</v>
      </c>
      <c r="B4155" s="1" t="s">
        <v>1330</v>
      </c>
      <c r="C4155" s="13"/>
      <c r="D4155" s="15" t="s">
        <v>93</v>
      </c>
      <c r="E4155" s="9">
        <v>4</v>
      </c>
      <c r="G4155" s="47">
        <f>ROUND(E4155*F4155,2)</f>
        <v>0</v>
      </c>
    </row>
    <row r="4156" spans="1:7" x14ac:dyDescent="0.3">
      <c r="A4156" s="46"/>
      <c r="C4156" s="13"/>
      <c r="D4156" s="15"/>
      <c r="G4156" s="47"/>
    </row>
    <row r="4157" spans="1:7" x14ac:dyDescent="0.3">
      <c r="A4157" s="46">
        <v>23</v>
      </c>
      <c r="B4157" s="1" t="s">
        <v>1331</v>
      </c>
      <c r="C4157" s="13"/>
      <c r="D4157" s="15" t="s">
        <v>93</v>
      </c>
      <c r="E4157" s="9">
        <v>12</v>
      </c>
      <c r="G4157" s="47">
        <f>ROUND(E4157*F4157,2)</f>
        <v>0</v>
      </c>
    </row>
    <row r="4158" spans="1:7" x14ac:dyDescent="0.3">
      <c r="A4158" s="46"/>
      <c r="C4158" s="13"/>
      <c r="D4158" s="15"/>
      <c r="G4158" s="47"/>
    </row>
    <row r="4159" spans="1:7" x14ac:dyDescent="0.3">
      <c r="A4159" s="46">
        <v>24</v>
      </c>
      <c r="B4159" s="1" t="s">
        <v>1332</v>
      </c>
      <c r="C4159" s="13"/>
      <c r="D4159" s="15" t="s">
        <v>93</v>
      </c>
      <c r="E4159" s="9">
        <v>7</v>
      </c>
      <c r="G4159" s="47">
        <f>ROUND(E4159*F4159,2)</f>
        <v>0</v>
      </c>
    </row>
    <row r="4160" spans="1:7" x14ac:dyDescent="0.3">
      <c r="A4160" s="46"/>
      <c r="C4160" s="13"/>
      <c r="D4160" s="15"/>
      <c r="G4160" s="47"/>
    </row>
    <row r="4161" spans="1:7" x14ac:dyDescent="0.3">
      <c r="A4161" s="46">
        <v>25</v>
      </c>
      <c r="B4161" s="1" t="s">
        <v>1333</v>
      </c>
      <c r="C4161" s="13"/>
      <c r="D4161" s="15" t="s">
        <v>93</v>
      </c>
      <c r="E4161" s="9">
        <v>10</v>
      </c>
      <c r="G4161" s="47">
        <f>ROUND(E4161*F4161,2)</f>
        <v>0</v>
      </c>
    </row>
    <row r="4162" spans="1:7" x14ac:dyDescent="0.3">
      <c r="A4162" s="46"/>
      <c r="C4162" s="13"/>
      <c r="D4162" s="15"/>
      <c r="G4162" s="47"/>
    </row>
    <row r="4163" spans="1:7" x14ac:dyDescent="0.3">
      <c r="A4163" s="46">
        <v>26</v>
      </c>
      <c r="B4163" s="1" t="s">
        <v>1334</v>
      </c>
      <c r="C4163" s="13"/>
      <c r="D4163" s="15" t="s">
        <v>93</v>
      </c>
      <c r="E4163" s="9">
        <v>3</v>
      </c>
      <c r="G4163" s="47">
        <f>ROUND(E4163*F4163,2)</f>
        <v>0</v>
      </c>
    </row>
    <row r="4164" spans="1:7" x14ac:dyDescent="0.3">
      <c r="A4164" s="46"/>
      <c r="C4164" s="13"/>
      <c r="D4164" s="15"/>
      <c r="G4164" s="47"/>
    </row>
    <row r="4165" spans="1:7" x14ac:dyDescent="0.3">
      <c r="A4165" s="46">
        <v>27</v>
      </c>
      <c r="B4165" s="1" t="s">
        <v>1335</v>
      </c>
      <c r="C4165" s="13"/>
      <c r="D4165" s="15" t="s">
        <v>93</v>
      </c>
      <c r="E4165" s="9">
        <v>3</v>
      </c>
      <c r="G4165" s="47">
        <f>ROUND(E4165*F4165,2)</f>
        <v>0</v>
      </c>
    </row>
    <row r="4166" spans="1:7" x14ac:dyDescent="0.3">
      <c r="A4166" s="46"/>
      <c r="C4166" s="13"/>
      <c r="D4166" s="15"/>
      <c r="G4166" s="47"/>
    </row>
    <row r="4167" spans="1:7" x14ac:dyDescent="0.3">
      <c r="A4167" s="46">
        <v>28</v>
      </c>
      <c r="B4167" s="1" t="s">
        <v>1336</v>
      </c>
      <c r="C4167" s="13"/>
      <c r="D4167" s="15" t="s">
        <v>93</v>
      </c>
      <c r="E4167" s="9">
        <v>6</v>
      </c>
      <c r="G4167" s="47">
        <f>ROUND(E4167*F4167,2)</f>
        <v>0</v>
      </c>
    </row>
    <row r="4168" spans="1:7" x14ac:dyDescent="0.3">
      <c r="A4168" s="46"/>
      <c r="C4168" s="13"/>
      <c r="D4168" s="15"/>
      <c r="G4168" s="47"/>
    </row>
    <row r="4169" spans="1:7" x14ac:dyDescent="0.3">
      <c r="A4169" s="46">
        <v>29</v>
      </c>
      <c r="B4169" s="1" t="s">
        <v>1337</v>
      </c>
      <c r="C4169" s="13"/>
      <c r="D4169" s="15" t="s">
        <v>93</v>
      </c>
      <c r="E4169" s="9">
        <v>3</v>
      </c>
      <c r="G4169" s="47">
        <f>ROUND(E4169*F4169,2)</f>
        <v>0</v>
      </c>
    </row>
    <row r="4170" spans="1:7" x14ac:dyDescent="0.3">
      <c r="A4170" s="46"/>
      <c r="C4170" s="13"/>
      <c r="D4170" s="15"/>
      <c r="G4170" s="47"/>
    </row>
    <row r="4171" spans="1:7" x14ac:dyDescent="0.3">
      <c r="A4171" s="46">
        <v>30</v>
      </c>
      <c r="B4171" s="1" t="s">
        <v>1338</v>
      </c>
      <c r="C4171" s="13"/>
      <c r="D4171" s="15" t="s">
        <v>93</v>
      </c>
      <c r="E4171" s="9">
        <v>2</v>
      </c>
      <c r="G4171" s="47">
        <f>ROUND(E4171*F4171,2)</f>
        <v>0</v>
      </c>
    </row>
    <row r="4172" spans="1:7" x14ac:dyDescent="0.3">
      <c r="A4172" s="46"/>
      <c r="C4172" s="13"/>
      <c r="D4172" s="15"/>
      <c r="G4172" s="47"/>
    </row>
    <row r="4173" spans="1:7" x14ac:dyDescent="0.3">
      <c r="A4173" s="46">
        <v>31</v>
      </c>
      <c r="B4173" s="1" t="s">
        <v>1339</v>
      </c>
      <c r="C4173" s="13"/>
      <c r="D4173" s="15" t="s">
        <v>93</v>
      </c>
      <c r="E4173" s="9">
        <v>2</v>
      </c>
      <c r="G4173" s="47">
        <f>ROUND(E4173*F4173,2)</f>
        <v>0</v>
      </c>
    </row>
    <row r="4174" spans="1:7" x14ac:dyDescent="0.3">
      <c r="A4174" s="46"/>
      <c r="C4174" s="13"/>
      <c r="D4174" s="15"/>
      <c r="G4174" s="47"/>
    </row>
    <row r="4175" spans="1:7" x14ac:dyDescent="0.3">
      <c r="A4175" s="46">
        <v>32</v>
      </c>
      <c r="B4175" s="1" t="s">
        <v>1340</v>
      </c>
      <c r="C4175" s="13"/>
      <c r="D4175" s="15" t="s">
        <v>93</v>
      </c>
      <c r="E4175" s="9">
        <v>2</v>
      </c>
      <c r="G4175" s="47">
        <f>ROUND(E4175*F4175,2)</f>
        <v>0</v>
      </c>
    </row>
    <row r="4176" spans="1:7" x14ac:dyDescent="0.3">
      <c r="A4176" s="46"/>
      <c r="C4176" s="13"/>
      <c r="D4176" s="15"/>
      <c r="G4176" s="47"/>
    </row>
    <row r="4177" spans="1:7" x14ac:dyDescent="0.3">
      <c r="A4177" s="46">
        <v>33</v>
      </c>
      <c r="B4177" s="1" t="s">
        <v>1341</v>
      </c>
      <c r="C4177" s="13"/>
      <c r="D4177" s="15" t="s">
        <v>93</v>
      </c>
      <c r="E4177" s="9">
        <v>2</v>
      </c>
      <c r="G4177" s="47">
        <f>ROUND(E4177*F4177,2)</f>
        <v>0</v>
      </c>
    </row>
    <row r="4178" spans="1:7" x14ac:dyDescent="0.3">
      <c r="A4178" s="46"/>
      <c r="C4178" s="13"/>
      <c r="D4178" s="15"/>
      <c r="G4178" s="47"/>
    </row>
    <row r="4179" spans="1:7" x14ac:dyDescent="0.3">
      <c r="A4179" s="46"/>
      <c r="B4179" s="49" t="s">
        <v>1342</v>
      </c>
      <c r="C4179" s="13"/>
      <c r="D4179" s="15"/>
      <c r="E4179" s="2"/>
      <c r="G4179" s="47"/>
    </row>
    <row r="4180" spans="1:7" x14ac:dyDescent="0.3">
      <c r="A4180" s="46"/>
      <c r="C4180" s="13"/>
      <c r="D4180" s="15"/>
      <c r="G4180" s="47"/>
    </row>
    <row r="4181" spans="1:7" x14ac:dyDescent="0.3">
      <c r="A4181" s="46">
        <v>34</v>
      </c>
      <c r="B4181" s="1" t="s">
        <v>1324</v>
      </c>
      <c r="C4181" s="13"/>
      <c r="D4181" s="15" t="s">
        <v>93</v>
      </c>
      <c r="E4181" s="9">
        <v>31</v>
      </c>
      <c r="G4181" s="47">
        <f>ROUND(E4181*F4181,2)</f>
        <v>0</v>
      </c>
    </row>
    <row r="4182" spans="1:7" x14ac:dyDescent="0.3">
      <c r="A4182" s="46"/>
      <c r="C4182" s="13"/>
      <c r="D4182" s="15"/>
      <c r="G4182" s="47"/>
    </row>
    <row r="4183" spans="1:7" x14ac:dyDescent="0.3">
      <c r="A4183" s="46">
        <v>35</v>
      </c>
      <c r="B4183" s="1" t="s">
        <v>1343</v>
      </c>
      <c r="C4183" s="13"/>
      <c r="D4183" s="15" t="s">
        <v>93</v>
      </c>
      <c r="E4183" s="9">
        <v>5</v>
      </c>
      <c r="G4183" s="47">
        <f>ROUND(E4183*F4183,2)</f>
        <v>0</v>
      </c>
    </row>
    <row r="4184" spans="1:7" x14ac:dyDescent="0.3">
      <c r="A4184" s="46"/>
      <c r="C4184" s="13"/>
      <c r="D4184" s="15"/>
      <c r="G4184" s="47"/>
    </row>
    <row r="4185" spans="1:7" x14ac:dyDescent="0.3">
      <c r="A4185" s="46">
        <v>36</v>
      </c>
      <c r="B4185" s="1" t="s">
        <v>1344</v>
      </c>
      <c r="C4185" s="13"/>
      <c r="D4185" s="15" t="s">
        <v>93</v>
      </c>
      <c r="E4185" s="9">
        <v>2</v>
      </c>
      <c r="G4185" s="47">
        <f>ROUND(E4185*F4185,2)</f>
        <v>0</v>
      </c>
    </row>
    <row r="4186" spans="1:7" x14ac:dyDescent="0.3">
      <c r="A4186" s="46"/>
      <c r="C4186" s="13"/>
      <c r="D4186" s="15"/>
      <c r="G4186" s="47"/>
    </row>
    <row r="4187" spans="1:7" x14ac:dyDescent="0.3">
      <c r="A4187" s="46">
        <v>37</v>
      </c>
      <c r="B4187" s="1" t="s">
        <v>1345</v>
      </c>
      <c r="C4187" s="13"/>
      <c r="D4187" s="15" t="s">
        <v>93</v>
      </c>
      <c r="E4187" s="9">
        <v>3</v>
      </c>
      <c r="G4187" s="47">
        <f>ROUND(E4187*F4187,2)</f>
        <v>0</v>
      </c>
    </row>
    <row r="4188" spans="1:7" x14ac:dyDescent="0.3">
      <c r="A4188" s="46"/>
      <c r="C4188" s="13"/>
      <c r="D4188" s="15"/>
      <c r="G4188" s="47"/>
    </row>
    <row r="4189" spans="1:7" x14ac:dyDescent="0.3">
      <c r="A4189" s="46">
        <v>38</v>
      </c>
      <c r="B4189" s="1" t="s">
        <v>1346</v>
      </c>
      <c r="C4189" s="13"/>
      <c r="D4189" s="15" t="s">
        <v>93</v>
      </c>
      <c r="E4189" s="9">
        <v>2</v>
      </c>
      <c r="G4189" s="47">
        <f>ROUND(E4189*F4189,2)</f>
        <v>0</v>
      </c>
    </row>
    <row r="4190" spans="1:7" x14ac:dyDescent="0.3">
      <c r="A4190" s="46"/>
      <c r="C4190" s="13"/>
      <c r="D4190" s="15"/>
      <c r="G4190" s="47"/>
    </row>
    <row r="4191" spans="1:7" ht="26" x14ac:dyDescent="0.3">
      <c r="A4191" s="46"/>
      <c r="B4191" s="49" t="s">
        <v>1347</v>
      </c>
      <c r="C4191" s="13"/>
      <c r="D4191" s="15"/>
      <c r="E4191" s="2"/>
      <c r="G4191" s="47"/>
    </row>
    <row r="4192" spans="1:7" x14ac:dyDescent="0.3">
      <c r="A4192" s="46"/>
      <c r="C4192" s="13"/>
      <c r="D4192" s="15"/>
      <c r="G4192" s="47"/>
    </row>
    <row r="4193" spans="1:7" x14ac:dyDescent="0.3">
      <c r="A4193" s="46">
        <v>39</v>
      </c>
      <c r="B4193" s="1" t="s">
        <v>1348</v>
      </c>
      <c r="C4193" s="13"/>
      <c r="D4193" s="15" t="s">
        <v>89</v>
      </c>
      <c r="E4193" s="9">
        <v>60</v>
      </c>
      <c r="G4193" s="47">
        <f>ROUND(E4193*F4193,2)</f>
        <v>0</v>
      </c>
    </row>
    <row r="4194" spans="1:7" x14ac:dyDescent="0.3">
      <c r="A4194" s="46"/>
      <c r="C4194" s="13"/>
      <c r="D4194" s="15"/>
      <c r="G4194" s="47"/>
    </row>
    <row r="4195" spans="1:7" x14ac:dyDescent="0.3">
      <c r="A4195" s="46"/>
      <c r="B4195" s="49" t="s">
        <v>1349</v>
      </c>
      <c r="C4195" s="13"/>
      <c r="D4195" s="15"/>
      <c r="E4195" s="2"/>
      <c r="G4195" s="47"/>
    </row>
    <row r="4196" spans="1:7" x14ac:dyDescent="0.3">
      <c r="A4196" s="46"/>
      <c r="C4196" s="13"/>
      <c r="D4196" s="15"/>
      <c r="G4196" s="47"/>
    </row>
    <row r="4197" spans="1:7" x14ac:dyDescent="0.3">
      <c r="A4197" s="46">
        <v>40</v>
      </c>
      <c r="B4197" s="1" t="s">
        <v>1348</v>
      </c>
      <c r="C4197" s="13"/>
      <c r="D4197" s="15" t="s">
        <v>93</v>
      </c>
      <c r="E4197" s="9">
        <v>15</v>
      </c>
      <c r="G4197" s="47">
        <f>ROUND(E4197*F4197,2)</f>
        <v>0</v>
      </c>
    </row>
    <row r="4198" spans="1:7" x14ac:dyDescent="0.3">
      <c r="A4198" s="46"/>
      <c r="C4198" s="13"/>
      <c r="D4198" s="15"/>
      <c r="G4198" s="47"/>
    </row>
    <row r="4199" spans="1:7" x14ac:dyDescent="0.3">
      <c r="A4199" s="46">
        <v>41</v>
      </c>
      <c r="B4199" s="1" t="s">
        <v>1350</v>
      </c>
      <c r="C4199" s="13"/>
      <c r="D4199" s="15" t="s">
        <v>93</v>
      </c>
      <c r="E4199" s="9">
        <v>15</v>
      </c>
      <c r="G4199" s="47">
        <f>ROUND(E4199*F4199,2)</f>
        <v>0</v>
      </c>
    </row>
    <row r="4200" spans="1:7" x14ac:dyDescent="0.3">
      <c r="A4200" s="46"/>
      <c r="C4200" s="13"/>
      <c r="D4200" s="15"/>
      <c r="G4200" s="47"/>
    </row>
    <row r="4201" spans="1:7" x14ac:dyDescent="0.3">
      <c r="A4201" s="46">
        <v>42</v>
      </c>
      <c r="B4201" s="1" t="s">
        <v>1351</v>
      </c>
      <c r="C4201" s="13"/>
      <c r="D4201" s="15" t="s">
        <v>93</v>
      </c>
      <c r="E4201" s="9">
        <v>5</v>
      </c>
      <c r="G4201" s="47">
        <f>ROUND(E4201*F4201,2)</f>
        <v>0</v>
      </c>
    </row>
    <row r="4202" spans="1:7" x14ac:dyDescent="0.3">
      <c r="A4202" s="46"/>
      <c r="C4202" s="13"/>
      <c r="D4202" s="15"/>
      <c r="G4202" s="47"/>
    </row>
    <row r="4203" spans="1:7" x14ac:dyDescent="0.3">
      <c r="A4203" s="46">
        <v>43</v>
      </c>
      <c r="B4203" s="1" t="s">
        <v>1352</v>
      </c>
      <c r="C4203" s="13"/>
      <c r="D4203" s="15" t="s">
        <v>93</v>
      </c>
      <c r="E4203" s="9">
        <v>10</v>
      </c>
      <c r="G4203" s="47">
        <f>ROUND(E4203*F4203,2)</f>
        <v>0</v>
      </c>
    </row>
    <row r="4204" spans="1:7" x14ac:dyDescent="0.3">
      <c r="A4204" s="46"/>
      <c r="C4204" s="13"/>
      <c r="D4204" s="15"/>
      <c r="G4204" s="47"/>
    </row>
    <row r="4205" spans="1:7" x14ac:dyDescent="0.3">
      <c r="A4205" s="46">
        <v>44</v>
      </c>
      <c r="B4205" s="1" t="s">
        <v>1353</v>
      </c>
      <c r="C4205" s="13"/>
      <c r="D4205" s="15" t="s">
        <v>93</v>
      </c>
      <c r="E4205" s="9">
        <v>20</v>
      </c>
      <c r="G4205" s="47">
        <f>ROUND(E4205*F4205,2)</f>
        <v>0</v>
      </c>
    </row>
    <row r="4206" spans="1:7" x14ac:dyDescent="0.3">
      <c r="A4206" s="46"/>
      <c r="C4206" s="13"/>
      <c r="D4206" s="15"/>
      <c r="G4206" s="47"/>
    </row>
    <row r="4207" spans="1:7" x14ac:dyDescent="0.3">
      <c r="A4207" s="46"/>
      <c r="B4207" s="48" t="s">
        <v>1354</v>
      </c>
      <c r="C4207" s="13"/>
      <c r="D4207" s="15"/>
      <c r="E4207" s="2"/>
      <c r="G4207" s="47"/>
    </row>
    <row r="4208" spans="1:7" x14ac:dyDescent="0.3">
      <c r="A4208" s="46"/>
      <c r="C4208" s="13"/>
      <c r="D4208" s="15"/>
      <c r="G4208" s="47"/>
    </row>
    <row r="4209" spans="1:7" ht="26" x14ac:dyDescent="0.3">
      <c r="A4209" s="46"/>
      <c r="B4209" s="49" t="s">
        <v>1355</v>
      </c>
      <c r="C4209" s="13"/>
      <c r="D4209" s="15"/>
      <c r="E4209" s="2"/>
      <c r="G4209" s="47"/>
    </row>
    <row r="4210" spans="1:7" x14ac:dyDescent="0.3">
      <c r="A4210" s="46"/>
      <c r="C4210" s="13"/>
      <c r="D4210" s="15"/>
      <c r="G4210" s="47"/>
    </row>
    <row r="4211" spans="1:7" x14ac:dyDescent="0.3">
      <c r="A4211" s="46">
        <v>45</v>
      </c>
      <c r="B4211" s="1" t="s">
        <v>1356</v>
      </c>
      <c r="C4211" s="13"/>
      <c r="D4211" s="15" t="s">
        <v>93</v>
      </c>
      <c r="E4211" s="9">
        <v>1</v>
      </c>
      <c r="G4211" s="47">
        <f>ROUND(E4211*F4211,2)</f>
        <v>0</v>
      </c>
    </row>
    <row r="4212" spans="1:7" x14ac:dyDescent="0.3">
      <c r="A4212" s="46"/>
      <c r="C4212" s="13"/>
      <c r="D4212" s="15"/>
      <c r="G4212" s="47"/>
    </row>
    <row r="4213" spans="1:7" ht="26" x14ac:dyDescent="0.3">
      <c r="A4213" s="46">
        <v>46</v>
      </c>
      <c r="B4213" s="1" t="s">
        <v>1357</v>
      </c>
      <c r="C4213" s="13"/>
      <c r="D4213" s="15" t="s">
        <v>93</v>
      </c>
      <c r="E4213" s="9">
        <v>1</v>
      </c>
      <c r="G4213" s="47">
        <f>ROUND(E4213*F4213,2)</f>
        <v>0</v>
      </c>
    </row>
    <row r="4214" spans="1:7" x14ac:dyDescent="0.3">
      <c r="A4214" s="46"/>
      <c r="C4214" s="13"/>
      <c r="D4214" s="15"/>
      <c r="G4214" s="47"/>
    </row>
    <row r="4215" spans="1:7" x14ac:dyDescent="0.3">
      <c r="A4215" s="46">
        <v>47</v>
      </c>
      <c r="B4215" s="1" t="s">
        <v>1358</v>
      </c>
      <c r="C4215" s="13"/>
      <c r="D4215" s="15" t="s">
        <v>93</v>
      </c>
      <c r="E4215" s="9">
        <v>1</v>
      </c>
      <c r="G4215" s="47">
        <f>ROUND(E4215*F4215,2)</f>
        <v>0</v>
      </c>
    </row>
    <row r="4216" spans="1:7" x14ac:dyDescent="0.3">
      <c r="A4216" s="46"/>
      <c r="C4216" s="13"/>
      <c r="D4216" s="15"/>
      <c r="G4216" s="47"/>
    </row>
    <row r="4217" spans="1:7" x14ac:dyDescent="0.3">
      <c r="A4217" s="46"/>
      <c r="B4217" s="49" t="s">
        <v>1317</v>
      </c>
      <c r="C4217" s="13"/>
      <c r="D4217" s="15"/>
      <c r="E4217" s="2"/>
      <c r="G4217" s="47"/>
    </row>
    <row r="4218" spans="1:7" x14ac:dyDescent="0.3">
      <c r="A4218" s="46"/>
      <c r="C4218" s="13"/>
      <c r="D4218" s="15"/>
      <c r="G4218" s="47"/>
    </row>
    <row r="4219" spans="1:7" x14ac:dyDescent="0.3">
      <c r="A4219" s="46">
        <v>48</v>
      </c>
      <c r="B4219" s="1" t="s">
        <v>1318</v>
      </c>
      <c r="C4219" s="13"/>
      <c r="D4219" s="15" t="s">
        <v>89</v>
      </c>
      <c r="E4219" s="9">
        <v>36</v>
      </c>
      <c r="G4219" s="47">
        <f>ROUND(E4219*F4219,2)</f>
        <v>0</v>
      </c>
    </row>
    <row r="4220" spans="1:7" x14ac:dyDescent="0.3">
      <c r="A4220" s="46"/>
      <c r="C4220" s="13"/>
      <c r="D4220" s="15"/>
      <c r="G4220" s="47"/>
    </row>
    <row r="4221" spans="1:7" x14ac:dyDescent="0.3">
      <c r="A4221" s="46">
        <v>49</v>
      </c>
      <c r="B4221" s="1" t="s">
        <v>1319</v>
      </c>
      <c r="C4221" s="13"/>
      <c r="D4221" s="15" t="s">
        <v>89</v>
      </c>
      <c r="E4221" s="9">
        <v>31</v>
      </c>
      <c r="G4221" s="47">
        <f>ROUND(E4221*F4221,2)</f>
        <v>0</v>
      </c>
    </row>
    <row r="4222" spans="1:7" x14ac:dyDescent="0.3">
      <c r="A4222" s="46"/>
      <c r="C4222" s="13"/>
      <c r="D4222" s="15"/>
      <c r="G4222" s="47"/>
    </row>
    <row r="4223" spans="1:7" x14ac:dyDescent="0.3">
      <c r="A4223" s="46">
        <v>50</v>
      </c>
      <c r="B4223" s="1" t="s">
        <v>1320</v>
      </c>
      <c r="C4223" s="13"/>
      <c r="D4223" s="15" t="s">
        <v>89</v>
      </c>
      <c r="E4223" s="9">
        <v>21</v>
      </c>
      <c r="G4223" s="47">
        <f>ROUND(E4223*F4223,2)</f>
        <v>0</v>
      </c>
    </row>
    <row r="4224" spans="1:7" x14ac:dyDescent="0.3">
      <c r="A4224" s="46"/>
      <c r="C4224" s="13"/>
      <c r="D4224" s="15"/>
      <c r="G4224" s="47"/>
    </row>
    <row r="4225" spans="1:7" x14ac:dyDescent="0.3">
      <c r="A4225" s="46">
        <v>51</v>
      </c>
      <c r="B4225" s="1" t="s">
        <v>1321</v>
      </c>
      <c r="C4225" s="13"/>
      <c r="D4225" s="15" t="s">
        <v>89</v>
      </c>
      <c r="E4225" s="9">
        <v>67</v>
      </c>
      <c r="G4225" s="47">
        <f>ROUND(E4225*F4225,2)</f>
        <v>0</v>
      </c>
    </row>
    <row r="4226" spans="1:7" x14ac:dyDescent="0.3">
      <c r="A4226" s="46"/>
      <c r="C4226" s="13"/>
      <c r="D4226" s="15"/>
      <c r="G4226" s="47"/>
    </row>
    <row r="4227" spans="1:7" x14ac:dyDescent="0.3">
      <c r="A4227" s="46"/>
      <c r="B4227" s="49" t="s">
        <v>1323</v>
      </c>
      <c r="C4227" s="13"/>
      <c r="D4227" s="15"/>
      <c r="E4227" s="2"/>
      <c r="G4227" s="47"/>
    </row>
    <row r="4228" spans="1:7" x14ac:dyDescent="0.3">
      <c r="A4228" s="46"/>
      <c r="C4228" s="13"/>
      <c r="D4228" s="15"/>
      <c r="G4228" s="47"/>
    </row>
    <row r="4229" spans="1:7" x14ac:dyDescent="0.3">
      <c r="A4229" s="46">
        <v>52</v>
      </c>
      <c r="B4229" s="1" t="s">
        <v>1324</v>
      </c>
      <c r="C4229" s="13"/>
      <c r="D4229" s="15" t="s">
        <v>93</v>
      </c>
      <c r="E4229" s="9">
        <v>12</v>
      </c>
      <c r="G4229" s="47">
        <f>ROUND(E4229*F4229,2)</f>
        <v>0</v>
      </c>
    </row>
    <row r="4230" spans="1:7" x14ac:dyDescent="0.3">
      <c r="A4230" s="46"/>
      <c r="C4230" s="13"/>
      <c r="D4230" s="15"/>
      <c r="G4230" s="47"/>
    </row>
    <row r="4231" spans="1:7" x14ac:dyDescent="0.3">
      <c r="A4231" s="46">
        <v>53</v>
      </c>
      <c r="B4231" s="1" t="s">
        <v>1325</v>
      </c>
      <c r="C4231" s="13"/>
      <c r="D4231" s="15" t="s">
        <v>93</v>
      </c>
      <c r="E4231" s="9">
        <v>6</v>
      </c>
      <c r="G4231" s="47">
        <f>ROUND(E4231*F4231,2)</f>
        <v>0</v>
      </c>
    </row>
    <row r="4232" spans="1:7" x14ac:dyDescent="0.3">
      <c r="A4232" s="46"/>
      <c r="C4232" s="13"/>
      <c r="D4232" s="15"/>
      <c r="G4232" s="47"/>
    </row>
    <row r="4233" spans="1:7" x14ac:dyDescent="0.3">
      <c r="A4233" s="46">
        <v>54</v>
      </c>
      <c r="B4233" s="1" t="s">
        <v>1326</v>
      </c>
      <c r="C4233" s="13"/>
      <c r="D4233" s="15" t="s">
        <v>93</v>
      </c>
      <c r="E4233" s="9">
        <v>15</v>
      </c>
      <c r="G4233" s="47">
        <f>ROUND(E4233*F4233,2)</f>
        <v>0</v>
      </c>
    </row>
    <row r="4234" spans="1:7" x14ac:dyDescent="0.3">
      <c r="A4234" s="46"/>
      <c r="C4234" s="13"/>
      <c r="D4234" s="15"/>
      <c r="G4234" s="47"/>
    </row>
    <row r="4235" spans="1:7" x14ac:dyDescent="0.3">
      <c r="A4235" s="46">
        <v>55</v>
      </c>
      <c r="B4235" s="1" t="s">
        <v>1327</v>
      </c>
      <c r="C4235" s="13"/>
      <c r="D4235" s="15" t="s">
        <v>93</v>
      </c>
      <c r="E4235" s="9">
        <v>5</v>
      </c>
      <c r="G4235" s="47">
        <f>ROUND(E4235*F4235,2)</f>
        <v>0</v>
      </c>
    </row>
    <row r="4236" spans="1:7" x14ac:dyDescent="0.3">
      <c r="A4236" s="46"/>
      <c r="C4236" s="13"/>
      <c r="D4236" s="15"/>
      <c r="G4236" s="47"/>
    </row>
    <row r="4237" spans="1:7" x14ac:dyDescent="0.3">
      <c r="A4237" s="46">
        <v>56</v>
      </c>
      <c r="B4237" s="1" t="s">
        <v>1329</v>
      </c>
      <c r="C4237" s="13"/>
      <c r="D4237" s="15" t="s">
        <v>93</v>
      </c>
      <c r="E4237" s="9">
        <v>6</v>
      </c>
      <c r="G4237" s="47">
        <f>ROUND(E4237*F4237,2)</f>
        <v>0</v>
      </c>
    </row>
    <row r="4238" spans="1:7" x14ac:dyDescent="0.3">
      <c r="A4238" s="46"/>
      <c r="C4238" s="13"/>
      <c r="D4238" s="15"/>
      <c r="G4238" s="47"/>
    </row>
    <row r="4239" spans="1:7" x14ac:dyDescent="0.3">
      <c r="A4239" s="46">
        <v>57</v>
      </c>
      <c r="B4239" s="1" t="s">
        <v>1330</v>
      </c>
      <c r="C4239" s="13"/>
      <c r="D4239" s="15" t="s">
        <v>93</v>
      </c>
      <c r="E4239" s="9">
        <v>6</v>
      </c>
      <c r="G4239" s="47">
        <f>ROUND(E4239*F4239,2)</f>
        <v>0</v>
      </c>
    </row>
    <row r="4240" spans="1:7" x14ac:dyDescent="0.3">
      <c r="A4240" s="46"/>
      <c r="C4240" s="13"/>
      <c r="D4240" s="15"/>
      <c r="G4240" s="47"/>
    </row>
    <row r="4241" spans="1:7" x14ac:dyDescent="0.3">
      <c r="A4241" s="46">
        <v>58</v>
      </c>
      <c r="B4241" s="1" t="s">
        <v>1331</v>
      </c>
      <c r="C4241" s="13"/>
      <c r="D4241" s="15" t="s">
        <v>93</v>
      </c>
      <c r="E4241" s="9">
        <v>4</v>
      </c>
      <c r="G4241" s="47">
        <f>ROUND(E4241*F4241,2)</f>
        <v>0</v>
      </c>
    </row>
    <row r="4242" spans="1:7" x14ac:dyDescent="0.3">
      <c r="A4242" s="46"/>
      <c r="C4242" s="13"/>
      <c r="D4242" s="15"/>
      <c r="G4242" s="47"/>
    </row>
    <row r="4243" spans="1:7" x14ac:dyDescent="0.3">
      <c r="A4243" s="46">
        <v>59</v>
      </c>
      <c r="B4243" s="1" t="s">
        <v>1333</v>
      </c>
      <c r="C4243" s="13"/>
      <c r="D4243" s="15" t="s">
        <v>93</v>
      </c>
      <c r="E4243" s="9">
        <v>6</v>
      </c>
      <c r="G4243" s="47">
        <f>ROUND(E4243*F4243,2)</f>
        <v>0</v>
      </c>
    </row>
    <row r="4244" spans="1:7" x14ac:dyDescent="0.3">
      <c r="A4244" s="46"/>
      <c r="C4244" s="13"/>
      <c r="D4244" s="15"/>
      <c r="G4244" s="47"/>
    </row>
    <row r="4245" spans="1:7" x14ac:dyDescent="0.3">
      <c r="A4245" s="46">
        <v>60</v>
      </c>
      <c r="B4245" s="1" t="s">
        <v>1334</v>
      </c>
      <c r="C4245" s="13"/>
      <c r="D4245" s="15" t="s">
        <v>93</v>
      </c>
      <c r="E4245" s="9">
        <v>5</v>
      </c>
      <c r="G4245" s="47">
        <f>ROUND(E4245*F4245,2)</f>
        <v>0</v>
      </c>
    </row>
    <row r="4246" spans="1:7" x14ac:dyDescent="0.3">
      <c r="A4246" s="46"/>
      <c r="C4246" s="13"/>
      <c r="D4246" s="15"/>
      <c r="G4246" s="47"/>
    </row>
    <row r="4247" spans="1:7" x14ac:dyDescent="0.3">
      <c r="A4247" s="46">
        <v>61</v>
      </c>
      <c r="B4247" s="1" t="s">
        <v>1335</v>
      </c>
      <c r="C4247" s="13"/>
      <c r="D4247" s="15" t="s">
        <v>93</v>
      </c>
      <c r="E4247" s="9">
        <v>1</v>
      </c>
      <c r="G4247" s="47">
        <f>ROUND(E4247*F4247,2)</f>
        <v>0</v>
      </c>
    </row>
    <row r="4248" spans="1:7" x14ac:dyDescent="0.3">
      <c r="A4248" s="46"/>
      <c r="C4248" s="13"/>
      <c r="D4248" s="15"/>
      <c r="G4248" s="47"/>
    </row>
    <row r="4249" spans="1:7" x14ac:dyDescent="0.3">
      <c r="A4249" s="46">
        <v>62</v>
      </c>
      <c r="B4249" s="1" t="s">
        <v>1336</v>
      </c>
      <c r="C4249" s="13"/>
      <c r="D4249" s="15" t="s">
        <v>93</v>
      </c>
      <c r="E4249" s="9">
        <v>4</v>
      </c>
      <c r="G4249" s="47">
        <f>ROUND(E4249*F4249,2)</f>
        <v>0</v>
      </c>
    </row>
    <row r="4250" spans="1:7" x14ac:dyDescent="0.3">
      <c r="A4250" s="46"/>
      <c r="C4250" s="13"/>
      <c r="D4250" s="15"/>
      <c r="G4250" s="47"/>
    </row>
    <row r="4251" spans="1:7" x14ac:dyDescent="0.3">
      <c r="A4251" s="46">
        <v>63</v>
      </c>
      <c r="B4251" s="1" t="s">
        <v>1337</v>
      </c>
      <c r="C4251" s="13"/>
      <c r="D4251" s="15" t="s">
        <v>93</v>
      </c>
      <c r="E4251" s="9">
        <v>1</v>
      </c>
      <c r="G4251" s="47">
        <f>ROUND(E4251*F4251,2)</f>
        <v>0</v>
      </c>
    </row>
    <row r="4252" spans="1:7" x14ac:dyDescent="0.3">
      <c r="A4252" s="46"/>
      <c r="C4252" s="13"/>
      <c r="D4252" s="15"/>
      <c r="G4252" s="47"/>
    </row>
    <row r="4253" spans="1:7" x14ac:dyDescent="0.3">
      <c r="A4253" s="46">
        <v>64</v>
      </c>
      <c r="B4253" s="1" t="s">
        <v>1338</v>
      </c>
      <c r="C4253" s="13"/>
      <c r="D4253" s="15" t="s">
        <v>93</v>
      </c>
      <c r="E4253" s="9">
        <v>1</v>
      </c>
      <c r="G4253" s="47">
        <f>ROUND(E4253*F4253,2)</f>
        <v>0</v>
      </c>
    </row>
    <row r="4254" spans="1:7" x14ac:dyDescent="0.3">
      <c r="A4254" s="46"/>
      <c r="C4254" s="13"/>
      <c r="D4254" s="15"/>
      <c r="G4254" s="47"/>
    </row>
    <row r="4255" spans="1:7" x14ac:dyDescent="0.3">
      <c r="A4255" s="46"/>
      <c r="B4255" s="49" t="s">
        <v>1342</v>
      </c>
      <c r="C4255" s="13"/>
      <c r="D4255" s="15"/>
      <c r="E4255" s="2"/>
      <c r="G4255" s="47"/>
    </row>
    <row r="4256" spans="1:7" x14ac:dyDescent="0.3">
      <c r="A4256" s="46"/>
      <c r="C4256" s="13"/>
      <c r="D4256" s="15"/>
      <c r="G4256" s="47"/>
    </row>
    <row r="4257" spans="1:7" x14ac:dyDescent="0.3">
      <c r="A4257" s="46">
        <v>65</v>
      </c>
      <c r="B4257" s="1" t="s">
        <v>1343</v>
      </c>
      <c r="C4257" s="13"/>
      <c r="D4257" s="15" t="s">
        <v>93</v>
      </c>
      <c r="E4257" s="9">
        <v>1</v>
      </c>
      <c r="G4257" s="47">
        <f>ROUND(E4257*F4257,2)</f>
        <v>0</v>
      </c>
    </row>
    <row r="4258" spans="1:7" x14ac:dyDescent="0.3">
      <c r="A4258" s="46"/>
      <c r="C4258" s="13"/>
      <c r="D4258" s="15"/>
      <c r="G4258" s="47"/>
    </row>
    <row r="4259" spans="1:7" x14ac:dyDescent="0.3">
      <c r="A4259" s="46">
        <v>66</v>
      </c>
      <c r="B4259" s="1" t="s">
        <v>1345</v>
      </c>
      <c r="C4259" s="13"/>
      <c r="D4259" s="15" t="s">
        <v>93</v>
      </c>
      <c r="E4259" s="9">
        <v>1</v>
      </c>
      <c r="G4259" s="47">
        <f>ROUND(E4259*F4259,2)</f>
        <v>0</v>
      </c>
    </row>
    <row r="4260" spans="1:7" x14ac:dyDescent="0.3">
      <c r="A4260" s="46"/>
      <c r="C4260" s="13"/>
      <c r="D4260" s="15"/>
      <c r="G4260" s="47"/>
    </row>
    <row r="4261" spans="1:7" ht="26" x14ac:dyDescent="0.3">
      <c r="A4261" s="46"/>
      <c r="B4261" s="49" t="s">
        <v>1347</v>
      </c>
      <c r="C4261" s="13"/>
      <c r="D4261" s="15"/>
      <c r="E4261" s="2"/>
      <c r="G4261" s="47"/>
    </row>
    <row r="4262" spans="1:7" x14ac:dyDescent="0.3">
      <c r="A4262" s="46"/>
      <c r="C4262" s="13"/>
      <c r="D4262" s="15"/>
      <c r="G4262" s="47"/>
    </row>
    <row r="4263" spans="1:7" x14ac:dyDescent="0.3">
      <c r="A4263" s="46">
        <v>67</v>
      </c>
      <c r="B4263" s="1" t="s">
        <v>1348</v>
      </c>
      <c r="C4263" s="13"/>
      <c r="D4263" s="15" t="s">
        <v>89</v>
      </c>
      <c r="E4263" s="9">
        <v>30</v>
      </c>
      <c r="G4263" s="47">
        <f>ROUND(E4263*F4263,2)</f>
        <v>0</v>
      </c>
    </row>
    <row r="4264" spans="1:7" x14ac:dyDescent="0.3">
      <c r="A4264" s="46"/>
      <c r="C4264" s="13"/>
      <c r="D4264" s="15"/>
      <c r="G4264" s="47"/>
    </row>
    <row r="4265" spans="1:7" x14ac:dyDescent="0.3">
      <c r="A4265" s="46"/>
      <c r="B4265" s="49" t="s">
        <v>1349</v>
      </c>
      <c r="C4265" s="13"/>
      <c r="D4265" s="15"/>
      <c r="E4265" s="2"/>
      <c r="G4265" s="47"/>
    </row>
    <row r="4266" spans="1:7" x14ac:dyDescent="0.3">
      <c r="A4266" s="46"/>
      <c r="C4266" s="13"/>
      <c r="D4266" s="15"/>
      <c r="G4266" s="47"/>
    </row>
    <row r="4267" spans="1:7" x14ac:dyDescent="0.3">
      <c r="A4267" s="46">
        <v>68</v>
      </c>
      <c r="B4267" s="1" t="s">
        <v>1348</v>
      </c>
      <c r="C4267" s="13"/>
      <c r="D4267" s="15" t="s">
        <v>93</v>
      </c>
      <c r="E4267" s="9">
        <v>6</v>
      </c>
      <c r="G4267" s="47">
        <f>ROUND(E4267*F4267,2)</f>
        <v>0</v>
      </c>
    </row>
    <row r="4268" spans="1:7" x14ac:dyDescent="0.3">
      <c r="A4268" s="46"/>
      <c r="C4268" s="13"/>
      <c r="D4268" s="15"/>
      <c r="G4268" s="47"/>
    </row>
    <row r="4269" spans="1:7" x14ac:dyDescent="0.3">
      <c r="A4269" s="46">
        <v>69</v>
      </c>
      <c r="B4269" s="1" t="s">
        <v>1350</v>
      </c>
      <c r="C4269" s="13"/>
      <c r="D4269" s="15" t="s">
        <v>93</v>
      </c>
      <c r="E4269" s="9">
        <v>15</v>
      </c>
      <c r="G4269" s="47">
        <f>ROUND(E4269*F4269,2)</f>
        <v>0</v>
      </c>
    </row>
    <row r="4270" spans="1:7" x14ac:dyDescent="0.3">
      <c r="A4270" s="46"/>
      <c r="C4270" s="13"/>
      <c r="D4270" s="15"/>
      <c r="G4270" s="47"/>
    </row>
    <row r="4271" spans="1:7" x14ac:dyDescent="0.3">
      <c r="A4271" s="46">
        <v>70</v>
      </c>
      <c r="B4271" s="1" t="s">
        <v>1351</v>
      </c>
      <c r="C4271" s="13"/>
      <c r="D4271" s="15" t="s">
        <v>93</v>
      </c>
      <c r="E4271" s="9">
        <v>10</v>
      </c>
      <c r="G4271" s="47">
        <f>ROUND(E4271*F4271,2)</f>
        <v>0</v>
      </c>
    </row>
    <row r="4272" spans="1:7" x14ac:dyDescent="0.3">
      <c r="A4272" s="46"/>
      <c r="C4272" s="13"/>
      <c r="D4272" s="15"/>
      <c r="G4272" s="47"/>
    </row>
    <row r="4273" spans="1:7" x14ac:dyDescent="0.3">
      <c r="A4273" s="46">
        <v>71</v>
      </c>
      <c r="B4273" s="1" t="s">
        <v>1352</v>
      </c>
      <c r="C4273" s="13"/>
      <c r="D4273" s="15" t="s">
        <v>93</v>
      </c>
      <c r="E4273" s="9">
        <v>30</v>
      </c>
      <c r="G4273" s="47">
        <f>ROUND(E4273*F4273,2)</f>
        <v>0</v>
      </c>
    </row>
    <row r="4274" spans="1:7" x14ac:dyDescent="0.3">
      <c r="A4274" s="46"/>
      <c r="C4274" s="13"/>
      <c r="D4274" s="15"/>
      <c r="G4274" s="47"/>
    </row>
    <row r="4275" spans="1:7" x14ac:dyDescent="0.3">
      <c r="A4275" s="46"/>
      <c r="B4275" s="49" t="s">
        <v>1359</v>
      </c>
      <c r="C4275" s="13"/>
      <c r="D4275" s="15"/>
      <c r="E4275" s="2"/>
      <c r="G4275" s="47"/>
    </row>
    <row r="4276" spans="1:7" x14ac:dyDescent="0.3">
      <c r="A4276" s="46"/>
      <c r="C4276" s="13"/>
      <c r="D4276" s="15"/>
      <c r="G4276" s="47"/>
    </row>
    <row r="4277" spans="1:7" x14ac:dyDescent="0.3">
      <c r="A4277" s="46">
        <v>72</v>
      </c>
      <c r="B4277" s="1" t="s">
        <v>1348</v>
      </c>
      <c r="C4277" s="13"/>
      <c r="D4277" s="15" t="s">
        <v>89</v>
      </c>
      <c r="E4277" s="9">
        <v>10</v>
      </c>
      <c r="G4277" s="47">
        <f>ROUND(E4277*F4277,2)</f>
        <v>0</v>
      </c>
    </row>
    <row r="4278" spans="1:7" x14ac:dyDescent="0.3">
      <c r="A4278" s="46"/>
      <c r="C4278" s="13"/>
      <c r="D4278" s="15"/>
      <c r="G4278" s="47"/>
    </row>
    <row r="4279" spans="1:7" x14ac:dyDescent="0.3">
      <c r="A4279" s="46">
        <v>73</v>
      </c>
      <c r="B4279" s="1" t="s">
        <v>1350</v>
      </c>
      <c r="C4279" s="13"/>
      <c r="D4279" s="15" t="s">
        <v>89</v>
      </c>
      <c r="E4279" s="9">
        <v>31</v>
      </c>
      <c r="G4279" s="47">
        <f>ROUND(E4279*F4279,2)</f>
        <v>0</v>
      </c>
    </row>
    <row r="4280" spans="1:7" x14ac:dyDescent="0.3">
      <c r="A4280" s="46"/>
      <c r="C4280" s="13"/>
      <c r="D4280" s="15"/>
      <c r="G4280" s="47"/>
    </row>
    <row r="4281" spans="1:7" x14ac:dyDescent="0.3">
      <c r="A4281" s="46">
        <v>74</v>
      </c>
      <c r="B4281" s="1" t="s">
        <v>1352</v>
      </c>
      <c r="C4281" s="13"/>
      <c r="D4281" s="15" t="s">
        <v>89</v>
      </c>
      <c r="E4281" s="9">
        <v>67</v>
      </c>
      <c r="G4281" s="47">
        <f>ROUND(E4281*F4281,2)</f>
        <v>0</v>
      </c>
    </row>
    <row r="4282" spans="1:7" x14ac:dyDescent="0.3">
      <c r="A4282" s="46"/>
      <c r="C4282" s="13"/>
      <c r="D4282" s="15"/>
      <c r="G4282" s="47"/>
    </row>
    <row r="4283" spans="1:7" x14ac:dyDescent="0.3">
      <c r="A4283" s="46"/>
      <c r="B4283" s="48" t="s">
        <v>1360</v>
      </c>
      <c r="C4283" s="13"/>
      <c r="D4283" s="15"/>
      <c r="E4283" s="2"/>
      <c r="G4283" s="47"/>
    </row>
    <row r="4284" spans="1:7" x14ac:dyDescent="0.3">
      <c r="A4284" s="46"/>
      <c r="C4284" s="13"/>
      <c r="D4284" s="15"/>
      <c r="G4284" s="47"/>
    </row>
    <row r="4285" spans="1:7" x14ac:dyDescent="0.3">
      <c r="A4285" s="46"/>
      <c r="B4285" s="49" t="s">
        <v>1361</v>
      </c>
      <c r="C4285" s="13"/>
      <c r="D4285" s="15"/>
      <c r="E4285" s="2"/>
      <c r="G4285" s="47"/>
    </row>
    <row r="4286" spans="1:7" x14ac:dyDescent="0.3">
      <c r="A4286" s="46"/>
      <c r="C4286" s="13"/>
      <c r="D4286" s="15"/>
      <c r="G4286" s="47"/>
    </row>
    <row r="4287" spans="1:7" ht="91" x14ac:dyDescent="0.3">
      <c r="A4287" s="46"/>
      <c r="B4287" s="50" t="s">
        <v>1362</v>
      </c>
      <c r="C4287" s="13"/>
      <c r="D4287" s="15"/>
      <c r="E4287" s="2"/>
      <c r="G4287" s="47"/>
    </row>
    <row r="4288" spans="1:7" x14ac:dyDescent="0.3">
      <c r="A4288" s="46"/>
      <c r="C4288" s="13"/>
      <c r="D4288" s="15"/>
      <c r="G4288" s="47"/>
    </row>
    <row r="4289" spans="1:7" x14ac:dyDescent="0.3">
      <c r="A4289" s="46">
        <v>75</v>
      </c>
      <c r="B4289" s="1" t="s">
        <v>1363</v>
      </c>
      <c r="C4289" s="13"/>
      <c r="D4289" s="15" t="s">
        <v>89</v>
      </c>
      <c r="E4289" s="9">
        <v>40</v>
      </c>
      <c r="G4289" s="47">
        <f>ROUND(E4289*F4289,2)</f>
        <v>0</v>
      </c>
    </row>
    <row r="4290" spans="1:7" x14ac:dyDescent="0.3">
      <c r="A4290" s="46"/>
      <c r="C4290" s="13"/>
      <c r="D4290" s="15"/>
      <c r="G4290" s="47"/>
    </row>
    <row r="4291" spans="1:7" x14ac:dyDescent="0.3">
      <c r="A4291" s="46">
        <v>76</v>
      </c>
      <c r="B4291" s="1" t="s">
        <v>1364</v>
      </c>
      <c r="C4291" s="13"/>
      <c r="D4291" s="15" t="s">
        <v>89</v>
      </c>
      <c r="E4291" s="9">
        <v>30</v>
      </c>
      <c r="G4291" s="47">
        <f>ROUND(E4291*F4291,2)</f>
        <v>0</v>
      </c>
    </row>
    <row r="4292" spans="1:7" x14ac:dyDescent="0.3">
      <c r="A4292" s="46"/>
      <c r="C4292" s="13"/>
      <c r="D4292" s="15"/>
      <c r="G4292" s="47"/>
    </row>
    <row r="4293" spans="1:7" x14ac:dyDescent="0.3">
      <c r="A4293" s="46">
        <v>77</v>
      </c>
      <c r="B4293" s="1" t="s">
        <v>1365</v>
      </c>
      <c r="C4293" s="13"/>
      <c r="D4293" s="15" t="s">
        <v>89</v>
      </c>
      <c r="E4293" s="9">
        <v>40</v>
      </c>
      <c r="G4293" s="47">
        <f>ROUND(E4293*F4293,2)</f>
        <v>0</v>
      </c>
    </row>
    <row r="4294" spans="1:7" x14ac:dyDescent="0.3">
      <c r="A4294" s="46"/>
      <c r="C4294" s="13"/>
      <c r="D4294" s="15"/>
      <c r="G4294" s="47"/>
    </row>
    <row r="4295" spans="1:7" x14ac:dyDescent="0.3">
      <c r="A4295" s="46"/>
      <c r="B4295" s="49" t="s">
        <v>1366</v>
      </c>
      <c r="C4295" s="13"/>
      <c r="D4295" s="15"/>
      <c r="E4295" s="2"/>
      <c r="G4295" s="47"/>
    </row>
    <row r="4296" spans="1:7" x14ac:dyDescent="0.3">
      <c r="A4296" s="46"/>
      <c r="C4296" s="13"/>
      <c r="D4296" s="15"/>
      <c r="G4296" s="47"/>
    </row>
    <row r="4297" spans="1:7" x14ac:dyDescent="0.3">
      <c r="A4297" s="46">
        <v>78</v>
      </c>
      <c r="B4297" s="1" t="s">
        <v>1367</v>
      </c>
      <c r="C4297" s="13"/>
      <c r="D4297" s="15" t="s">
        <v>93</v>
      </c>
      <c r="E4297" s="9">
        <v>21</v>
      </c>
      <c r="G4297" s="47">
        <f>ROUND(E4297*F4297,2)</f>
        <v>0</v>
      </c>
    </row>
    <row r="4298" spans="1:7" x14ac:dyDescent="0.3">
      <c r="A4298" s="46"/>
      <c r="C4298" s="13"/>
      <c r="D4298" s="15"/>
      <c r="G4298" s="47"/>
    </row>
    <row r="4299" spans="1:7" x14ac:dyDescent="0.3">
      <c r="A4299" s="46">
        <v>79</v>
      </c>
      <c r="B4299" s="1" t="s">
        <v>1368</v>
      </c>
      <c r="C4299" s="13"/>
      <c r="D4299" s="15" t="s">
        <v>93</v>
      </c>
      <c r="E4299" s="9">
        <v>8</v>
      </c>
      <c r="G4299" s="47">
        <f>ROUND(E4299*F4299,2)</f>
        <v>0</v>
      </c>
    </row>
    <row r="4300" spans="1:7" x14ac:dyDescent="0.3">
      <c r="A4300" s="46"/>
      <c r="C4300" s="13"/>
      <c r="D4300" s="15"/>
      <c r="G4300" s="47"/>
    </row>
    <row r="4301" spans="1:7" x14ac:dyDescent="0.3">
      <c r="A4301" s="46">
        <v>80</v>
      </c>
      <c r="B4301" s="1" t="s">
        <v>1369</v>
      </c>
      <c r="C4301" s="13"/>
      <c r="D4301" s="15" t="s">
        <v>93</v>
      </c>
      <c r="E4301" s="9">
        <v>6</v>
      </c>
      <c r="G4301" s="47">
        <f>ROUND(E4301*F4301,2)</f>
        <v>0</v>
      </c>
    </row>
    <row r="4302" spans="1:7" x14ac:dyDescent="0.3">
      <c r="A4302" s="46"/>
      <c r="C4302" s="13"/>
      <c r="D4302" s="15"/>
      <c r="G4302" s="47"/>
    </row>
    <row r="4303" spans="1:7" x14ac:dyDescent="0.3">
      <c r="A4303" s="46">
        <v>81</v>
      </c>
      <c r="B4303" s="1" t="s">
        <v>1370</v>
      </c>
      <c r="C4303" s="13"/>
      <c r="D4303" s="15" t="s">
        <v>93</v>
      </c>
      <c r="E4303" s="9">
        <v>5</v>
      </c>
      <c r="G4303" s="47">
        <f>ROUND(E4303*F4303,2)</f>
        <v>0</v>
      </c>
    </row>
    <row r="4304" spans="1:7" x14ac:dyDescent="0.3">
      <c r="A4304" s="46"/>
      <c r="C4304" s="13"/>
      <c r="D4304" s="15"/>
      <c r="G4304" s="47"/>
    </row>
    <row r="4305" spans="1:7" x14ac:dyDescent="0.3">
      <c r="A4305" s="46">
        <v>82</v>
      </c>
      <c r="B4305" s="1" t="s">
        <v>1371</v>
      </c>
      <c r="C4305" s="13"/>
      <c r="D4305" s="15" t="s">
        <v>93</v>
      </c>
      <c r="E4305" s="9">
        <v>13</v>
      </c>
      <c r="G4305" s="47">
        <f>ROUND(E4305*F4305,2)</f>
        <v>0</v>
      </c>
    </row>
    <row r="4306" spans="1:7" x14ac:dyDescent="0.3">
      <c r="A4306" s="46"/>
      <c r="C4306" s="13"/>
      <c r="D4306" s="15"/>
      <c r="G4306" s="47"/>
    </row>
    <row r="4307" spans="1:7" x14ac:dyDescent="0.3">
      <c r="A4307" s="46">
        <v>83</v>
      </c>
      <c r="B4307" s="1" t="s">
        <v>1372</v>
      </c>
      <c r="C4307" s="13"/>
      <c r="D4307" s="15" t="s">
        <v>93</v>
      </c>
      <c r="E4307" s="9">
        <v>4</v>
      </c>
      <c r="G4307" s="47">
        <f>ROUND(E4307*F4307,2)</f>
        <v>0</v>
      </c>
    </row>
    <row r="4308" spans="1:7" x14ac:dyDescent="0.3">
      <c r="A4308" s="46"/>
      <c r="C4308" s="13"/>
      <c r="D4308" s="15"/>
      <c r="G4308" s="47"/>
    </row>
    <row r="4309" spans="1:7" x14ac:dyDescent="0.3">
      <c r="A4309" s="46">
        <v>84</v>
      </c>
      <c r="B4309" s="1" t="s">
        <v>1373</v>
      </c>
      <c r="C4309" s="13"/>
      <c r="D4309" s="15" t="s">
        <v>93</v>
      </c>
      <c r="E4309" s="9">
        <v>4</v>
      </c>
      <c r="G4309" s="47">
        <f>ROUND(E4309*F4309,2)</f>
        <v>0</v>
      </c>
    </row>
    <row r="4310" spans="1:7" x14ac:dyDescent="0.3">
      <c r="A4310" s="46"/>
      <c r="C4310" s="13"/>
      <c r="D4310" s="15"/>
      <c r="G4310" s="47"/>
    </row>
    <row r="4311" spans="1:7" x14ac:dyDescent="0.3">
      <c r="A4311" s="46">
        <v>85</v>
      </c>
      <c r="B4311" s="1" t="s">
        <v>1374</v>
      </c>
      <c r="C4311" s="13"/>
      <c r="D4311" s="15" t="s">
        <v>93</v>
      </c>
      <c r="E4311" s="9">
        <v>6</v>
      </c>
      <c r="G4311" s="47">
        <f>ROUND(E4311*F4311,2)</f>
        <v>0</v>
      </c>
    </row>
    <row r="4312" spans="1:7" x14ac:dyDescent="0.3">
      <c r="A4312" s="46"/>
      <c r="C4312" s="13"/>
      <c r="D4312" s="15"/>
      <c r="G4312" s="47"/>
    </row>
    <row r="4313" spans="1:7" x14ac:dyDescent="0.3">
      <c r="A4313" s="46">
        <v>86</v>
      </c>
      <c r="B4313" s="1" t="s">
        <v>1375</v>
      </c>
      <c r="C4313" s="13"/>
      <c r="D4313" s="15" t="s">
        <v>93</v>
      </c>
      <c r="E4313" s="9">
        <v>15</v>
      </c>
      <c r="G4313" s="47">
        <f>ROUND(E4313*F4313,2)</f>
        <v>0</v>
      </c>
    </row>
    <row r="4314" spans="1:7" x14ac:dyDescent="0.3">
      <c r="A4314" s="46"/>
      <c r="C4314" s="13"/>
      <c r="D4314" s="15"/>
      <c r="G4314" s="47"/>
    </row>
    <row r="4315" spans="1:7" x14ac:dyDescent="0.3">
      <c r="A4315" s="46">
        <v>87</v>
      </c>
      <c r="B4315" s="1" t="s">
        <v>1592</v>
      </c>
      <c r="C4315" s="13"/>
      <c r="D4315" s="15" t="s">
        <v>93</v>
      </c>
      <c r="E4315" s="9">
        <v>7</v>
      </c>
      <c r="G4315" s="47">
        <f>ROUND(E4315*F4315,2)</f>
        <v>0</v>
      </c>
    </row>
    <row r="4316" spans="1:7" x14ac:dyDescent="0.3">
      <c r="A4316" s="46"/>
      <c r="C4316" s="13"/>
      <c r="D4316" s="15"/>
      <c r="G4316" s="47"/>
    </row>
    <row r="4317" spans="1:7" x14ac:dyDescent="0.3">
      <c r="A4317" s="46">
        <v>88</v>
      </c>
      <c r="B4317" s="1" t="s">
        <v>1376</v>
      </c>
      <c r="C4317" s="13"/>
      <c r="D4317" s="15" t="s">
        <v>93</v>
      </c>
      <c r="E4317" s="9">
        <v>2</v>
      </c>
      <c r="G4317" s="47">
        <f>ROUND(E4317*F4317,2)</f>
        <v>0</v>
      </c>
    </row>
    <row r="4318" spans="1:7" x14ac:dyDescent="0.3">
      <c r="A4318" s="46"/>
      <c r="C4318" s="13"/>
      <c r="D4318" s="15"/>
      <c r="G4318" s="47"/>
    </row>
    <row r="4319" spans="1:7" x14ac:dyDescent="0.3">
      <c r="A4319" s="46">
        <v>89</v>
      </c>
      <c r="B4319" s="1" t="s">
        <v>1593</v>
      </c>
      <c r="C4319" s="13"/>
      <c r="D4319" s="15" t="s">
        <v>93</v>
      </c>
      <c r="E4319" s="9">
        <v>10</v>
      </c>
      <c r="G4319" s="47">
        <f>ROUND(E4319*F4319,2)</f>
        <v>0</v>
      </c>
    </row>
    <row r="4320" spans="1:7" x14ac:dyDescent="0.3">
      <c r="A4320" s="46"/>
      <c r="C4320" s="13"/>
      <c r="D4320" s="15"/>
      <c r="G4320" s="47"/>
    </row>
    <row r="4321" spans="1:7" x14ac:dyDescent="0.3">
      <c r="A4321" s="46">
        <v>90</v>
      </c>
      <c r="B4321" s="1" t="s">
        <v>1594</v>
      </c>
      <c r="C4321" s="13"/>
      <c r="D4321" s="15" t="s">
        <v>93</v>
      </c>
      <c r="E4321" s="9">
        <v>9</v>
      </c>
      <c r="G4321" s="47">
        <f>ROUND(E4321*F4321,2)</f>
        <v>0</v>
      </c>
    </row>
    <row r="4322" spans="1:7" x14ac:dyDescent="0.3">
      <c r="A4322" s="46"/>
      <c r="C4322" s="13"/>
      <c r="D4322" s="15"/>
      <c r="G4322" s="47"/>
    </row>
    <row r="4323" spans="1:7" x14ac:dyDescent="0.3">
      <c r="A4323" s="46">
        <v>91</v>
      </c>
      <c r="B4323" s="1" t="s">
        <v>1377</v>
      </c>
      <c r="C4323" s="13"/>
      <c r="D4323" s="15" t="s">
        <v>93</v>
      </c>
      <c r="E4323" s="9">
        <v>2</v>
      </c>
      <c r="G4323" s="47">
        <f>ROUND(E4323*F4323,2)</f>
        <v>0</v>
      </c>
    </row>
    <row r="4324" spans="1:7" x14ac:dyDescent="0.3">
      <c r="A4324" s="46"/>
      <c r="C4324" s="13"/>
      <c r="D4324" s="15"/>
      <c r="G4324" s="47"/>
    </row>
    <row r="4325" spans="1:7" x14ac:dyDescent="0.3">
      <c r="A4325" s="46"/>
      <c r="B4325" s="49" t="s">
        <v>1378</v>
      </c>
      <c r="C4325" s="13"/>
      <c r="D4325" s="15"/>
      <c r="E4325" s="2"/>
      <c r="G4325" s="47"/>
    </row>
    <row r="4326" spans="1:7" x14ac:dyDescent="0.3">
      <c r="A4326" s="46"/>
      <c r="C4326" s="13"/>
      <c r="D4326" s="15"/>
      <c r="G4326" s="47"/>
    </row>
    <row r="4327" spans="1:7" x14ac:dyDescent="0.3">
      <c r="A4327" s="46">
        <v>92</v>
      </c>
      <c r="B4327" s="1" t="s">
        <v>1379</v>
      </c>
      <c r="C4327" s="13"/>
      <c r="D4327" s="15" t="s">
        <v>93</v>
      </c>
      <c r="E4327" s="9">
        <v>14</v>
      </c>
      <c r="G4327" s="47">
        <f>ROUND(E4327*F4327,2)</f>
        <v>0</v>
      </c>
    </row>
    <row r="4328" spans="1:7" x14ac:dyDescent="0.3">
      <c r="A4328" s="46"/>
      <c r="C4328" s="13"/>
      <c r="D4328" s="15"/>
      <c r="G4328" s="47"/>
    </row>
    <row r="4329" spans="1:7" x14ac:dyDescent="0.3">
      <c r="A4329" s="46">
        <v>93</v>
      </c>
      <c r="B4329" s="1" t="s">
        <v>1380</v>
      </c>
      <c r="C4329" s="13"/>
      <c r="D4329" s="15" t="s">
        <v>93</v>
      </c>
      <c r="E4329" s="9">
        <v>2</v>
      </c>
      <c r="G4329" s="47">
        <f>ROUND(E4329*F4329,2)</f>
        <v>0</v>
      </c>
    </row>
    <row r="4330" spans="1:7" x14ac:dyDescent="0.3">
      <c r="A4330" s="46"/>
      <c r="C4330" s="13"/>
      <c r="D4330" s="15"/>
      <c r="G4330" s="47"/>
    </row>
    <row r="4331" spans="1:7" x14ac:dyDescent="0.3">
      <c r="A4331" s="46">
        <v>94</v>
      </c>
      <c r="B4331" s="1" t="s">
        <v>1381</v>
      </c>
      <c r="C4331" s="13"/>
      <c r="D4331" s="15" t="s">
        <v>93</v>
      </c>
      <c r="E4331" s="9">
        <v>1</v>
      </c>
      <c r="G4331" s="47">
        <f>ROUND(E4331*F4331,2)</f>
        <v>0</v>
      </c>
    </row>
    <row r="4332" spans="1:7" x14ac:dyDescent="0.3">
      <c r="A4332" s="46"/>
      <c r="C4332" s="13"/>
      <c r="D4332" s="15"/>
      <c r="G4332" s="47"/>
    </row>
    <row r="4333" spans="1:7" s="6" customFormat="1" ht="24" customHeight="1" x14ac:dyDescent="0.3">
      <c r="A4333" s="51"/>
      <c r="B4333" s="8" t="s">
        <v>1622</v>
      </c>
      <c r="C4333" s="19"/>
      <c r="D4333" s="21"/>
      <c r="E4333" s="37"/>
      <c r="F4333" s="27"/>
      <c r="G4333" s="52">
        <f>SUM(G4028:G4332)</f>
        <v>0</v>
      </c>
    </row>
    <row r="4334" spans="1:7" x14ac:dyDescent="0.3">
      <c r="A4334" s="46"/>
      <c r="C4334" s="13"/>
      <c r="D4334" s="15"/>
      <c r="G4334" s="47"/>
    </row>
    <row r="4335" spans="1:7" x14ac:dyDescent="0.3">
      <c r="A4335" s="46"/>
      <c r="B4335" s="48" t="s">
        <v>1382</v>
      </c>
      <c r="C4335" s="13"/>
      <c r="D4335" s="15"/>
      <c r="E4335" s="2"/>
      <c r="G4335" s="47"/>
    </row>
    <row r="4336" spans="1:7" x14ac:dyDescent="0.3">
      <c r="A4336" s="46"/>
      <c r="C4336" s="13"/>
      <c r="D4336" s="15"/>
      <c r="G4336" s="47"/>
    </row>
    <row r="4337" spans="1:7" x14ac:dyDescent="0.3">
      <c r="A4337" s="46"/>
      <c r="B4337" s="48" t="s">
        <v>163</v>
      </c>
      <c r="C4337" s="13"/>
      <c r="D4337" s="15"/>
      <c r="E4337" s="2"/>
      <c r="G4337" s="47"/>
    </row>
    <row r="4338" spans="1:7" x14ac:dyDescent="0.3">
      <c r="A4338" s="46"/>
      <c r="C4338" s="13"/>
      <c r="D4338" s="15"/>
      <c r="G4338" s="47"/>
    </row>
    <row r="4339" spans="1:7" x14ac:dyDescent="0.3">
      <c r="A4339" s="46"/>
      <c r="B4339" s="48" t="s">
        <v>1383</v>
      </c>
      <c r="C4339" s="13"/>
      <c r="D4339" s="15"/>
      <c r="E4339" s="2"/>
      <c r="G4339" s="47"/>
    </row>
    <row r="4340" spans="1:7" x14ac:dyDescent="0.3">
      <c r="A4340" s="46"/>
      <c r="C4340" s="13"/>
      <c r="D4340" s="15"/>
      <c r="G4340" s="47"/>
    </row>
    <row r="4341" spans="1:7" x14ac:dyDescent="0.3">
      <c r="A4341" s="46"/>
      <c r="B4341" s="48" t="s">
        <v>57</v>
      </c>
      <c r="C4341" s="13"/>
      <c r="D4341" s="15"/>
      <c r="E4341" s="2"/>
      <c r="G4341" s="47"/>
    </row>
    <row r="4342" spans="1:7" x14ac:dyDescent="0.3">
      <c r="A4342" s="46"/>
      <c r="C4342" s="13"/>
      <c r="D4342" s="15"/>
      <c r="G4342" s="47"/>
    </row>
    <row r="4343" spans="1:7" ht="91" x14ac:dyDescent="0.3">
      <c r="A4343" s="46"/>
      <c r="B4343" s="1" t="s">
        <v>1223</v>
      </c>
      <c r="C4343" s="13"/>
      <c r="D4343" s="15"/>
      <c r="E4343" s="2"/>
      <c r="G4343" s="47"/>
    </row>
    <row r="4344" spans="1:7" x14ac:dyDescent="0.3">
      <c r="A4344" s="46"/>
      <c r="C4344" s="13"/>
      <c r="D4344" s="15"/>
      <c r="G4344" s="47"/>
    </row>
    <row r="4345" spans="1:7" x14ac:dyDescent="0.3">
      <c r="A4345" s="46"/>
      <c r="B4345" s="48" t="s">
        <v>1224</v>
      </c>
      <c r="C4345" s="13"/>
      <c r="D4345" s="15"/>
      <c r="E4345" s="2"/>
      <c r="G4345" s="47"/>
    </row>
    <row r="4346" spans="1:7" x14ac:dyDescent="0.3">
      <c r="A4346" s="46"/>
      <c r="C4346" s="13"/>
      <c r="D4346" s="15"/>
      <c r="G4346" s="47"/>
    </row>
    <row r="4347" spans="1:7" ht="78" x14ac:dyDescent="0.3">
      <c r="A4347" s="46"/>
      <c r="B4347" s="1" t="s">
        <v>1561</v>
      </c>
      <c r="C4347" s="13"/>
      <c r="D4347" s="15"/>
      <c r="E4347" s="2"/>
      <c r="G4347" s="47"/>
    </row>
    <row r="4348" spans="1:7" x14ac:dyDescent="0.3">
      <c r="A4348" s="46"/>
      <c r="C4348" s="13"/>
      <c r="D4348" s="15"/>
      <c r="G4348" s="47"/>
    </row>
    <row r="4349" spans="1:7" ht="91" x14ac:dyDescent="0.3">
      <c r="A4349" s="46"/>
      <c r="B4349" s="1" t="s">
        <v>1225</v>
      </c>
      <c r="C4349" s="13"/>
      <c r="D4349" s="15"/>
      <c r="E4349" s="2"/>
      <c r="G4349" s="47"/>
    </row>
    <row r="4350" spans="1:7" x14ac:dyDescent="0.3">
      <c r="A4350" s="46"/>
      <c r="C4350" s="13"/>
      <c r="D4350" s="15"/>
      <c r="G4350" s="47"/>
    </row>
    <row r="4351" spans="1:7" x14ac:dyDescent="0.3">
      <c r="A4351" s="46"/>
      <c r="B4351" s="48" t="s">
        <v>60</v>
      </c>
      <c r="C4351" s="13"/>
      <c r="D4351" s="15"/>
      <c r="E4351" s="2"/>
      <c r="G4351" s="47"/>
    </row>
    <row r="4352" spans="1:7" x14ac:dyDescent="0.3">
      <c r="A4352" s="46"/>
      <c r="C4352" s="13"/>
      <c r="D4352" s="15"/>
      <c r="G4352" s="47"/>
    </row>
    <row r="4353" spans="1:7" x14ac:dyDescent="0.3">
      <c r="A4353" s="46"/>
      <c r="B4353" s="49" t="s">
        <v>1226</v>
      </c>
      <c r="C4353" s="13"/>
      <c r="D4353" s="15"/>
      <c r="E4353" s="2"/>
      <c r="G4353" s="47"/>
    </row>
    <row r="4354" spans="1:7" x14ac:dyDescent="0.3">
      <c r="A4354" s="46"/>
      <c r="C4354" s="13"/>
      <c r="D4354" s="15"/>
      <c r="G4354" s="47"/>
    </row>
    <row r="4355" spans="1:7" ht="104" x14ac:dyDescent="0.3">
      <c r="A4355" s="46"/>
      <c r="B4355" s="1" t="s">
        <v>1562</v>
      </c>
      <c r="C4355" s="13"/>
      <c r="D4355" s="15"/>
      <c r="E4355" s="2"/>
      <c r="G4355" s="47"/>
    </row>
    <row r="4356" spans="1:7" x14ac:dyDescent="0.3">
      <c r="A4356" s="46"/>
      <c r="C4356" s="13"/>
      <c r="D4356" s="15"/>
      <c r="G4356" s="47"/>
    </row>
    <row r="4357" spans="1:7" x14ac:dyDescent="0.3">
      <c r="A4357" s="46"/>
      <c r="B4357" s="49" t="s">
        <v>1227</v>
      </c>
      <c r="C4357" s="13"/>
      <c r="D4357" s="15"/>
      <c r="E4357" s="2"/>
      <c r="G4357" s="47"/>
    </row>
    <row r="4358" spans="1:7" x14ac:dyDescent="0.3">
      <c r="A4358" s="46"/>
      <c r="C4358" s="13"/>
      <c r="D4358" s="15"/>
      <c r="G4358" s="47"/>
    </row>
    <row r="4359" spans="1:7" ht="78" x14ac:dyDescent="0.3">
      <c r="A4359" s="46"/>
      <c r="B4359" s="1" t="s">
        <v>1228</v>
      </c>
      <c r="C4359" s="13"/>
      <c r="D4359" s="15"/>
      <c r="E4359" s="2"/>
      <c r="G4359" s="47"/>
    </row>
    <row r="4360" spans="1:7" x14ac:dyDescent="0.3">
      <c r="A4360" s="46"/>
      <c r="C4360" s="13"/>
      <c r="D4360" s="15"/>
      <c r="G4360" s="47"/>
    </row>
    <row r="4361" spans="1:7" x14ac:dyDescent="0.3">
      <c r="A4361" s="46"/>
      <c r="B4361" s="49" t="s">
        <v>1229</v>
      </c>
      <c r="C4361" s="13"/>
      <c r="D4361" s="15"/>
      <c r="E4361" s="2"/>
      <c r="G4361" s="47"/>
    </row>
    <row r="4362" spans="1:7" x14ac:dyDescent="0.3">
      <c r="A4362" s="46"/>
      <c r="C4362" s="13"/>
      <c r="D4362" s="15"/>
      <c r="G4362" s="47"/>
    </row>
    <row r="4363" spans="1:7" ht="26" x14ac:dyDescent="0.3">
      <c r="A4363" s="46"/>
      <c r="B4363" s="1" t="s">
        <v>1230</v>
      </c>
      <c r="C4363" s="13"/>
      <c r="D4363" s="15"/>
      <c r="E4363" s="2"/>
      <c r="G4363" s="47"/>
    </row>
    <row r="4364" spans="1:7" x14ac:dyDescent="0.3">
      <c r="A4364" s="46"/>
      <c r="C4364" s="13"/>
      <c r="D4364" s="15"/>
      <c r="G4364" s="47"/>
    </row>
    <row r="4365" spans="1:7" x14ac:dyDescent="0.3">
      <c r="A4365" s="46"/>
      <c r="B4365" s="49" t="s">
        <v>1231</v>
      </c>
      <c r="C4365" s="13"/>
      <c r="D4365" s="15"/>
      <c r="E4365" s="2"/>
      <c r="G4365" s="47"/>
    </row>
    <row r="4366" spans="1:7" x14ac:dyDescent="0.3">
      <c r="A4366" s="46"/>
      <c r="C4366" s="13"/>
      <c r="D4366" s="15"/>
      <c r="G4366" s="47"/>
    </row>
    <row r="4367" spans="1:7" ht="26" x14ac:dyDescent="0.3">
      <c r="A4367" s="46"/>
      <c r="B4367" s="1" t="s">
        <v>1232</v>
      </c>
      <c r="C4367" s="13"/>
      <c r="D4367" s="15"/>
      <c r="E4367" s="2"/>
      <c r="G4367" s="47"/>
    </row>
    <row r="4368" spans="1:7" x14ac:dyDescent="0.3">
      <c r="A4368" s="46"/>
      <c r="C4368" s="13"/>
      <c r="D4368" s="15"/>
      <c r="G4368" s="47"/>
    </row>
    <row r="4369" spans="1:7" x14ac:dyDescent="0.3">
      <c r="A4369" s="46"/>
      <c r="B4369" s="49" t="s">
        <v>1233</v>
      </c>
      <c r="C4369" s="13"/>
      <c r="D4369" s="15"/>
      <c r="E4369" s="2"/>
      <c r="G4369" s="47"/>
    </row>
    <row r="4370" spans="1:7" x14ac:dyDescent="0.3">
      <c r="A4370" s="46"/>
      <c r="C4370" s="13"/>
      <c r="D4370" s="15"/>
      <c r="G4370" s="47"/>
    </row>
    <row r="4371" spans="1:7" ht="52" x14ac:dyDescent="0.3">
      <c r="A4371" s="46"/>
      <c r="B4371" s="1" t="s">
        <v>1234</v>
      </c>
      <c r="C4371" s="13"/>
      <c r="D4371" s="15"/>
      <c r="E4371" s="2"/>
      <c r="G4371" s="47"/>
    </row>
    <row r="4372" spans="1:7" x14ac:dyDescent="0.3">
      <c r="A4372" s="46"/>
      <c r="C4372" s="13"/>
      <c r="D4372" s="15"/>
      <c r="G4372" s="47"/>
    </row>
    <row r="4373" spans="1:7" x14ac:dyDescent="0.3">
      <c r="A4373" s="46"/>
      <c r="B4373" s="49" t="s">
        <v>1235</v>
      </c>
      <c r="C4373" s="13"/>
      <c r="D4373" s="15"/>
      <c r="E4373" s="2"/>
      <c r="G4373" s="47"/>
    </row>
    <row r="4374" spans="1:7" x14ac:dyDescent="0.3">
      <c r="A4374" s="46"/>
      <c r="C4374" s="13"/>
      <c r="D4374" s="15"/>
      <c r="G4374" s="47"/>
    </row>
    <row r="4375" spans="1:7" ht="26" x14ac:dyDescent="0.3">
      <c r="A4375" s="46"/>
      <c r="B4375" s="1" t="s">
        <v>1236</v>
      </c>
      <c r="C4375" s="13"/>
      <c r="D4375" s="15"/>
      <c r="E4375" s="2"/>
      <c r="G4375" s="47"/>
    </row>
    <row r="4376" spans="1:7" x14ac:dyDescent="0.3">
      <c r="A4376" s="46"/>
      <c r="C4376" s="13"/>
      <c r="D4376" s="15"/>
      <c r="G4376" s="47"/>
    </row>
    <row r="4377" spans="1:7" x14ac:dyDescent="0.3">
      <c r="A4377" s="46"/>
      <c r="B4377" s="49" t="s">
        <v>1237</v>
      </c>
      <c r="C4377" s="13"/>
      <c r="D4377" s="15"/>
      <c r="E4377" s="2"/>
      <c r="G4377" s="47"/>
    </row>
    <row r="4378" spans="1:7" x14ac:dyDescent="0.3">
      <c r="A4378" s="46"/>
      <c r="C4378" s="13"/>
      <c r="D4378" s="15"/>
      <c r="G4378" s="47"/>
    </row>
    <row r="4379" spans="1:7" ht="78" x14ac:dyDescent="0.3">
      <c r="A4379" s="46"/>
      <c r="B4379" s="1" t="s">
        <v>1238</v>
      </c>
      <c r="C4379" s="13"/>
      <c r="D4379" s="15"/>
      <c r="E4379" s="2"/>
      <c r="G4379" s="47"/>
    </row>
    <row r="4380" spans="1:7" x14ac:dyDescent="0.3">
      <c r="A4380" s="46"/>
      <c r="C4380" s="13"/>
      <c r="D4380" s="15"/>
      <c r="G4380" s="47"/>
    </row>
    <row r="4381" spans="1:7" x14ac:dyDescent="0.3">
      <c r="A4381" s="46"/>
      <c r="B4381" s="49" t="s">
        <v>1239</v>
      </c>
      <c r="C4381" s="13"/>
      <c r="D4381" s="15"/>
      <c r="E4381" s="2"/>
      <c r="G4381" s="47"/>
    </row>
    <row r="4382" spans="1:7" x14ac:dyDescent="0.3">
      <c r="A4382" s="46"/>
      <c r="C4382" s="13"/>
      <c r="D4382" s="15"/>
      <c r="G4382" s="47"/>
    </row>
    <row r="4383" spans="1:7" ht="65" x14ac:dyDescent="0.3">
      <c r="A4383" s="46"/>
      <c r="B4383" s="1" t="s">
        <v>1240</v>
      </c>
      <c r="C4383" s="13"/>
      <c r="D4383" s="15"/>
      <c r="E4383" s="2"/>
      <c r="G4383" s="47"/>
    </row>
    <row r="4384" spans="1:7" x14ac:dyDescent="0.3">
      <c r="A4384" s="46"/>
      <c r="C4384" s="13"/>
      <c r="D4384" s="15"/>
      <c r="G4384" s="47"/>
    </row>
    <row r="4385" spans="1:7" x14ac:dyDescent="0.3">
      <c r="A4385" s="46"/>
      <c r="B4385" s="49" t="s">
        <v>1241</v>
      </c>
      <c r="C4385" s="13"/>
      <c r="D4385" s="15"/>
      <c r="E4385" s="2"/>
      <c r="G4385" s="47"/>
    </row>
    <row r="4386" spans="1:7" x14ac:dyDescent="0.3">
      <c r="A4386" s="46"/>
      <c r="C4386" s="13"/>
      <c r="D4386" s="15"/>
      <c r="G4386" s="47"/>
    </row>
    <row r="4387" spans="1:7" ht="104" x14ac:dyDescent="0.3">
      <c r="A4387" s="46"/>
      <c r="B4387" s="1" t="s">
        <v>1242</v>
      </c>
      <c r="C4387" s="13"/>
      <c r="D4387" s="15"/>
      <c r="E4387" s="2"/>
      <c r="G4387" s="47"/>
    </row>
    <row r="4388" spans="1:7" x14ac:dyDescent="0.3">
      <c r="A4388" s="46"/>
      <c r="C4388" s="13"/>
      <c r="D4388" s="15"/>
      <c r="G4388" s="47"/>
    </row>
    <row r="4389" spans="1:7" x14ac:dyDescent="0.3">
      <c r="A4389" s="46"/>
      <c r="B4389" s="49" t="s">
        <v>690</v>
      </c>
      <c r="C4389" s="13"/>
      <c r="D4389" s="15"/>
      <c r="E4389" s="2"/>
      <c r="G4389" s="47"/>
    </row>
    <row r="4390" spans="1:7" x14ac:dyDescent="0.3">
      <c r="A4390" s="46"/>
      <c r="C4390" s="13"/>
      <c r="D4390" s="15"/>
      <c r="G4390" s="47"/>
    </row>
    <row r="4391" spans="1:7" ht="39" x14ac:dyDescent="0.3">
      <c r="A4391" s="46"/>
      <c r="B4391" s="1" t="s">
        <v>1243</v>
      </c>
      <c r="C4391" s="13"/>
      <c r="D4391" s="15"/>
      <c r="E4391" s="2"/>
      <c r="G4391" s="47"/>
    </row>
    <row r="4392" spans="1:7" x14ac:dyDescent="0.3">
      <c r="A4392" s="46"/>
      <c r="C4392" s="13"/>
      <c r="D4392" s="15"/>
      <c r="G4392" s="47"/>
    </row>
    <row r="4393" spans="1:7" x14ac:dyDescent="0.3">
      <c r="A4393" s="46"/>
      <c r="B4393" s="49" t="s">
        <v>1244</v>
      </c>
      <c r="C4393" s="13"/>
      <c r="D4393" s="15"/>
      <c r="E4393" s="2"/>
      <c r="G4393" s="47"/>
    </row>
    <row r="4394" spans="1:7" x14ac:dyDescent="0.3">
      <c r="A4394" s="46"/>
      <c r="C4394" s="13"/>
      <c r="D4394" s="15"/>
      <c r="G4394" s="47"/>
    </row>
    <row r="4395" spans="1:7" ht="39" x14ac:dyDescent="0.3">
      <c r="A4395" s="46"/>
      <c r="B4395" s="1" t="s">
        <v>1245</v>
      </c>
      <c r="C4395" s="13"/>
      <c r="D4395" s="15"/>
      <c r="E4395" s="2"/>
      <c r="G4395" s="47"/>
    </row>
    <row r="4396" spans="1:7" x14ac:dyDescent="0.3">
      <c r="A4396" s="46"/>
      <c r="C4396" s="13"/>
      <c r="D4396" s="15"/>
      <c r="G4396" s="47"/>
    </row>
    <row r="4397" spans="1:7" x14ac:dyDescent="0.3">
      <c r="A4397" s="46"/>
      <c r="B4397" s="49" t="s">
        <v>1246</v>
      </c>
      <c r="C4397" s="13"/>
      <c r="D4397" s="15"/>
      <c r="E4397" s="2"/>
      <c r="G4397" s="47"/>
    </row>
    <row r="4398" spans="1:7" x14ac:dyDescent="0.3">
      <c r="A4398" s="46"/>
      <c r="C4398" s="13"/>
      <c r="D4398" s="15"/>
      <c r="G4398" s="47"/>
    </row>
    <row r="4399" spans="1:7" ht="26" x14ac:dyDescent="0.3">
      <c r="A4399" s="46"/>
      <c r="B4399" s="1" t="s">
        <v>1247</v>
      </c>
      <c r="C4399" s="13"/>
      <c r="D4399" s="15"/>
      <c r="E4399" s="2"/>
      <c r="G4399" s="47"/>
    </row>
    <row r="4400" spans="1:7" x14ac:dyDescent="0.3">
      <c r="A4400" s="46"/>
      <c r="C4400" s="13"/>
      <c r="D4400" s="15"/>
      <c r="G4400" s="47"/>
    </row>
    <row r="4401" spans="1:7" x14ac:dyDescent="0.3">
      <c r="A4401" s="46"/>
      <c r="B4401" s="49" t="s">
        <v>1248</v>
      </c>
      <c r="C4401" s="13"/>
      <c r="D4401" s="15"/>
      <c r="E4401" s="2"/>
      <c r="G4401" s="47"/>
    </row>
    <row r="4402" spans="1:7" x14ac:dyDescent="0.3">
      <c r="A4402" s="46"/>
      <c r="C4402" s="13"/>
      <c r="D4402" s="15"/>
      <c r="G4402" s="47"/>
    </row>
    <row r="4403" spans="1:7" ht="39" x14ac:dyDescent="0.3">
      <c r="A4403" s="46"/>
      <c r="B4403" s="1" t="s">
        <v>1249</v>
      </c>
      <c r="C4403" s="13"/>
      <c r="D4403" s="15"/>
      <c r="E4403" s="2"/>
      <c r="G4403" s="47"/>
    </row>
    <row r="4404" spans="1:7" x14ac:dyDescent="0.3">
      <c r="A4404" s="46"/>
      <c r="C4404" s="13"/>
      <c r="D4404" s="15"/>
      <c r="G4404" s="47"/>
    </row>
    <row r="4405" spans="1:7" x14ac:dyDescent="0.3">
      <c r="A4405" s="46"/>
      <c r="B4405" s="48" t="s">
        <v>1383</v>
      </c>
      <c r="C4405" s="13"/>
      <c r="D4405" s="15"/>
      <c r="E4405" s="2"/>
      <c r="G4405" s="47"/>
    </row>
    <row r="4406" spans="1:7" x14ac:dyDescent="0.3">
      <c r="A4406" s="46"/>
      <c r="C4406" s="13"/>
      <c r="D4406" s="15"/>
      <c r="G4406" s="47"/>
    </row>
    <row r="4407" spans="1:7" ht="26" x14ac:dyDescent="0.3">
      <c r="A4407" s="46"/>
      <c r="B4407" s="49" t="s">
        <v>1384</v>
      </c>
      <c r="C4407" s="13"/>
      <c r="D4407" s="15"/>
      <c r="E4407" s="2"/>
      <c r="G4407" s="47"/>
    </row>
    <row r="4408" spans="1:7" x14ac:dyDescent="0.3">
      <c r="A4408" s="46"/>
      <c r="C4408" s="13"/>
      <c r="D4408" s="15"/>
      <c r="G4408" s="47"/>
    </row>
    <row r="4409" spans="1:7" x14ac:dyDescent="0.3">
      <c r="A4409" s="46"/>
      <c r="B4409" s="50" t="s">
        <v>1385</v>
      </c>
      <c r="C4409" s="13"/>
      <c r="D4409" s="15"/>
      <c r="E4409" s="2"/>
      <c r="G4409" s="47"/>
    </row>
    <row r="4410" spans="1:7" x14ac:dyDescent="0.3">
      <c r="A4410" s="46"/>
      <c r="C4410" s="13"/>
      <c r="D4410" s="15"/>
      <c r="G4410" s="47"/>
    </row>
    <row r="4411" spans="1:7" x14ac:dyDescent="0.3">
      <c r="A4411" s="46">
        <v>1</v>
      </c>
      <c r="B4411" s="1" t="s">
        <v>1386</v>
      </c>
      <c r="C4411" s="13"/>
      <c r="D4411" s="15" t="s">
        <v>89</v>
      </c>
      <c r="E4411" s="9">
        <v>2</v>
      </c>
      <c r="G4411" s="47">
        <f>ROUND(E4411*F4411,2)</f>
        <v>0</v>
      </c>
    </row>
    <row r="4412" spans="1:7" x14ac:dyDescent="0.3">
      <c r="A4412" s="46"/>
      <c r="C4412" s="13"/>
      <c r="D4412" s="15"/>
      <c r="G4412" s="47"/>
    </row>
    <row r="4413" spans="1:7" x14ac:dyDescent="0.3">
      <c r="A4413" s="46">
        <v>2</v>
      </c>
      <c r="B4413" s="1" t="s">
        <v>1387</v>
      </c>
      <c r="C4413" s="13"/>
      <c r="D4413" s="15" t="s">
        <v>89</v>
      </c>
      <c r="E4413" s="9">
        <v>99</v>
      </c>
      <c r="G4413" s="47">
        <f>ROUND(E4413*F4413,2)</f>
        <v>0</v>
      </c>
    </row>
    <row r="4414" spans="1:7" x14ac:dyDescent="0.3">
      <c r="A4414" s="46"/>
      <c r="C4414" s="13"/>
      <c r="D4414" s="15"/>
      <c r="G4414" s="47"/>
    </row>
    <row r="4415" spans="1:7" x14ac:dyDescent="0.3">
      <c r="A4415" s="46">
        <v>3</v>
      </c>
      <c r="B4415" s="1" t="s">
        <v>1309</v>
      </c>
      <c r="C4415" s="13"/>
      <c r="D4415" s="15" t="s">
        <v>93</v>
      </c>
      <c r="E4415" s="9">
        <v>4</v>
      </c>
      <c r="G4415" s="47">
        <f>ROUND(E4415*F4415,2)</f>
        <v>0</v>
      </c>
    </row>
    <row r="4416" spans="1:7" x14ac:dyDescent="0.3">
      <c r="A4416" s="46"/>
      <c r="C4416" s="13"/>
      <c r="D4416" s="15"/>
      <c r="G4416" s="47"/>
    </row>
    <row r="4417" spans="1:7" x14ac:dyDescent="0.3">
      <c r="A4417" s="46">
        <v>4</v>
      </c>
      <c r="B4417" s="1" t="s">
        <v>1388</v>
      </c>
      <c r="C4417" s="13"/>
      <c r="D4417" s="15" t="s">
        <v>93</v>
      </c>
      <c r="E4417" s="9">
        <v>2</v>
      </c>
      <c r="G4417" s="47">
        <f>ROUND(E4417*F4417,2)</f>
        <v>0</v>
      </c>
    </row>
    <row r="4418" spans="1:7" x14ac:dyDescent="0.3">
      <c r="A4418" s="46"/>
      <c r="C4418" s="13"/>
      <c r="D4418" s="15"/>
      <c r="G4418" s="47"/>
    </row>
    <row r="4419" spans="1:7" x14ac:dyDescent="0.3">
      <c r="A4419" s="46">
        <v>5</v>
      </c>
      <c r="B4419" s="1" t="s">
        <v>1389</v>
      </c>
      <c r="C4419" s="13"/>
      <c r="D4419" s="15" t="s">
        <v>93</v>
      </c>
      <c r="E4419" s="9">
        <v>1</v>
      </c>
      <c r="G4419" s="47">
        <f>ROUND(E4419*F4419,2)</f>
        <v>0</v>
      </c>
    </row>
    <row r="4420" spans="1:7" x14ac:dyDescent="0.3">
      <c r="A4420" s="46"/>
      <c r="C4420" s="13"/>
      <c r="D4420" s="15"/>
      <c r="G4420" s="47"/>
    </row>
    <row r="4421" spans="1:7" x14ac:dyDescent="0.3">
      <c r="A4421" s="46">
        <v>6</v>
      </c>
      <c r="B4421" s="1" t="s">
        <v>1390</v>
      </c>
      <c r="C4421" s="13"/>
      <c r="D4421" s="15" t="s">
        <v>93</v>
      </c>
      <c r="E4421" s="9">
        <v>2</v>
      </c>
      <c r="G4421" s="47">
        <f>ROUND(E4421*F4421,2)</f>
        <v>0</v>
      </c>
    </row>
    <row r="4422" spans="1:7" x14ac:dyDescent="0.3">
      <c r="A4422" s="46"/>
      <c r="C4422" s="13"/>
      <c r="D4422" s="15"/>
      <c r="G4422" s="47"/>
    </row>
    <row r="4423" spans="1:7" x14ac:dyDescent="0.3">
      <c r="A4423" s="46">
        <v>7</v>
      </c>
      <c r="B4423" s="1" t="s">
        <v>1391</v>
      </c>
      <c r="C4423" s="13"/>
      <c r="D4423" s="15" t="s">
        <v>93</v>
      </c>
      <c r="E4423" s="9">
        <v>1</v>
      </c>
      <c r="G4423" s="47">
        <f>ROUND(E4423*F4423,2)</f>
        <v>0</v>
      </c>
    </row>
    <row r="4424" spans="1:7" x14ac:dyDescent="0.3">
      <c r="A4424" s="46"/>
      <c r="C4424" s="13"/>
      <c r="D4424" s="15"/>
      <c r="G4424" s="47"/>
    </row>
    <row r="4425" spans="1:7" x14ac:dyDescent="0.3">
      <c r="A4425" s="46">
        <v>8</v>
      </c>
      <c r="B4425" s="1" t="s">
        <v>1392</v>
      </c>
      <c r="C4425" s="13"/>
      <c r="D4425" s="15" t="s">
        <v>93</v>
      </c>
      <c r="E4425" s="9">
        <v>4</v>
      </c>
      <c r="G4425" s="47">
        <f>ROUND(E4425*F4425,2)</f>
        <v>0</v>
      </c>
    </row>
    <row r="4426" spans="1:7" x14ac:dyDescent="0.3">
      <c r="A4426" s="46"/>
      <c r="C4426" s="13"/>
      <c r="D4426" s="15"/>
      <c r="G4426" s="47"/>
    </row>
    <row r="4427" spans="1:7" x14ac:dyDescent="0.3">
      <c r="A4427" s="46">
        <v>9</v>
      </c>
      <c r="B4427" s="1" t="s">
        <v>1393</v>
      </c>
      <c r="C4427" s="13"/>
      <c r="D4427" s="15" t="s">
        <v>93</v>
      </c>
      <c r="E4427" s="9">
        <v>8</v>
      </c>
      <c r="G4427" s="47">
        <f>ROUND(E4427*F4427,2)</f>
        <v>0</v>
      </c>
    </row>
    <row r="4428" spans="1:7" x14ac:dyDescent="0.3">
      <c r="A4428" s="46"/>
      <c r="C4428" s="13"/>
      <c r="D4428" s="15"/>
      <c r="G4428" s="47"/>
    </row>
    <row r="4429" spans="1:7" x14ac:dyDescent="0.3">
      <c r="A4429" s="46">
        <v>10</v>
      </c>
      <c r="B4429" s="1" t="s">
        <v>1394</v>
      </c>
      <c r="C4429" s="13"/>
      <c r="D4429" s="15" t="s">
        <v>93</v>
      </c>
      <c r="E4429" s="9">
        <v>2</v>
      </c>
      <c r="G4429" s="47">
        <f>ROUND(E4429*F4429,2)</f>
        <v>0</v>
      </c>
    </row>
    <row r="4430" spans="1:7" x14ac:dyDescent="0.3">
      <c r="A4430" s="46"/>
      <c r="C4430" s="13"/>
      <c r="D4430" s="15"/>
      <c r="G4430" s="47"/>
    </row>
    <row r="4431" spans="1:7" x14ac:dyDescent="0.3">
      <c r="A4431" s="46">
        <v>11</v>
      </c>
      <c r="B4431" s="1" t="s">
        <v>1395</v>
      </c>
      <c r="C4431" s="13"/>
      <c r="D4431" s="15" t="s">
        <v>93</v>
      </c>
      <c r="E4431" s="9">
        <v>1</v>
      </c>
      <c r="G4431" s="47">
        <f>ROUND(E4431*F4431,2)</f>
        <v>0</v>
      </c>
    </row>
    <row r="4432" spans="1:7" x14ac:dyDescent="0.3">
      <c r="A4432" s="46"/>
      <c r="C4432" s="13"/>
      <c r="D4432" s="15"/>
      <c r="G4432" s="47"/>
    </row>
    <row r="4433" spans="1:7" x14ac:dyDescent="0.3">
      <c r="A4433" s="46"/>
      <c r="B4433" s="49" t="s">
        <v>1310</v>
      </c>
      <c r="C4433" s="13"/>
      <c r="D4433" s="15"/>
      <c r="E4433" s="2"/>
      <c r="G4433" s="47"/>
    </row>
    <row r="4434" spans="1:7" x14ac:dyDescent="0.3">
      <c r="A4434" s="46"/>
      <c r="C4434" s="13"/>
      <c r="D4434" s="15"/>
      <c r="G4434" s="47"/>
    </row>
    <row r="4435" spans="1:7" x14ac:dyDescent="0.3">
      <c r="A4435" s="46">
        <v>12</v>
      </c>
      <c r="B4435" s="1" t="s">
        <v>1396</v>
      </c>
      <c r="C4435" s="13"/>
      <c r="D4435" s="15" t="s">
        <v>93</v>
      </c>
      <c r="E4435" s="9">
        <v>18</v>
      </c>
      <c r="G4435" s="47">
        <f>ROUND(E4435*F4435,2)</f>
        <v>0</v>
      </c>
    </row>
    <row r="4436" spans="1:7" x14ac:dyDescent="0.3">
      <c r="A4436" s="46"/>
      <c r="C4436" s="13"/>
      <c r="D4436" s="15"/>
      <c r="G4436" s="47"/>
    </row>
    <row r="4437" spans="1:7" x14ac:dyDescent="0.3">
      <c r="A4437" s="46">
        <v>13</v>
      </c>
      <c r="B4437" s="1" t="s">
        <v>1397</v>
      </c>
      <c r="C4437" s="13"/>
      <c r="D4437" s="15" t="s">
        <v>93</v>
      </c>
      <c r="E4437" s="9">
        <v>3</v>
      </c>
      <c r="G4437" s="47">
        <f>ROUND(E4437*F4437,2)</f>
        <v>0</v>
      </c>
    </row>
    <row r="4438" spans="1:7" x14ac:dyDescent="0.3">
      <c r="A4438" s="46"/>
      <c r="C4438" s="13"/>
      <c r="D4438" s="15"/>
      <c r="G4438" s="47"/>
    </row>
    <row r="4439" spans="1:7" x14ac:dyDescent="0.3">
      <c r="A4439" s="46">
        <v>14</v>
      </c>
      <c r="B4439" s="1" t="s">
        <v>1398</v>
      </c>
      <c r="C4439" s="13"/>
      <c r="D4439" s="15" t="s">
        <v>93</v>
      </c>
      <c r="E4439" s="9">
        <v>6</v>
      </c>
      <c r="G4439" s="47">
        <f>ROUND(E4439*F4439,2)</f>
        <v>0</v>
      </c>
    </row>
    <row r="4440" spans="1:7" x14ac:dyDescent="0.3">
      <c r="A4440" s="46"/>
      <c r="C4440" s="13"/>
      <c r="D4440" s="15"/>
      <c r="G4440" s="47"/>
    </row>
    <row r="4441" spans="1:7" x14ac:dyDescent="0.3">
      <c r="A4441" s="46">
        <v>15</v>
      </c>
      <c r="B4441" s="1" t="s">
        <v>1399</v>
      </c>
      <c r="C4441" s="13"/>
      <c r="D4441" s="15" t="s">
        <v>93</v>
      </c>
      <c r="E4441" s="9">
        <v>9</v>
      </c>
      <c r="G4441" s="47">
        <f>ROUND(E4441*F4441,2)</f>
        <v>0</v>
      </c>
    </row>
    <row r="4442" spans="1:7" x14ac:dyDescent="0.3">
      <c r="A4442" s="46"/>
      <c r="C4442" s="13"/>
      <c r="D4442" s="15"/>
      <c r="G4442" s="47"/>
    </row>
    <row r="4443" spans="1:7" x14ac:dyDescent="0.3">
      <c r="A4443" s="46">
        <v>16</v>
      </c>
      <c r="B4443" s="1" t="s">
        <v>1400</v>
      </c>
      <c r="C4443" s="13"/>
      <c r="D4443" s="15" t="s">
        <v>93</v>
      </c>
      <c r="E4443" s="9">
        <v>3</v>
      </c>
      <c r="G4443" s="47">
        <f>ROUND(E4443*F4443,2)</f>
        <v>0</v>
      </c>
    </row>
    <row r="4444" spans="1:7" x14ac:dyDescent="0.3">
      <c r="A4444" s="46"/>
      <c r="C4444" s="13"/>
      <c r="D4444" s="15"/>
      <c r="G4444" s="47"/>
    </row>
    <row r="4445" spans="1:7" x14ac:dyDescent="0.3">
      <c r="A4445" s="46">
        <v>17</v>
      </c>
      <c r="B4445" s="1" t="s">
        <v>1401</v>
      </c>
      <c r="C4445" s="13"/>
      <c r="D4445" s="15" t="s">
        <v>93</v>
      </c>
      <c r="E4445" s="9">
        <v>1</v>
      </c>
      <c r="G4445" s="47">
        <f>ROUND(E4445*F4445,2)</f>
        <v>0</v>
      </c>
    </row>
    <row r="4446" spans="1:7" x14ac:dyDescent="0.3">
      <c r="A4446" s="46"/>
      <c r="C4446" s="13"/>
      <c r="D4446" s="15"/>
      <c r="G4446" s="47"/>
    </row>
    <row r="4447" spans="1:7" x14ac:dyDescent="0.3">
      <c r="A4447" s="46">
        <v>18</v>
      </c>
      <c r="B4447" s="1" t="s">
        <v>1402</v>
      </c>
      <c r="C4447" s="13"/>
      <c r="D4447" s="15" t="s">
        <v>93</v>
      </c>
      <c r="E4447" s="9">
        <v>1</v>
      </c>
      <c r="G4447" s="47">
        <f>ROUND(E4447*F4447,2)</f>
        <v>0</v>
      </c>
    </row>
    <row r="4448" spans="1:7" x14ac:dyDescent="0.3">
      <c r="A4448" s="46"/>
      <c r="C4448" s="13"/>
      <c r="D4448" s="15"/>
      <c r="G4448" s="47"/>
    </row>
    <row r="4449" spans="1:7" x14ac:dyDescent="0.3">
      <c r="A4449" s="46">
        <v>19</v>
      </c>
      <c r="B4449" s="1" t="s">
        <v>1403</v>
      </c>
      <c r="C4449" s="13"/>
      <c r="D4449" s="15" t="s">
        <v>93</v>
      </c>
      <c r="E4449" s="9">
        <v>1</v>
      </c>
      <c r="G4449" s="47">
        <f>ROUND(E4449*F4449,2)</f>
        <v>0</v>
      </c>
    </row>
    <row r="4450" spans="1:7" x14ac:dyDescent="0.3">
      <c r="A4450" s="46"/>
      <c r="C4450" s="13"/>
      <c r="D4450" s="15"/>
      <c r="G4450" s="47"/>
    </row>
    <row r="4451" spans="1:7" x14ac:dyDescent="0.3">
      <c r="A4451" s="46"/>
      <c r="B4451" s="49" t="s">
        <v>1315</v>
      </c>
      <c r="C4451" s="13"/>
      <c r="D4451" s="15"/>
      <c r="E4451" s="2"/>
      <c r="G4451" s="47"/>
    </row>
    <row r="4452" spans="1:7" x14ac:dyDescent="0.3">
      <c r="A4452" s="46"/>
      <c r="C4452" s="13"/>
      <c r="D4452" s="15"/>
      <c r="G4452" s="47"/>
    </row>
    <row r="4453" spans="1:7" x14ac:dyDescent="0.3">
      <c r="A4453" s="46">
        <v>20</v>
      </c>
      <c r="B4453" s="1" t="s">
        <v>1404</v>
      </c>
      <c r="C4453" s="13"/>
      <c r="D4453" s="15" t="s">
        <v>89</v>
      </c>
      <c r="E4453" s="9">
        <v>100</v>
      </c>
      <c r="G4453" s="47">
        <f>ROUND(E4453*F4453,2)</f>
        <v>0</v>
      </c>
    </row>
    <row r="4454" spans="1:7" x14ac:dyDescent="0.3">
      <c r="A4454" s="46"/>
      <c r="C4454" s="13"/>
      <c r="D4454" s="15"/>
      <c r="G4454" s="47"/>
    </row>
    <row r="4455" spans="1:7" x14ac:dyDescent="0.3">
      <c r="A4455" s="46">
        <v>21</v>
      </c>
      <c r="B4455" s="1" t="s">
        <v>1405</v>
      </c>
      <c r="C4455" s="13"/>
      <c r="D4455" s="15" t="s">
        <v>89</v>
      </c>
      <c r="E4455" s="9">
        <v>20</v>
      </c>
      <c r="G4455" s="47">
        <f>ROUND(E4455*F4455,2)</f>
        <v>0</v>
      </c>
    </row>
    <row r="4456" spans="1:7" x14ac:dyDescent="0.3">
      <c r="A4456" s="46"/>
      <c r="C4456" s="13"/>
      <c r="D4456" s="15"/>
      <c r="G4456" s="47"/>
    </row>
    <row r="4457" spans="1:7" x14ac:dyDescent="0.3">
      <c r="A4457" s="46">
        <v>22</v>
      </c>
      <c r="B4457" s="1" t="s">
        <v>1406</v>
      </c>
      <c r="C4457" s="13"/>
      <c r="D4457" s="15" t="s">
        <v>89</v>
      </c>
      <c r="E4457" s="9">
        <v>18</v>
      </c>
      <c r="G4457" s="47">
        <f>ROUND(E4457*F4457,2)</f>
        <v>0</v>
      </c>
    </row>
    <row r="4458" spans="1:7" x14ac:dyDescent="0.3">
      <c r="A4458" s="46"/>
      <c r="C4458" s="13"/>
      <c r="D4458" s="15"/>
      <c r="G4458" s="47"/>
    </row>
    <row r="4459" spans="1:7" x14ac:dyDescent="0.3">
      <c r="A4459" s="46"/>
      <c r="B4459" s="49" t="s">
        <v>1407</v>
      </c>
      <c r="C4459" s="13"/>
      <c r="D4459" s="15"/>
      <c r="E4459" s="2"/>
      <c r="G4459" s="47"/>
    </row>
    <row r="4460" spans="1:7" x14ac:dyDescent="0.3">
      <c r="A4460" s="46"/>
      <c r="C4460" s="13"/>
      <c r="D4460" s="15"/>
      <c r="G4460" s="47"/>
    </row>
    <row r="4461" spans="1:7" ht="26" x14ac:dyDescent="0.3">
      <c r="A4461" s="46">
        <v>23</v>
      </c>
      <c r="B4461" s="1" t="s">
        <v>1408</v>
      </c>
      <c r="C4461" s="13"/>
      <c r="D4461" s="15" t="s">
        <v>93</v>
      </c>
      <c r="E4461" s="9">
        <v>4</v>
      </c>
      <c r="G4461" s="47">
        <f>ROUND(E4461*F4461,2)</f>
        <v>0</v>
      </c>
    </row>
    <row r="4462" spans="1:7" x14ac:dyDescent="0.3">
      <c r="A4462" s="46"/>
      <c r="C4462" s="13"/>
      <c r="D4462" s="15"/>
      <c r="G4462" s="47"/>
    </row>
    <row r="4463" spans="1:7" x14ac:dyDescent="0.3">
      <c r="A4463" s="46">
        <v>24</v>
      </c>
      <c r="B4463" s="1" t="s">
        <v>1409</v>
      </c>
      <c r="C4463" s="13"/>
      <c r="D4463" s="15" t="s">
        <v>93</v>
      </c>
      <c r="E4463" s="9">
        <v>4</v>
      </c>
      <c r="G4463" s="47">
        <f>ROUND(E4463*F4463,2)</f>
        <v>0</v>
      </c>
    </row>
    <row r="4464" spans="1:7" x14ac:dyDescent="0.3">
      <c r="A4464" s="46"/>
      <c r="C4464" s="13"/>
      <c r="D4464" s="15"/>
      <c r="G4464" s="47"/>
    </row>
    <row r="4465" spans="1:7" x14ac:dyDescent="0.3">
      <c r="A4465" s="46">
        <v>25</v>
      </c>
      <c r="B4465" s="1" t="s">
        <v>1410</v>
      </c>
      <c r="C4465" s="13"/>
      <c r="D4465" s="15" t="s">
        <v>93</v>
      </c>
      <c r="E4465" s="9">
        <v>5</v>
      </c>
      <c r="G4465" s="47">
        <f>ROUND(E4465*F4465,2)</f>
        <v>0</v>
      </c>
    </row>
    <row r="4466" spans="1:7" x14ac:dyDescent="0.3">
      <c r="A4466" s="46"/>
      <c r="C4466" s="13"/>
      <c r="D4466" s="15"/>
      <c r="G4466" s="47"/>
    </row>
    <row r="4467" spans="1:7" x14ac:dyDescent="0.3">
      <c r="A4467" s="46">
        <v>26</v>
      </c>
      <c r="B4467" s="1" t="s">
        <v>1411</v>
      </c>
      <c r="C4467" s="13"/>
      <c r="D4467" s="15" t="s">
        <v>93</v>
      </c>
      <c r="E4467" s="9">
        <v>5</v>
      </c>
      <c r="G4467" s="47">
        <f>ROUND(E4467*F4467,2)</f>
        <v>0</v>
      </c>
    </row>
    <row r="4468" spans="1:7" x14ac:dyDescent="0.3">
      <c r="A4468" s="46"/>
      <c r="C4468" s="13"/>
      <c r="D4468" s="15"/>
      <c r="G4468" s="47"/>
    </row>
    <row r="4469" spans="1:7" x14ac:dyDescent="0.3">
      <c r="A4469" s="46">
        <v>27</v>
      </c>
      <c r="B4469" s="1" t="s">
        <v>1412</v>
      </c>
      <c r="C4469" s="13"/>
      <c r="D4469" s="15" t="s">
        <v>93</v>
      </c>
      <c r="E4469" s="9">
        <v>1</v>
      </c>
      <c r="G4469" s="47">
        <f>ROUND(E4469*F4469,2)</f>
        <v>0</v>
      </c>
    </row>
    <row r="4470" spans="1:7" x14ac:dyDescent="0.3">
      <c r="A4470" s="46"/>
      <c r="C4470" s="13"/>
      <c r="D4470" s="15"/>
      <c r="G4470" s="47"/>
    </row>
    <row r="4471" spans="1:7" x14ac:dyDescent="0.3">
      <c r="A4471" s="46">
        <v>28</v>
      </c>
      <c r="B4471" s="1" t="s">
        <v>1413</v>
      </c>
      <c r="C4471" s="13"/>
      <c r="D4471" s="15" t="s">
        <v>93</v>
      </c>
      <c r="E4471" s="9">
        <v>2</v>
      </c>
      <c r="G4471" s="47">
        <f>ROUND(E4471*F4471,2)</f>
        <v>0</v>
      </c>
    </row>
    <row r="4472" spans="1:7" x14ac:dyDescent="0.3">
      <c r="A4472" s="46"/>
      <c r="C4472" s="13"/>
      <c r="D4472" s="15"/>
      <c r="G4472" s="47"/>
    </row>
    <row r="4473" spans="1:7" ht="26" x14ac:dyDescent="0.3">
      <c r="A4473" s="46">
        <v>29</v>
      </c>
      <c r="B4473" s="1" t="s">
        <v>1414</v>
      </c>
      <c r="C4473" s="13"/>
      <c r="D4473" s="15" t="s">
        <v>93</v>
      </c>
      <c r="E4473" s="9">
        <v>2</v>
      </c>
      <c r="G4473" s="47">
        <f>ROUND(E4473*F4473,2)</f>
        <v>0</v>
      </c>
    </row>
    <row r="4474" spans="1:7" x14ac:dyDescent="0.3">
      <c r="A4474" s="46"/>
      <c r="C4474" s="13"/>
      <c r="D4474" s="15"/>
      <c r="G4474" s="47"/>
    </row>
    <row r="4475" spans="1:7" x14ac:dyDescent="0.3">
      <c r="A4475" s="46"/>
      <c r="B4475" s="49" t="s">
        <v>1415</v>
      </c>
      <c r="C4475" s="13"/>
      <c r="D4475" s="15"/>
      <c r="E4475" s="2"/>
      <c r="G4475" s="47"/>
    </row>
    <row r="4476" spans="1:7" x14ac:dyDescent="0.3">
      <c r="A4476" s="46"/>
      <c r="C4476" s="13"/>
      <c r="D4476" s="15"/>
      <c r="G4476" s="47"/>
    </row>
    <row r="4477" spans="1:7" ht="52" x14ac:dyDescent="0.3">
      <c r="A4477" s="46"/>
      <c r="B4477" s="50" t="s">
        <v>1416</v>
      </c>
      <c r="C4477" s="13"/>
      <c r="D4477" s="15"/>
      <c r="E4477" s="2"/>
      <c r="G4477" s="47"/>
    </row>
    <row r="4478" spans="1:7" x14ac:dyDescent="0.3">
      <c r="A4478" s="46"/>
      <c r="C4478" s="13"/>
      <c r="D4478" s="15"/>
      <c r="G4478" s="47"/>
    </row>
    <row r="4479" spans="1:7" x14ac:dyDescent="0.3">
      <c r="A4479" s="46">
        <v>30</v>
      </c>
      <c r="B4479" s="1" t="s">
        <v>1417</v>
      </c>
      <c r="C4479" s="13"/>
      <c r="D4479" s="15" t="s">
        <v>93</v>
      </c>
      <c r="E4479" s="9">
        <v>1</v>
      </c>
      <c r="G4479" s="47">
        <f>ROUND(E4479*F4479,2)</f>
        <v>0</v>
      </c>
    </row>
    <row r="4480" spans="1:7" x14ac:dyDescent="0.3">
      <c r="A4480" s="46"/>
      <c r="C4480" s="13"/>
      <c r="D4480" s="15"/>
      <c r="G4480" s="47"/>
    </row>
    <row r="4481" spans="1:7" x14ac:dyDescent="0.3">
      <c r="A4481" s="46">
        <v>31</v>
      </c>
      <c r="B4481" s="1" t="s">
        <v>1418</v>
      </c>
      <c r="C4481" s="13"/>
      <c r="D4481" s="15" t="s">
        <v>93</v>
      </c>
      <c r="E4481" s="9">
        <v>8</v>
      </c>
      <c r="G4481" s="47">
        <f>ROUND(E4481*F4481,2)</f>
        <v>0</v>
      </c>
    </row>
    <row r="4482" spans="1:7" x14ac:dyDescent="0.3">
      <c r="A4482" s="46"/>
      <c r="C4482" s="13"/>
      <c r="D4482" s="15"/>
      <c r="G4482" s="47"/>
    </row>
    <row r="4483" spans="1:7" x14ac:dyDescent="0.3">
      <c r="A4483" s="46">
        <v>32</v>
      </c>
      <c r="B4483" s="1" t="s">
        <v>1419</v>
      </c>
      <c r="C4483" s="13"/>
      <c r="D4483" s="15" t="s">
        <v>93</v>
      </c>
      <c r="E4483" s="9">
        <v>31</v>
      </c>
      <c r="G4483" s="47">
        <f>ROUND(E4483*F4483,2)</f>
        <v>0</v>
      </c>
    </row>
    <row r="4484" spans="1:7" x14ac:dyDescent="0.3">
      <c r="A4484" s="46"/>
      <c r="C4484" s="13"/>
      <c r="D4484" s="15"/>
      <c r="G4484" s="47"/>
    </row>
    <row r="4485" spans="1:7" x14ac:dyDescent="0.3">
      <c r="A4485" s="46">
        <v>33</v>
      </c>
      <c r="B4485" s="1" t="s">
        <v>1420</v>
      </c>
      <c r="C4485" s="13"/>
      <c r="D4485" s="15" t="s">
        <v>93</v>
      </c>
      <c r="E4485" s="9">
        <v>6</v>
      </c>
      <c r="G4485" s="47">
        <f>ROUND(E4485*F4485,2)</f>
        <v>0</v>
      </c>
    </row>
    <row r="4486" spans="1:7" x14ac:dyDescent="0.3">
      <c r="A4486" s="46"/>
      <c r="C4486" s="13"/>
      <c r="D4486" s="15"/>
      <c r="G4486" s="47"/>
    </row>
    <row r="4487" spans="1:7" x14ac:dyDescent="0.3">
      <c r="A4487" s="46">
        <v>34</v>
      </c>
      <c r="B4487" s="1" t="s">
        <v>1421</v>
      </c>
      <c r="C4487" s="13"/>
      <c r="D4487" s="15" t="s">
        <v>93</v>
      </c>
      <c r="E4487" s="9">
        <v>2</v>
      </c>
      <c r="G4487" s="47">
        <f>ROUND(E4487*F4487,2)</f>
        <v>0</v>
      </c>
    </row>
    <row r="4488" spans="1:7" x14ac:dyDescent="0.3">
      <c r="A4488" s="46"/>
      <c r="C4488" s="13"/>
      <c r="D4488" s="15"/>
      <c r="G4488" s="47"/>
    </row>
    <row r="4489" spans="1:7" x14ac:dyDescent="0.3">
      <c r="A4489" s="46">
        <v>35</v>
      </c>
      <c r="B4489" s="1" t="s">
        <v>1422</v>
      </c>
      <c r="C4489" s="13"/>
      <c r="D4489" s="15" t="s">
        <v>93</v>
      </c>
      <c r="E4489" s="9">
        <v>7</v>
      </c>
      <c r="G4489" s="47">
        <f>ROUND(E4489*F4489,2)</f>
        <v>0</v>
      </c>
    </row>
    <row r="4490" spans="1:7" x14ac:dyDescent="0.3">
      <c r="A4490" s="46"/>
      <c r="C4490" s="13"/>
      <c r="D4490" s="15"/>
      <c r="G4490" s="47"/>
    </row>
    <row r="4491" spans="1:7" x14ac:dyDescent="0.3">
      <c r="A4491" s="46">
        <v>36</v>
      </c>
      <c r="B4491" s="1" t="s">
        <v>1423</v>
      </c>
      <c r="C4491" s="13"/>
      <c r="D4491" s="15" t="s">
        <v>93</v>
      </c>
      <c r="E4491" s="9">
        <v>2</v>
      </c>
      <c r="G4491" s="47">
        <f>ROUND(E4491*F4491,2)</f>
        <v>0</v>
      </c>
    </row>
    <row r="4492" spans="1:7" x14ac:dyDescent="0.3">
      <c r="A4492" s="46"/>
      <c r="C4492" s="13"/>
      <c r="D4492" s="15"/>
      <c r="G4492" s="47"/>
    </row>
    <row r="4493" spans="1:7" x14ac:dyDescent="0.3">
      <c r="A4493" s="46">
        <v>37</v>
      </c>
      <c r="B4493" s="1" t="s">
        <v>1424</v>
      </c>
      <c r="C4493" s="13"/>
      <c r="D4493" s="15" t="s">
        <v>89</v>
      </c>
      <c r="E4493" s="9">
        <v>250</v>
      </c>
      <c r="G4493" s="47">
        <f>ROUND(E4493*F4493,2)</f>
        <v>0</v>
      </c>
    </row>
    <row r="4494" spans="1:7" x14ac:dyDescent="0.3">
      <c r="A4494" s="46"/>
      <c r="C4494" s="13"/>
      <c r="D4494" s="15"/>
      <c r="G4494" s="47"/>
    </row>
    <row r="4495" spans="1:7" x14ac:dyDescent="0.3">
      <c r="A4495" s="46">
        <v>38</v>
      </c>
      <c r="B4495" s="1" t="s">
        <v>1425</v>
      </c>
      <c r="C4495" s="13"/>
      <c r="D4495" s="15" t="s">
        <v>89</v>
      </c>
      <c r="E4495" s="9">
        <v>250</v>
      </c>
      <c r="G4495" s="47">
        <f>ROUND(E4495*F4495,2)</f>
        <v>0</v>
      </c>
    </row>
    <row r="4496" spans="1:7" x14ac:dyDescent="0.3">
      <c r="A4496" s="46"/>
      <c r="C4496" s="13"/>
      <c r="D4496" s="15"/>
      <c r="G4496" s="47"/>
    </row>
    <row r="4497" spans="1:7" x14ac:dyDescent="0.3">
      <c r="A4497" s="46"/>
      <c r="B4497" s="49" t="s">
        <v>1426</v>
      </c>
      <c r="C4497" s="13"/>
      <c r="D4497" s="15"/>
      <c r="E4497" s="2"/>
      <c r="G4497" s="47"/>
    </row>
    <row r="4498" spans="1:7" x14ac:dyDescent="0.3">
      <c r="A4498" s="46"/>
      <c r="C4498" s="13"/>
      <c r="D4498" s="15"/>
      <c r="G4498" s="47"/>
    </row>
    <row r="4499" spans="1:7" x14ac:dyDescent="0.3">
      <c r="A4499" s="46">
        <v>39</v>
      </c>
      <c r="B4499" s="1" t="s">
        <v>1427</v>
      </c>
      <c r="C4499" s="13"/>
      <c r="D4499" s="15" t="s">
        <v>9</v>
      </c>
      <c r="E4499" s="9">
        <v>1</v>
      </c>
      <c r="G4499" s="47">
        <f>ROUND(E4499*F4499,2)</f>
        <v>0</v>
      </c>
    </row>
    <row r="4500" spans="1:7" x14ac:dyDescent="0.3">
      <c r="A4500" s="46"/>
      <c r="C4500" s="13"/>
      <c r="D4500" s="15"/>
      <c r="G4500" s="47"/>
    </row>
    <row r="4501" spans="1:7" x14ac:dyDescent="0.3">
      <c r="A4501" s="46">
        <v>40</v>
      </c>
      <c r="B4501" s="1" t="s">
        <v>1428</v>
      </c>
      <c r="C4501" s="13"/>
      <c r="D4501" s="15" t="s">
        <v>9</v>
      </c>
      <c r="E4501" s="9">
        <v>1</v>
      </c>
      <c r="G4501" s="47">
        <f>ROUND(E4501*F4501,2)</f>
        <v>0</v>
      </c>
    </row>
    <row r="4502" spans="1:7" x14ac:dyDescent="0.3">
      <c r="A4502" s="46"/>
      <c r="C4502" s="13"/>
      <c r="D4502" s="15"/>
      <c r="G4502" s="47"/>
    </row>
    <row r="4503" spans="1:7" x14ac:dyDescent="0.3">
      <c r="A4503" s="46">
        <v>41</v>
      </c>
      <c r="B4503" s="1" t="s">
        <v>1429</v>
      </c>
      <c r="C4503" s="13"/>
      <c r="D4503" s="15" t="s">
        <v>9</v>
      </c>
      <c r="E4503" s="9">
        <v>1</v>
      </c>
      <c r="G4503" s="47">
        <f>ROUND(E4503*F4503,2)</f>
        <v>0</v>
      </c>
    </row>
    <row r="4504" spans="1:7" x14ac:dyDescent="0.3">
      <c r="A4504" s="46"/>
      <c r="C4504" s="13"/>
      <c r="D4504" s="15"/>
      <c r="G4504" s="47"/>
    </row>
    <row r="4505" spans="1:7" x14ac:dyDescent="0.3">
      <c r="A4505" s="46"/>
      <c r="B4505" s="49" t="s">
        <v>1430</v>
      </c>
      <c r="C4505" s="13"/>
      <c r="D4505" s="15"/>
      <c r="E4505" s="2"/>
      <c r="G4505" s="47"/>
    </row>
    <row r="4506" spans="1:7" x14ac:dyDescent="0.3">
      <c r="A4506" s="46"/>
      <c r="C4506" s="13"/>
      <c r="D4506" s="15"/>
      <c r="G4506" s="47"/>
    </row>
    <row r="4507" spans="1:7" x14ac:dyDescent="0.3">
      <c r="A4507" s="46">
        <v>42</v>
      </c>
      <c r="B4507" s="1" t="s">
        <v>1431</v>
      </c>
      <c r="C4507" s="13"/>
      <c r="D4507" s="15" t="s">
        <v>1479</v>
      </c>
      <c r="E4507" s="9">
        <v>10</v>
      </c>
      <c r="G4507" s="47">
        <f>ROUND(E4507*F4507,2)</f>
        <v>0</v>
      </c>
    </row>
    <row r="4508" spans="1:7" x14ac:dyDescent="0.3">
      <c r="A4508" s="46"/>
      <c r="C4508" s="13"/>
      <c r="D4508" s="15"/>
      <c r="G4508" s="47"/>
    </row>
    <row r="4509" spans="1:7" x14ac:dyDescent="0.3">
      <c r="A4509" s="46"/>
      <c r="B4509" s="49" t="s">
        <v>1432</v>
      </c>
      <c r="C4509" s="13"/>
      <c r="D4509" s="15"/>
      <c r="E4509" s="2"/>
      <c r="G4509" s="47"/>
    </row>
    <row r="4510" spans="1:7" x14ac:dyDescent="0.3">
      <c r="A4510" s="46"/>
      <c r="C4510" s="13"/>
      <c r="D4510" s="15"/>
      <c r="G4510" s="47"/>
    </row>
    <row r="4511" spans="1:7" ht="39" x14ac:dyDescent="0.3">
      <c r="A4511" s="46">
        <v>43</v>
      </c>
      <c r="B4511" s="1" t="s">
        <v>1433</v>
      </c>
      <c r="C4511" s="13"/>
      <c r="D4511" s="15" t="s">
        <v>487</v>
      </c>
      <c r="E4511" s="9">
        <v>1</v>
      </c>
      <c r="G4511" s="47">
        <f>ROUND(E4511*F4511,2)</f>
        <v>0</v>
      </c>
    </row>
    <row r="4512" spans="1:7" x14ac:dyDescent="0.3">
      <c r="A4512" s="46"/>
      <c r="C4512" s="13"/>
      <c r="D4512" s="15"/>
      <c r="G4512" s="47"/>
    </row>
    <row r="4513" spans="1:7" x14ac:dyDescent="0.3">
      <c r="A4513" s="46">
        <v>44</v>
      </c>
      <c r="B4513" s="1" t="s">
        <v>488</v>
      </c>
      <c r="C4513" s="13"/>
      <c r="D4513" s="15" t="s">
        <v>489</v>
      </c>
      <c r="G4513" s="47">
        <f>ROUND(E4513*F4513,2)</f>
        <v>0</v>
      </c>
    </row>
    <row r="4514" spans="1:7" x14ac:dyDescent="0.3">
      <c r="A4514" s="46"/>
      <c r="C4514" s="13"/>
      <c r="D4514" s="15"/>
      <c r="G4514" s="47"/>
    </row>
    <row r="4515" spans="1:7" x14ac:dyDescent="0.3">
      <c r="A4515" s="46">
        <v>45</v>
      </c>
      <c r="B4515" s="1" t="s">
        <v>490</v>
      </c>
      <c r="C4515" s="13"/>
      <c r="D4515" s="15" t="s">
        <v>489</v>
      </c>
      <c r="G4515" s="47">
        <f>ROUND(E4515*F4515,2)</f>
        <v>0</v>
      </c>
    </row>
    <row r="4516" spans="1:7" x14ac:dyDescent="0.3">
      <c r="A4516" s="46"/>
      <c r="C4516" s="13"/>
      <c r="D4516" s="15"/>
      <c r="G4516" s="47"/>
    </row>
    <row r="4517" spans="1:7" s="6" customFormat="1" ht="24" customHeight="1" x14ac:dyDescent="0.3">
      <c r="A4517" s="51"/>
      <c r="B4517" s="8" t="s">
        <v>1622</v>
      </c>
      <c r="C4517" s="19"/>
      <c r="D4517" s="21"/>
      <c r="E4517" s="37"/>
      <c r="F4517" s="27"/>
      <c r="G4517" s="52">
        <f>SUM(G4334:G4516)</f>
        <v>0</v>
      </c>
    </row>
    <row r="4518" spans="1:7" x14ac:dyDescent="0.3">
      <c r="A4518" s="46"/>
      <c r="C4518" s="13"/>
      <c r="D4518" s="15"/>
      <c r="G4518" s="47"/>
    </row>
    <row r="4519" spans="1:7" x14ac:dyDescent="0.3">
      <c r="A4519" s="46"/>
      <c r="B4519" s="48" t="s">
        <v>1621</v>
      </c>
      <c r="C4519" s="13"/>
      <c r="D4519" s="15"/>
      <c r="E4519" s="2"/>
      <c r="G4519" s="47"/>
    </row>
    <row r="4520" spans="1:7" x14ac:dyDescent="0.3">
      <c r="A4520" s="46"/>
      <c r="C4520" s="13"/>
      <c r="D4520" s="15"/>
      <c r="G4520" s="47"/>
    </row>
    <row r="4521" spans="1:7" x14ac:dyDescent="0.3">
      <c r="A4521" s="46">
        <v>1</v>
      </c>
      <c r="B4521" s="1" t="s">
        <v>1434</v>
      </c>
      <c r="C4521" s="13"/>
      <c r="D4521" s="15"/>
      <c r="G4521" s="47">
        <f>G4027</f>
        <v>0</v>
      </c>
    </row>
    <row r="4522" spans="1:7" x14ac:dyDescent="0.3">
      <c r="A4522" s="46"/>
      <c r="C4522" s="13"/>
      <c r="D4522" s="15"/>
      <c r="G4522" s="47"/>
    </row>
    <row r="4523" spans="1:7" x14ac:dyDescent="0.3">
      <c r="A4523" s="46">
        <v>2</v>
      </c>
      <c r="B4523" s="1" t="s">
        <v>1435</v>
      </c>
      <c r="C4523" s="13"/>
      <c r="D4523" s="15"/>
      <c r="G4523" s="47">
        <f>G4333</f>
        <v>0</v>
      </c>
    </row>
    <row r="4524" spans="1:7" x14ac:dyDescent="0.3">
      <c r="A4524" s="46"/>
      <c r="C4524" s="13"/>
      <c r="D4524" s="15"/>
      <c r="G4524" s="47"/>
    </row>
    <row r="4525" spans="1:7" x14ac:dyDescent="0.3">
      <c r="A4525" s="46">
        <v>3</v>
      </c>
      <c r="B4525" s="1" t="s">
        <v>1436</v>
      </c>
      <c r="C4525" s="13"/>
      <c r="D4525" s="15"/>
      <c r="G4525" s="47">
        <f>G4517</f>
        <v>0</v>
      </c>
    </row>
    <row r="4526" spans="1:7" x14ac:dyDescent="0.3">
      <c r="A4526" s="46"/>
      <c r="C4526" s="13"/>
      <c r="D4526" s="15"/>
      <c r="G4526" s="47"/>
    </row>
    <row r="4527" spans="1:7" s="6" customFormat="1" ht="30" customHeight="1" x14ac:dyDescent="0.3">
      <c r="A4527" s="51"/>
      <c r="B4527" s="10" t="s">
        <v>1623</v>
      </c>
      <c r="C4527" s="19"/>
      <c r="D4527" s="21"/>
      <c r="E4527" s="36"/>
      <c r="F4527" s="27"/>
      <c r="G4527" s="52">
        <f>SUM(G4518:G4526)</f>
        <v>0</v>
      </c>
    </row>
    <row r="4528" spans="1:7" x14ac:dyDescent="0.3">
      <c r="A4528" s="46"/>
      <c r="C4528" s="13"/>
      <c r="D4528" s="15"/>
      <c r="G4528" s="47"/>
    </row>
    <row r="4529" spans="1:7" x14ac:dyDescent="0.3">
      <c r="A4529" s="46"/>
      <c r="B4529" s="48" t="s">
        <v>1580</v>
      </c>
      <c r="C4529" s="13"/>
      <c r="D4529" s="15"/>
      <c r="E4529" s="2"/>
      <c r="G4529" s="47"/>
    </row>
    <row r="4530" spans="1:7" x14ac:dyDescent="0.3">
      <c r="A4530" s="46"/>
      <c r="C4530" s="13"/>
      <c r="D4530" s="15"/>
      <c r="G4530" s="47"/>
    </row>
    <row r="4531" spans="1:7" x14ac:dyDescent="0.3">
      <c r="A4531" s="46"/>
      <c r="B4531" s="48" t="s">
        <v>5</v>
      </c>
      <c r="C4531" s="13"/>
      <c r="D4531" s="15"/>
      <c r="E4531" s="2"/>
      <c r="G4531" s="47"/>
    </row>
    <row r="4532" spans="1:7" x14ac:dyDescent="0.3">
      <c r="A4532" s="46"/>
      <c r="C4532" s="13"/>
      <c r="D4532" s="15"/>
      <c r="G4532" s="47"/>
    </row>
    <row r="4533" spans="1:7" x14ac:dyDescent="0.3">
      <c r="A4533" s="46"/>
      <c r="B4533" s="48" t="s">
        <v>1437</v>
      </c>
      <c r="C4533" s="13"/>
      <c r="D4533" s="15"/>
      <c r="E4533" s="2"/>
      <c r="G4533" s="47"/>
    </row>
    <row r="4534" spans="1:7" x14ac:dyDescent="0.3">
      <c r="A4534" s="46"/>
      <c r="C4534" s="13"/>
      <c r="D4534" s="15"/>
      <c r="G4534" s="47"/>
    </row>
    <row r="4535" spans="1:7" x14ac:dyDescent="0.3">
      <c r="A4535" s="46"/>
      <c r="B4535" s="48" t="s">
        <v>1224</v>
      </c>
      <c r="C4535" s="13"/>
      <c r="D4535" s="15"/>
      <c r="E4535" s="2"/>
      <c r="G4535" s="47"/>
    </row>
    <row r="4536" spans="1:7" x14ac:dyDescent="0.3">
      <c r="A4536" s="46"/>
      <c r="C4536" s="13"/>
      <c r="D4536" s="15"/>
      <c r="G4536" s="47"/>
    </row>
    <row r="4537" spans="1:7" ht="65" x14ac:dyDescent="0.3">
      <c r="A4537" s="46"/>
      <c r="B4537" s="1" t="s">
        <v>1522</v>
      </c>
      <c r="C4537" s="13"/>
      <c r="D4537" s="15"/>
      <c r="E4537" s="2"/>
      <c r="G4537" s="47"/>
    </row>
    <row r="4538" spans="1:7" x14ac:dyDescent="0.3">
      <c r="A4538" s="46"/>
      <c r="C4538" s="13"/>
      <c r="D4538" s="15"/>
      <c r="G4538" s="47"/>
    </row>
    <row r="4539" spans="1:7" ht="39" x14ac:dyDescent="0.3">
      <c r="A4539" s="46"/>
      <c r="B4539" s="1" t="s">
        <v>959</v>
      </c>
      <c r="C4539" s="13"/>
      <c r="D4539" s="15"/>
      <c r="E4539" s="2"/>
      <c r="G4539" s="47"/>
    </row>
    <row r="4540" spans="1:7" x14ac:dyDescent="0.3">
      <c r="A4540" s="46"/>
      <c r="C4540" s="13"/>
      <c r="D4540" s="15"/>
      <c r="G4540" s="47"/>
    </row>
    <row r="4541" spans="1:7" x14ac:dyDescent="0.3">
      <c r="A4541" s="46"/>
      <c r="B4541" s="48" t="s">
        <v>60</v>
      </c>
      <c r="C4541" s="13"/>
      <c r="D4541" s="15"/>
      <c r="E4541" s="2"/>
      <c r="G4541" s="47"/>
    </row>
    <row r="4542" spans="1:7" x14ac:dyDescent="0.3">
      <c r="A4542" s="46"/>
      <c r="C4542" s="13"/>
      <c r="D4542" s="15"/>
      <c r="G4542" s="47"/>
    </row>
    <row r="4543" spans="1:7" x14ac:dyDescent="0.3">
      <c r="A4543" s="46"/>
      <c r="B4543" s="49" t="s">
        <v>230</v>
      </c>
      <c r="C4543" s="13"/>
      <c r="D4543" s="15"/>
      <c r="E4543" s="2"/>
      <c r="G4543" s="47"/>
    </row>
    <row r="4544" spans="1:7" x14ac:dyDescent="0.3">
      <c r="A4544" s="46"/>
      <c r="C4544" s="13"/>
      <c r="D4544" s="15"/>
      <c r="G4544" s="47"/>
    </row>
    <row r="4545" spans="1:7" ht="26" x14ac:dyDescent="0.3">
      <c r="A4545" s="46"/>
      <c r="B4545" s="1" t="s">
        <v>960</v>
      </c>
      <c r="C4545" s="13"/>
      <c r="D4545" s="15"/>
      <c r="E4545" s="2"/>
      <c r="G4545" s="47"/>
    </row>
    <row r="4546" spans="1:7" x14ac:dyDescent="0.3">
      <c r="A4546" s="46"/>
      <c r="C4546" s="13"/>
      <c r="D4546" s="15"/>
      <c r="G4546" s="47"/>
    </row>
    <row r="4547" spans="1:7" ht="39" x14ac:dyDescent="0.3">
      <c r="A4547" s="46"/>
      <c r="B4547" s="1" t="s">
        <v>961</v>
      </c>
      <c r="C4547" s="13"/>
      <c r="D4547" s="15"/>
      <c r="E4547" s="2"/>
      <c r="G4547" s="47"/>
    </row>
    <row r="4548" spans="1:7" x14ac:dyDescent="0.3">
      <c r="A4548" s="46"/>
      <c r="C4548" s="13"/>
      <c r="D4548" s="15"/>
      <c r="G4548" s="47"/>
    </row>
    <row r="4549" spans="1:7" x14ac:dyDescent="0.3">
      <c r="A4549" s="46"/>
      <c r="B4549" s="49" t="s">
        <v>962</v>
      </c>
      <c r="C4549" s="13"/>
      <c r="D4549" s="15"/>
      <c r="E4549" s="2"/>
      <c r="G4549" s="47"/>
    </row>
    <row r="4550" spans="1:7" x14ac:dyDescent="0.3">
      <c r="A4550" s="46"/>
      <c r="C4550" s="13"/>
      <c r="D4550" s="15"/>
      <c r="G4550" s="47"/>
    </row>
    <row r="4551" spans="1:7" x14ac:dyDescent="0.3">
      <c r="A4551" s="46"/>
      <c r="B4551" s="1" t="s">
        <v>963</v>
      </c>
      <c r="C4551" s="13"/>
      <c r="D4551" s="15"/>
      <c r="E4551" s="2"/>
      <c r="G4551" s="47"/>
    </row>
    <row r="4552" spans="1:7" x14ac:dyDescent="0.3">
      <c r="A4552" s="46"/>
      <c r="C4552" s="13"/>
      <c r="D4552" s="15"/>
      <c r="G4552" s="47"/>
    </row>
    <row r="4553" spans="1:7" x14ac:dyDescent="0.3">
      <c r="A4553" s="46"/>
      <c r="B4553" s="49" t="s">
        <v>964</v>
      </c>
      <c r="C4553" s="13"/>
      <c r="D4553" s="15"/>
      <c r="E4553" s="2"/>
      <c r="G4553" s="47"/>
    </row>
    <row r="4554" spans="1:7" x14ac:dyDescent="0.3">
      <c r="A4554" s="46"/>
      <c r="C4554" s="13"/>
      <c r="D4554" s="15"/>
      <c r="G4554" s="47"/>
    </row>
    <row r="4555" spans="1:7" ht="52" x14ac:dyDescent="0.3">
      <c r="A4555" s="46"/>
      <c r="B4555" s="1" t="s">
        <v>965</v>
      </c>
      <c r="C4555" s="13"/>
      <c r="D4555" s="15"/>
      <c r="E4555" s="2"/>
      <c r="G4555" s="47"/>
    </row>
    <row r="4556" spans="1:7" x14ac:dyDescent="0.3">
      <c r="A4556" s="46"/>
      <c r="C4556" s="13"/>
      <c r="D4556" s="15"/>
      <c r="G4556" s="47"/>
    </row>
    <row r="4557" spans="1:7" ht="39" x14ac:dyDescent="0.3">
      <c r="A4557" s="46"/>
      <c r="B4557" s="1" t="s">
        <v>966</v>
      </c>
      <c r="C4557" s="13"/>
      <c r="D4557" s="15"/>
      <c r="E4557" s="2"/>
      <c r="G4557" s="47"/>
    </row>
    <row r="4558" spans="1:7" x14ac:dyDescent="0.3">
      <c r="A4558" s="46"/>
      <c r="C4558" s="13"/>
      <c r="D4558" s="15"/>
      <c r="G4558" s="47"/>
    </row>
    <row r="4559" spans="1:7" ht="52" x14ac:dyDescent="0.3">
      <c r="A4559" s="46"/>
      <c r="B4559" s="1" t="s">
        <v>967</v>
      </c>
      <c r="C4559" s="13"/>
      <c r="D4559" s="15"/>
      <c r="E4559" s="2"/>
      <c r="G4559" s="47"/>
    </row>
    <row r="4560" spans="1:7" x14ac:dyDescent="0.3">
      <c r="A4560" s="46"/>
      <c r="C4560" s="13"/>
      <c r="D4560" s="15"/>
      <c r="G4560" s="47"/>
    </row>
    <row r="4561" spans="1:7" ht="39" x14ac:dyDescent="0.3">
      <c r="A4561" s="46"/>
      <c r="B4561" s="1" t="s">
        <v>968</v>
      </c>
      <c r="C4561" s="13"/>
      <c r="D4561" s="15"/>
      <c r="E4561" s="2"/>
      <c r="G4561" s="47"/>
    </row>
    <row r="4562" spans="1:7" x14ac:dyDescent="0.3">
      <c r="A4562" s="46"/>
      <c r="C4562" s="13"/>
      <c r="D4562" s="15"/>
      <c r="G4562" s="47"/>
    </row>
    <row r="4563" spans="1:7" ht="26" x14ac:dyDescent="0.3">
      <c r="A4563" s="46"/>
      <c r="B4563" s="1" t="s">
        <v>969</v>
      </c>
      <c r="C4563" s="13"/>
      <c r="D4563" s="15"/>
      <c r="E4563" s="2"/>
      <c r="G4563" s="47"/>
    </row>
    <row r="4564" spans="1:7" x14ac:dyDescent="0.3">
      <c r="A4564" s="46"/>
      <c r="C4564" s="13"/>
      <c r="D4564" s="15"/>
      <c r="G4564" s="47"/>
    </row>
    <row r="4565" spans="1:7" ht="26" x14ac:dyDescent="0.3">
      <c r="A4565" s="46"/>
      <c r="B4565" s="1" t="s">
        <v>970</v>
      </c>
      <c r="C4565" s="13"/>
      <c r="D4565" s="15"/>
      <c r="E4565" s="2"/>
      <c r="G4565" s="47"/>
    </row>
    <row r="4566" spans="1:7" x14ac:dyDescent="0.3">
      <c r="A4566" s="46"/>
      <c r="C4566" s="13"/>
      <c r="D4566" s="15"/>
      <c r="G4566" s="47"/>
    </row>
    <row r="4567" spans="1:7" ht="26" x14ac:dyDescent="0.3">
      <c r="A4567" s="46"/>
      <c r="B4567" s="1" t="s">
        <v>971</v>
      </c>
      <c r="C4567" s="13"/>
      <c r="D4567" s="15"/>
      <c r="E4567" s="2"/>
      <c r="G4567" s="47"/>
    </row>
    <row r="4568" spans="1:7" x14ac:dyDescent="0.3">
      <c r="A4568" s="46"/>
      <c r="C4568" s="13"/>
      <c r="D4568" s="15"/>
      <c r="G4568" s="47"/>
    </row>
    <row r="4569" spans="1:7" x14ac:dyDescent="0.3">
      <c r="A4569" s="46"/>
      <c r="B4569" s="49" t="s">
        <v>972</v>
      </c>
      <c r="C4569" s="13"/>
      <c r="D4569" s="15"/>
      <c r="E4569" s="2"/>
      <c r="G4569" s="47"/>
    </row>
    <row r="4570" spans="1:7" x14ac:dyDescent="0.3">
      <c r="A4570" s="46"/>
      <c r="C4570" s="13"/>
      <c r="D4570" s="15"/>
      <c r="G4570" s="47"/>
    </row>
    <row r="4571" spans="1:7" ht="26" x14ac:dyDescent="0.3">
      <c r="A4571" s="46"/>
      <c r="B4571" s="1" t="s">
        <v>973</v>
      </c>
      <c r="C4571" s="13"/>
      <c r="D4571" s="15"/>
      <c r="E4571" s="2"/>
      <c r="G4571" s="47"/>
    </row>
    <row r="4572" spans="1:7" x14ac:dyDescent="0.3">
      <c r="A4572" s="46"/>
      <c r="C4572" s="13"/>
      <c r="D4572" s="15"/>
      <c r="G4572" s="47"/>
    </row>
    <row r="4573" spans="1:7" x14ac:dyDescent="0.3">
      <c r="A4573" s="46"/>
      <c r="B4573" s="49" t="s">
        <v>974</v>
      </c>
      <c r="C4573" s="13"/>
      <c r="D4573" s="15"/>
      <c r="E4573" s="2"/>
      <c r="G4573" s="47"/>
    </row>
    <row r="4574" spans="1:7" x14ac:dyDescent="0.3">
      <c r="A4574" s="46"/>
      <c r="C4574" s="13"/>
      <c r="D4574" s="15"/>
      <c r="G4574" s="47"/>
    </row>
    <row r="4575" spans="1:7" ht="26" x14ac:dyDescent="0.3">
      <c r="A4575" s="46"/>
      <c r="B4575" s="1" t="s">
        <v>975</v>
      </c>
      <c r="C4575" s="13"/>
      <c r="D4575" s="15"/>
      <c r="E4575" s="2"/>
      <c r="G4575" s="47"/>
    </row>
    <row r="4576" spans="1:7" x14ac:dyDescent="0.3">
      <c r="A4576" s="46"/>
      <c r="C4576" s="13"/>
      <c r="D4576" s="15"/>
      <c r="G4576" s="47"/>
    </row>
    <row r="4577" spans="1:7" x14ac:dyDescent="0.3">
      <c r="A4577" s="46"/>
      <c r="B4577" s="49" t="s">
        <v>1438</v>
      </c>
      <c r="C4577" s="13"/>
      <c r="D4577" s="15"/>
      <c r="E4577" s="2"/>
      <c r="G4577" s="47"/>
    </row>
    <row r="4578" spans="1:7" x14ac:dyDescent="0.3">
      <c r="A4578" s="46"/>
      <c r="C4578" s="13"/>
      <c r="D4578" s="15"/>
      <c r="G4578" s="47"/>
    </row>
    <row r="4579" spans="1:7" ht="26" x14ac:dyDescent="0.3">
      <c r="A4579" s="46">
        <v>1</v>
      </c>
      <c r="B4579" s="1" t="s">
        <v>1439</v>
      </c>
      <c r="C4579" s="13"/>
      <c r="D4579" s="15" t="s">
        <v>487</v>
      </c>
      <c r="E4579" s="9">
        <v>1</v>
      </c>
      <c r="F4579" s="25">
        <v>150000</v>
      </c>
      <c r="G4579" s="47">
        <f>ROUND(E4579*F4579,2)</f>
        <v>150000</v>
      </c>
    </row>
    <row r="4580" spans="1:7" x14ac:dyDescent="0.3">
      <c r="A4580" s="46"/>
      <c r="C4580" s="13"/>
      <c r="D4580" s="15"/>
      <c r="G4580" s="47"/>
    </row>
    <row r="4581" spans="1:7" x14ac:dyDescent="0.3">
      <c r="A4581" s="46">
        <v>2</v>
      </c>
      <c r="B4581" s="1" t="s">
        <v>488</v>
      </c>
      <c r="C4581" s="13"/>
      <c r="D4581" s="15" t="s">
        <v>489</v>
      </c>
      <c r="G4581" s="47"/>
    </row>
    <row r="4582" spans="1:7" x14ac:dyDescent="0.3">
      <c r="A4582" s="46"/>
      <c r="C4582" s="13"/>
      <c r="D4582" s="15"/>
      <c r="G4582" s="47"/>
    </row>
    <row r="4583" spans="1:7" x14ac:dyDescent="0.3">
      <c r="A4583" s="46">
        <v>3</v>
      </c>
      <c r="B4583" s="1" t="s">
        <v>490</v>
      </c>
      <c r="C4583" s="13"/>
      <c r="D4583" s="15" t="s">
        <v>489</v>
      </c>
      <c r="G4583" s="47"/>
    </row>
    <row r="4584" spans="1:7" x14ac:dyDescent="0.3">
      <c r="A4584" s="46"/>
      <c r="C4584" s="13"/>
      <c r="D4584" s="15"/>
      <c r="G4584" s="47"/>
    </row>
    <row r="4585" spans="1:7" x14ac:dyDescent="0.3">
      <c r="A4585" s="46"/>
      <c r="B4585" s="49" t="s">
        <v>1440</v>
      </c>
      <c r="C4585" s="13"/>
      <c r="D4585" s="15"/>
      <c r="E4585" s="2"/>
      <c r="G4585" s="47"/>
    </row>
    <row r="4586" spans="1:7" x14ac:dyDescent="0.3">
      <c r="A4586" s="46"/>
      <c r="C4586" s="13"/>
      <c r="D4586" s="15"/>
      <c r="G4586" s="47"/>
    </row>
    <row r="4587" spans="1:7" ht="26" x14ac:dyDescent="0.3">
      <c r="A4587" s="46">
        <v>4</v>
      </c>
      <c r="B4587" s="1" t="s">
        <v>1441</v>
      </c>
      <c r="C4587" s="13"/>
      <c r="D4587" s="15" t="s">
        <v>487</v>
      </c>
      <c r="E4587" s="9">
        <v>1</v>
      </c>
      <c r="F4587" s="25">
        <v>50000</v>
      </c>
      <c r="G4587" s="47">
        <f>ROUND(E4587*F4587,2)</f>
        <v>50000</v>
      </c>
    </row>
    <row r="4588" spans="1:7" x14ac:dyDescent="0.3">
      <c r="A4588" s="46"/>
      <c r="C4588" s="13"/>
      <c r="D4588" s="15"/>
      <c r="G4588" s="47"/>
    </row>
    <row r="4589" spans="1:7" x14ac:dyDescent="0.3">
      <c r="A4589" s="46">
        <v>5</v>
      </c>
      <c r="B4589" s="1" t="s">
        <v>488</v>
      </c>
      <c r="C4589" s="13"/>
      <c r="D4589" s="15" t="s">
        <v>489</v>
      </c>
      <c r="G4589" s="47"/>
    </row>
    <row r="4590" spans="1:7" x14ac:dyDescent="0.3">
      <c r="A4590" s="46"/>
      <c r="C4590" s="13"/>
      <c r="D4590" s="15"/>
      <c r="G4590" s="47"/>
    </row>
    <row r="4591" spans="1:7" x14ac:dyDescent="0.3">
      <c r="A4591" s="46">
        <v>6</v>
      </c>
      <c r="B4591" s="1" t="s">
        <v>490</v>
      </c>
      <c r="C4591" s="13"/>
      <c r="D4591" s="15" t="s">
        <v>489</v>
      </c>
      <c r="G4591" s="47"/>
    </row>
    <row r="4592" spans="1:7" x14ac:dyDescent="0.3">
      <c r="A4592" s="46"/>
      <c r="C4592" s="13"/>
      <c r="D4592" s="15"/>
      <c r="G4592" s="47"/>
    </row>
    <row r="4593" spans="1:7" x14ac:dyDescent="0.3">
      <c r="A4593" s="46"/>
      <c r="B4593" s="49" t="s">
        <v>1442</v>
      </c>
      <c r="C4593" s="13"/>
      <c r="D4593" s="15"/>
      <c r="E4593" s="2"/>
      <c r="G4593" s="47"/>
    </row>
    <row r="4594" spans="1:7" x14ac:dyDescent="0.3">
      <c r="A4594" s="46"/>
      <c r="C4594" s="13"/>
      <c r="D4594" s="15"/>
      <c r="G4594" s="47"/>
    </row>
    <row r="4595" spans="1:7" x14ac:dyDescent="0.3">
      <c r="A4595" s="46">
        <v>7</v>
      </c>
      <c r="B4595" s="1" t="s">
        <v>1443</v>
      </c>
      <c r="C4595" s="13"/>
      <c r="D4595" s="15" t="s">
        <v>487</v>
      </c>
      <c r="E4595" s="9">
        <v>1</v>
      </c>
      <c r="F4595" s="25">
        <v>50000</v>
      </c>
      <c r="G4595" s="47">
        <f>ROUND(E4595*F4595,2)</f>
        <v>50000</v>
      </c>
    </row>
    <row r="4596" spans="1:7" x14ac:dyDescent="0.3">
      <c r="A4596" s="46"/>
      <c r="C4596" s="13"/>
      <c r="D4596" s="15"/>
      <c r="G4596" s="47"/>
    </row>
    <row r="4597" spans="1:7" x14ac:dyDescent="0.3">
      <c r="A4597" s="46">
        <v>8</v>
      </c>
      <c r="B4597" s="1" t="s">
        <v>488</v>
      </c>
      <c r="C4597" s="13"/>
      <c r="D4597" s="15" t="s">
        <v>489</v>
      </c>
      <c r="G4597" s="47"/>
    </row>
    <row r="4598" spans="1:7" x14ac:dyDescent="0.3">
      <c r="A4598" s="46"/>
      <c r="C4598" s="13"/>
      <c r="D4598" s="15"/>
      <c r="G4598" s="47"/>
    </row>
    <row r="4599" spans="1:7" x14ac:dyDescent="0.3">
      <c r="A4599" s="46">
        <v>9</v>
      </c>
      <c r="B4599" s="1" t="s">
        <v>490</v>
      </c>
      <c r="C4599" s="13"/>
      <c r="D4599" s="15" t="s">
        <v>489</v>
      </c>
      <c r="G4599" s="47"/>
    </row>
    <row r="4600" spans="1:7" x14ac:dyDescent="0.3">
      <c r="A4600" s="46"/>
      <c r="C4600" s="13"/>
      <c r="D4600" s="15"/>
      <c r="G4600" s="47"/>
    </row>
    <row r="4601" spans="1:7" x14ac:dyDescent="0.3">
      <c r="A4601" s="46"/>
      <c r="B4601" s="49" t="s">
        <v>1444</v>
      </c>
      <c r="C4601" s="13"/>
      <c r="D4601" s="15"/>
      <c r="E4601" s="2"/>
      <c r="G4601" s="47"/>
    </row>
    <row r="4602" spans="1:7" x14ac:dyDescent="0.3">
      <c r="A4602" s="46"/>
      <c r="C4602" s="13"/>
      <c r="D4602" s="15"/>
      <c r="G4602" s="47"/>
    </row>
    <row r="4603" spans="1:7" ht="26" x14ac:dyDescent="0.3">
      <c r="A4603" s="46">
        <v>10</v>
      </c>
      <c r="B4603" s="1" t="s">
        <v>1445</v>
      </c>
      <c r="C4603" s="13"/>
      <c r="D4603" s="15" t="s">
        <v>487</v>
      </c>
      <c r="E4603" s="9">
        <v>1</v>
      </c>
      <c r="F4603" s="25">
        <v>180000</v>
      </c>
      <c r="G4603" s="47">
        <f>ROUND(E4603*F4603,2)</f>
        <v>180000</v>
      </c>
    </row>
    <row r="4604" spans="1:7" x14ac:dyDescent="0.3">
      <c r="A4604" s="46"/>
      <c r="C4604" s="13"/>
      <c r="D4604" s="15"/>
      <c r="G4604" s="47"/>
    </row>
    <row r="4605" spans="1:7" x14ac:dyDescent="0.3">
      <c r="A4605" s="46">
        <v>11</v>
      </c>
      <c r="B4605" s="1" t="s">
        <v>488</v>
      </c>
      <c r="C4605" s="13"/>
      <c r="D4605" s="15" t="s">
        <v>489</v>
      </c>
      <c r="G4605" s="47"/>
    </row>
    <row r="4606" spans="1:7" x14ac:dyDescent="0.3">
      <c r="A4606" s="46"/>
      <c r="C4606" s="13"/>
      <c r="D4606" s="15"/>
      <c r="G4606" s="47"/>
    </row>
    <row r="4607" spans="1:7" x14ac:dyDescent="0.3">
      <c r="A4607" s="46">
        <v>12</v>
      </c>
      <c r="B4607" s="1" t="s">
        <v>490</v>
      </c>
      <c r="C4607" s="13"/>
      <c r="D4607" s="15" t="s">
        <v>489</v>
      </c>
      <c r="G4607" s="47"/>
    </row>
    <row r="4608" spans="1:7" x14ac:dyDescent="0.3">
      <c r="A4608" s="46"/>
      <c r="C4608" s="13"/>
      <c r="D4608" s="15"/>
      <c r="G4608" s="47"/>
    </row>
    <row r="4609" spans="1:7" x14ac:dyDescent="0.3">
      <c r="A4609" s="46"/>
      <c r="B4609" s="49" t="s">
        <v>1446</v>
      </c>
      <c r="C4609" s="13"/>
      <c r="D4609" s="15"/>
      <c r="E4609" s="2"/>
      <c r="G4609" s="47"/>
    </row>
    <row r="4610" spans="1:7" x14ac:dyDescent="0.3">
      <c r="A4610" s="46"/>
      <c r="C4610" s="13"/>
      <c r="D4610" s="15"/>
      <c r="G4610" s="47"/>
    </row>
    <row r="4611" spans="1:7" ht="26" x14ac:dyDescent="0.3">
      <c r="A4611" s="46">
        <v>13</v>
      </c>
      <c r="B4611" s="1" t="s">
        <v>1447</v>
      </c>
      <c r="C4611" s="13"/>
      <c r="D4611" s="15" t="s">
        <v>487</v>
      </c>
      <c r="E4611" s="9">
        <v>1</v>
      </c>
      <c r="F4611" s="25">
        <v>250000</v>
      </c>
      <c r="G4611" s="47">
        <f>ROUND(E4611*F4611,2)</f>
        <v>250000</v>
      </c>
    </row>
    <row r="4612" spans="1:7" x14ac:dyDescent="0.3">
      <c r="A4612" s="46"/>
      <c r="C4612" s="13"/>
      <c r="D4612" s="15"/>
      <c r="G4612" s="47"/>
    </row>
    <row r="4613" spans="1:7" x14ac:dyDescent="0.3">
      <c r="A4613" s="46">
        <v>14</v>
      </c>
      <c r="B4613" s="1" t="s">
        <v>488</v>
      </c>
      <c r="C4613" s="13"/>
      <c r="D4613" s="15" t="s">
        <v>489</v>
      </c>
      <c r="G4613" s="47"/>
    </row>
    <row r="4614" spans="1:7" x14ac:dyDescent="0.3">
      <c r="A4614" s="46"/>
      <c r="C4614" s="13"/>
      <c r="D4614" s="15"/>
      <c r="G4614" s="47"/>
    </row>
    <row r="4615" spans="1:7" x14ac:dyDescent="0.3">
      <c r="A4615" s="46">
        <v>15</v>
      </c>
      <c r="B4615" s="1" t="s">
        <v>490</v>
      </c>
      <c r="C4615" s="13"/>
      <c r="D4615" s="15" t="s">
        <v>489</v>
      </c>
      <c r="G4615" s="47"/>
    </row>
    <row r="4616" spans="1:7" x14ac:dyDescent="0.3">
      <c r="A4616" s="46"/>
      <c r="C4616" s="13"/>
      <c r="D4616" s="15"/>
      <c r="G4616" s="47"/>
    </row>
    <row r="4617" spans="1:7" s="6" customFormat="1" ht="24" customHeight="1" x14ac:dyDescent="0.3">
      <c r="A4617" s="51"/>
      <c r="B4617" s="8" t="s">
        <v>1622</v>
      </c>
      <c r="C4617" s="19"/>
      <c r="D4617" s="21"/>
      <c r="E4617" s="37"/>
      <c r="F4617" s="27"/>
      <c r="G4617" s="52">
        <f>SUM(G4434:G4616)</f>
        <v>680000</v>
      </c>
    </row>
    <row r="4618" spans="1:7" x14ac:dyDescent="0.3">
      <c r="A4618" s="46"/>
      <c r="C4618" s="13"/>
      <c r="D4618" s="15"/>
      <c r="G4618" s="47"/>
    </row>
    <row r="4619" spans="1:7" x14ac:dyDescent="0.3">
      <c r="A4619" s="46"/>
      <c r="B4619" s="48" t="s">
        <v>1448</v>
      </c>
      <c r="C4619" s="13"/>
      <c r="D4619" s="15"/>
      <c r="E4619" s="2"/>
      <c r="G4619" s="47"/>
    </row>
    <row r="4620" spans="1:7" x14ac:dyDescent="0.3">
      <c r="A4620" s="46"/>
      <c r="C4620" s="13"/>
      <c r="D4620" s="15"/>
      <c r="G4620" s="47"/>
    </row>
    <row r="4621" spans="1:7" x14ac:dyDescent="0.3">
      <c r="A4621" s="46"/>
      <c r="B4621" s="48" t="s">
        <v>5</v>
      </c>
      <c r="C4621" s="13"/>
      <c r="D4621" s="15"/>
      <c r="E4621" s="2"/>
      <c r="G4621" s="47"/>
    </row>
    <row r="4622" spans="1:7" x14ac:dyDescent="0.3">
      <c r="A4622" s="46"/>
      <c r="C4622" s="13"/>
      <c r="D4622" s="15"/>
      <c r="G4622" s="47"/>
    </row>
    <row r="4623" spans="1:7" x14ac:dyDescent="0.3">
      <c r="A4623" s="46"/>
      <c r="B4623" s="48" t="s">
        <v>1301</v>
      </c>
      <c r="C4623" s="13"/>
      <c r="D4623" s="15"/>
      <c r="E4623" s="2"/>
      <c r="G4623" s="47"/>
    </row>
    <row r="4624" spans="1:7" x14ac:dyDescent="0.3">
      <c r="A4624" s="46"/>
      <c r="C4624" s="13"/>
      <c r="D4624" s="15"/>
      <c r="G4624" s="47"/>
    </row>
    <row r="4625" spans="1:7" x14ac:dyDescent="0.3">
      <c r="A4625" s="46"/>
      <c r="B4625" s="48" t="s">
        <v>1224</v>
      </c>
      <c r="C4625" s="13"/>
      <c r="D4625" s="15"/>
      <c r="E4625" s="2"/>
      <c r="G4625" s="47"/>
    </row>
    <row r="4626" spans="1:7" x14ac:dyDescent="0.3">
      <c r="A4626" s="46"/>
      <c r="C4626" s="13"/>
      <c r="D4626" s="15"/>
      <c r="G4626" s="47"/>
    </row>
    <row r="4627" spans="1:7" x14ac:dyDescent="0.3">
      <c r="A4627" s="46"/>
      <c r="B4627" s="49" t="s">
        <v>230</v>
      </c>
      <c r="C4627" s="13"/>
      <c r="D4627" s="15"/>
      <c r="E4627" s="2"/>
      <c r="G4627" s="47"/>
    </row>
    <row r="4628" spans="1:7" x14ac:dyDescent="0.3">
      <c r="A4628" s="46"/>
      <c r="C4628" s="13"/>
      <c r="D4628" s="15"/>
      <c r="G4628" s="47"/>
    </row>
    <row r="4629" spans="1:7" ht="39" x14ac:dyDescent="0.3">
      <c r="A4629" s="46"/>
      <c r="B4629" s="1" t="s">
        <v>1449</v>
      </c>
      <c r="C4629" s="13"/>
      <c r="D4629" s="15"/>
      <c r="E4629" s="2"/>
      <c r="G4629" s="47"/>
    </row>
    <row r="4630" spans="1:7" x14ac:dyDescent="0.3">
      <c r="A4630" s="46"/>
      <c r="C4630" s="13"/>
      <c r="D4630" s="15"/>
      <c r="G4630" s="47"/>
    </row>
    <row r="4631" spans="1:7" ht="52" x14ac:dyDescent="0.3">
      <c r="A4631" s="46"/>
      <c r="B4631" s="1" t="s">
        <v>1450</v>
      </c>
      <c r="C4631" s="13"/>
      <c r="D4631" s="15"/>
      <c r="E4631" s="2"/>
      <c r="G4631" s="47"/>
    </row>
    <row r="4632" spans="1:7" x14ac:dyDescent="0.3">
      <c r="A4632" s="46"/>
      <c r="C4632" s="13"/>
      <c r="D4632" s="15"/>
      <c r="G4632" s="47"/>
    </row>
    <row r="4633" spans="1:7" x14ac:dyDescent="0.3">
      <c r="A4633" s="46"/>
      <c r="B4633" s="1" t="s">
        <v>1451</v>
      </c>
      <c r="C4633" s="13"/>
      <c r="D4633" s="15"/>
      <c r="E4633" s="2"/>
      <c r="G4633" s="47"/>
    </row>
    <row r="4634" spans="1:7" x14ac:dyDescent="0.3">
      <c r="A4634" s="46"/>
      <c r="C4634" s="13"/>
      <c r="D4634" s="15"/>
      <c r="G4634" s="47"/>
    </row>
    <row r="4635" spans="1:7" x14ac:dyDescent="0.3">
      <c r="A4635" s="46"/>
      <c r="B4635" s="49" t="s">
        <v>1452</v>
      </c>
      <c r="C4635" s="13"/>
      <c r="D4635" s="15"/>
      <c r="E4635" s="2"/>
      <c r="G4635" s="47"/>
    </row>
    <row r="4636" spans="1:7" x14ac:dyDescent="0.3">
      <c r="A4636" s="46"/>
      <c r="C4636" s="13"/>
      <c r="D4636" s="15"/>
      <c r="G4636" s="47"/>
    </row>
    <row r="4637" spans="1:7" x14ac:dyDescent="0.3">
      <c r="A4637" s="46">
        <v>1</v>
      </c>
      <c r="B4637" s="1" t="s">
        <v>1453</v>
      </c>
      <c r="C4637" s="13"/>
      <c r="D4637" s="15" t="s">
        <v>487</v>
      </c>
      <c r="E4637" s="9">
        <v>1</v>
      </c>
      <c r="F4637" s="25">
        <v>5000000</v>
      </c>
      <c r="G4637" s="47">
        <f>ROUND(E4637*F4637,2)</f>
        <v>5000000</v>
      </c>
    </row>
    <row r="4638" spans="1:7" x14ac:dyDescent="0.3">
      <c r="A4638" s="46"/>
      <c r="C4638" s="13"/>
      <c r="D4638" s="15"/>
      <c r="G4638" s="47"/>
    </row>
    <row r="4639" spans="1:7" x14ac:dyDescent="0.3">
      <c r="A4639" s="46"/>
      <c r="B4639" s="49" t="s">
        <v>1454</v>
      </c>
      <c r="C4639" s="13"/>
      <c r="D4639" s="15"/>
      <c r="E4639" s="2"/>
      <c r="G4639" s="47"/>
    </row>
    <row r="4640" spans="1:7" x14ac:dyDescent="0.3">
      <c r="A4640" s="46"/>
      <c r="C4640" s="13"/>
      <c r="D4640" s="15"/>
      <c r="G4640" s="47"/>
    </row>
    <row r="4641" spans="1:7" ht="26" x14ac:dyDescent="0.3">
      <c r="A4641" s="46">
        <v>2</v>
      </c>
      <c r="B4641" s="1" t="s">
        <v>1455</v>
      </c>
      <c r="C4641" s="13"/>
      <c r="D4641" s="15" t="s">
        <v>487</v>
      </c>
      <c r="E4641" s="9">
        <v>1</v>
      </c>
      <c r="F4641" s="25">
        <v>150000</v>
      </c>
      <c r="G4641" s="47">
        <f>ROUND(E4641*F4641,2)</f>
        <v>150000</v>
      </c>
    </row>
    <row r="4642" spans="1:7" x14ac:dyDescent="0.3">
      <c r="A4642" s="46"/>
      <c r="C4642" s="13"/>
      <c r="D4642" s="15"/>
      <c r="G4642" s="47"/>
    </row>
    <row r="4643" spans="1:7" x14ac:dyDescent="0.3">
      <c r="A4643" s="46"/>
      <c r="B4643" s="49" t="s">
        <v>1456</v>
      </c>
      <c r="C4643" s="13"/>
      <c r="D4643" s="15"/>
      <c r="E4643" s="2"/>
      <c r="G4643" s="47"/>
    </row>
    <row r="4644" spans="1:7" x14ac:dyDescent="0.3">
      <c r="A4644" s="46"/>
      <c r="C4644" s="13"/>
      <c r="D4644" s="15"/>
      <c r="G4644" s="47"/>
    </row>
    <row r="4645" spans="1:7" ht="26" x14ac:dyDescent="0.3">
      <c r="A4645" s="46">
        <v>3</v>
      </c>
      <c r="B4645" s="1" t="s">
        <v>1457</v>
      </c>
      <c r="C4645" s="13"/>
      <c r="D4645" s="15" t="s">
        <v>487</v>
      </c>
      <c r="E4645" s="9">
        <v>1</v>
      </c>
      <c r="F4645" s="25">
        <v>75000</v>
      </c>
      <c r="G4645" s="47">
        <f>ROUND(E4645*F4645,2)</f>
        <v>75000</v>
      </c>
    </row>
    <row r="4646" spans="1:7" x14ac:dyDescent="0.3">
      <c r="A4646" s="46"/>
      <c r="C4646" s="13"/>
      <c r="D4646" s="15"/>
      <c r="G4646" s="47"/>
    </row>
    <row r="4647" spans="1:7" x14ac:dyDescent="0.3">
      <c r="A4647" s="46"/>
      <c r="B4647" s="49" t="s">
        <v>1458</v>
      </c>
      <c r="C4647" s="13"/>
      <c r="D4647" s="15"/>
      <c r="E4647" s="2"/>
      <c r="G4647" s="47"/>
    </row>
    <row r="4648" spans="1:7" x14ac:dyDescent="0.3">
      <c r="A4648" s="46"/>
      <c r="C4648" s="13"/>
      <c r="D4648" s="15"/>
      <c r="G4648" s="47"/>
    </row>
    <row r="4649" spans="1:7" ht="26" x14ac:dyDescent="0.3">
      <c r="A4649" s="46">
        <v>4</v>
      </c>
      <c r="B4649" s="1" t="s">
        <v>1459</v>
      </c>
      <c r="C4649" s="13"/>
      <c r="D4649" s="15" t="s">
        <v>487</v>
      </c>
      <c r="E4649" s="9">
        <v>1</v>
      </c>
      <c r="F4649" s="25">
        <v>250000</v>
      </c>
      <c r="G4649" s="47">
        <f>ROUND(E4649*F4649,2)</f>
        <v>250000</v>
      </c>
    </row>
    <row r="4650" spans="1:7" x14ac:dyDescent="0.3">
      <c r="A4650" s="46"/>
      <c r="C4650" s="13"/>
      <c r="D4650" s="15"/>
      <c r="G4650" s="47"/>
    </row>
    <row r="4651" spans="1:7" x14ac:dyDescent="0.3">
      <c r="A4651" s="46"/>
      <c r="B4651" s="49" t="s">
        <v>1779</v>
      </c>
      <c r="C4651" s="13"/>
      <c r="D4651" s="15"/>
      <c r="E4651" s="2"/>
      <c r="G4651" s="47"/>
    </row>
    <row r="4652" spans="1:7" x14ac:dyDescent="0.3">
      <c r="A4652" s="46"/>
      <c r="C4652" s="13"/>
      <c r="D4652" s="15"/>
      <c r="G4652" s="47"/>
    </row>
    <row r="4653" spans="1:7" ht="52" x14ac:dyDescent="0.3">
      <c r="A4653" s="46">
        <v>5</v>
      </c>
      <c r="B4653" s="1" t="s">
        <v>1780</v>
      </c>
      <c r="C4653" s="13"/>
      <c r="D4653" s="15" t="s">
        <v>487</v>
      </c>
      <c r="E4653" s="9">
        <v>1</v>
      </c>
      <c r="F4653" s="25">
        <v>1850000</v>
      </c>
      <c r="G4653" s="47">
        <f>ROUND(E4653*F4653,2)</f>
        <v>1850000</v>
      </c>
    </row>
    <row r="4654" spans="1:7" x14ac:dyDescent="0.3">
      <c r="A4654" s="46"/>
      <c r="C4654" s="13"/>
      <c r="D4654" s="15"/>
      <c r="G4654" s="47"/>
    </row>
    <row r="4655" spans="1:7" x14ac:dyDescent="0.3">
      <c r="A4655" s="46"/>
      <c r="B4655" s="49" t="s">
        <v>1460</v>
      </c>
      <c r="C4655" s="13"/>
      <c r="D4655" s="15"/>
      <c r="E4655" s="2"/>
      <c r="G4655" s="47"/>
    </row>
    <row r="4656" spans="1:7" x14ac:dyDescent="0.3">
      <c r="A4656" s="46"/>
      <c r="C4656" s="13"/>
      <c r="D4656" s="15"/>
      <c r="G4656" s="47"/>
    </row>
    <row r="4657" spans="1:7" ht="26" x14ac:dyDescent="0.3">
      <c r="A4657" s="46">
        <v>6</v>
      </c>
      <c r="B4657" s="1" t="s">
        <v>1461</v>
      </c>
      <c r="C4657" s="13"/>
      <c r="D4657" s="15" t="s">
        <v>487</v>
      </c>
      <c r="E4657" s="9">
        <v>1</v>
      </c>
      <c r="F4657" s="25">
        <v>350000</v>
      </c>
      <c r="G4657" s="47">
        <f>ROUND(E4657*F4657,2)</f>
        <v>350000</v>
      </c>
    </row>
    <row r="4658" spans="1:7" x14ac:dyDescent="0.3">
      <c r="A4658" s="46"/>
      <c r="C4658" s="13"/>
      <c r="D4658" s="15"/>
      <c r="G4658" s="47"/>
    </row>
    <row r="4659" spans="1:7" s="6" customFormat="1" ht="24" customHeight="1" x14ac:dyDescent="0.3">
      <c r="A4659" s="51"/>
      <c r="B4659" s="8" t="s">
        <v>1622</v>
      </c>
      <c r="C4659" s="19"/>
      <c r="D4659" s="21"/>
      <c r="E4659" s="37"/>
      <c r="F4659" s="27"/>
      <c r="G4659" s="52">
        <f>SUM(G4471:G4657)</f>
        <v>9035000</v>
      </c>
    </row>
    <row r="4660" spans="1:7" x14ac:dyDescent="0.3">
      <c r="A4660" s="46"/>
      <c r="C4660" s="13"/>
      <c r="D4660" s="15"/>
      <c r="G4660" s="47"/>
    </row>
    <row r="4661" spans="1:7" x14ac:dyDescent="0.3">
      <c r="A4661" s="46"/>
      <c r="B4661" s="48" t="s">
        <v>1621</v>
      </c>
      <c r="C4661" s="13"/>
      <c r="D4661" s="15"/>
      <c r="E4661" s="2"/>
      <c r="G4661" s="47"/>
    </row>
    <row r="4662" spans="1:7" x14ac:dyDescent="0.3">
      <c r="A4662" s="46"/>
      <c r="C4662" s="13"/>
      <c r="D4662" s="15"/>
      <c r="G4662" s="47"/>
    </row>
    <row r="4663" spans="1:7" x14ac:dyDescent="0.3">
      <c r="A4663" s="46">
        <v>1</v>
      </c>
      <c r="B4663" s="1" t="s">
        <v>1462</v>
      </c>
      <c r="C4663" s="13"/>
      <c r="D4663" s="15"/>
      <c r="G4663" s="47">
        <f>G4617</f>
        <v>680000</v>
      </c>
    </row>
    <row r="4664" spans="1:7" x14ac:dyDescent="0.3">
      <c r="A4664" s="46"/>
      <c r="C4664" s="13"/>
      <c r="D4664" s="15"/>
      <c r="G4664" s="47"/>
    </row>
    <row r="4665" spans="1:7" x14ac:dyDescent="0.3">
      <c r="A4665" s="46">
        <v>2</v>
      </c>
      <c r="B4665" s="1" t="s">
        <v>1463</v>
      </c>
      <c r="C4665" s="13"/>
      <c r="D4665" s="15"/>
      <c r="G4665" s="47">
        <f>G4659</f>
        <v>9035000</v>
      </c>
    </row>
    <row r="4666" spans="1:7" x14ac:dyDescent="0.3">
      <c r="A4666" s="46"/>
      <c r="C4666" s="13"/>
      <c r="D4666" s="15"/>
      <c r="G4666" s="47"/>
    </row>
    <row r="4667" spans="1:7" s="6" customFormat="1" ht="30" customHeight="1" x14ac:dyDescent="0.3">
      <c r="A4667" s="51"/>
      <c r="B4667" s="10" t="s">
        <v>1623</v>
      </c>
      <c r="C4667" s="19"/>
      <c r="D4667" s="21"/>
      <c r="E4667" s="36"/>
      <c r="F4667" s="27"/>
      <c r="G4667" s="52">
        <f>SUM(G4663:G4665)</f>
        <v>9715000</v>
      </c>
    </row>
    <row r="4668" spans="1:7" s="6" customFormat="1" ht="30" customHeight="1" x14ac:dyDescent="0.3">
      <c r="A4668" s="51"/>
      <c r="B4668" s="10" t="s">
        <v>1629</v>
      </c>
      <c r="C4668" s="19"/>
      <c r="D4668" s="21"/>
      <c r="E4668" s="36"/>
      <c r="F4668" s="27"/>
      <c r="G4668" s="52"/>
    </row>
    <row r="4669" spans="1:7" s="6" customFormat="1" ht="18" customHeight="1" x14ac:dyDescent="0.3">
      <c r="A4669" s="54"/>
      <c r="B4669" s="48"/>
      <c r="C4669" s="14"/>
      <c r="D4669" s="16"/>
      <c r="E4669" s="59"/>
      <c r="F4669" s="28"/>
      <c r="G4669" s="56"/>
    </row>
    <row r="4670" spans="1:7" ht="23.15" customHeight="1" x14ac:dyDescent="0.3">
      <c r="A4670" s="46">
        <v>1</v>
      </c>
      <c r="B4670" s="1" t="s">
        <v>1464</v>
      </c>
      <c r="C4670" s="13"/>
      <c r="D4670" s="15"/>
      <c r="G4670" s="47">
        <f>G153</f>
        <v>0</v>
      </c>
    </row>
    <row r="4671" spans="1:7" ht="23.15" customHeight="1" x14ac:dyDescent="0.3">
      <c r="A4671" s="46"/>
      <c r="C4671" s="13"/>
      <c r="D4671" s="15"/>
      <c r="G4671" s="47"/>
    </row>
    <row r="4672" spans="1:7" ht="23.15" customHeight="1" x14ac:dyDescent="0.3">
      <c r="A4672" s="46">
        <v>2</v>
      </c>
      <c r="B4672" s="1" t="s">
        <v>1465</v>
      </c>
      <c r="C4672" s="13"/>
      <c r="D4672" s="15"/>
      <c r="G4672" s="47">
        <f>G2021</f>
        <v>0</v>
      </c>
    </row>
    <row r="4673" spans="1:7" ht="23.15" customHeight="1" x14ac:dyDescent="0.3">
      <c r="A4673" s="46"/>
      <c r="C4673" s="13"/>
      <c r="D4673" s="15"/>
      <c r="G4673" s="47"/>
    </row>
    <row r="4674" spans="1:7" ht="23.15" customHeight="1" x14ac:dyDescent="0.3">
      <c r="A4674" s="46">
        <v>3</v>
      </c>
      <c r="B4674" s="1" t="s">
        <v>1466</v>
      </c>
      <c r="C4674" s="13"/>
      <c r="D4674" s="15"/>
      <c r="G4674" s="47">
        <f>G2193</f>
        <v>0</v>
      </c>
    </row>
    <row r="4675" spans="1:7" ht="23.15" customHeight="1" x14ac:dyDescent="0.3">
      <c r="A4675" s="46"/>
      <c r="C4675" s="13"/>
      <c r="D4675" s="15"/>
      <c r="G4675" s="47"/>
    </row>
    <row r="4676" spans="1:7" ht="23.15" customHeight="1" x14ac:dyDescent="0.3">
      <c r="A4676" s="46">
        <v>4</v>
      </c>
      <c r="B4676" s="1" t="s">
        <v>1467</v>
      </c>
      <c r="C4676" s="13"/>
      <c r="D4676" s="15"/>
      <c r="G4676" s="47">
        <f>G2615</f>
        <v>0</v>
      </c>
    </row>
    <row r="4677" spans="1:7" ht="23.15" customHeight="1" x14ac:dyDescent="0.3">
      <c r="A4677" s="46"/>
      <c r="C4677" s="13"/>
      <c r="D4677" s="15"/>
      <c r="G4677" s="47"/>
    </row>
    <row r="4678" spans="1:7" ht="23.15" customHeight="1" x14ac:dyDescent="0.3">
      <c r="A4678" s="46">
        <v>5</v>
      </c>
      <c r="B4678" s="1" t="s">
        <v>1468</v>
      </c>
      <c r="C4678" s="13"/>
      <c r="D4678" s="15"/>
      <c r="G4678" s="47">
        <f>G2813</f>
        <v>0</v>
      </c>
    </row>
    <row r="4679" spans="1:7" ht="23.15" customHeight="1" x14ac:dyDescent="0.3">
      <c r="A4679" s="46"/>
      <c r="C4679" s="13"/>
      <c r="D4679" s="15"/>
      <c r="G4679" s="47"/>
    </row>
    <row r="4680" spans="1:7" ht="23.15" customHeight="1" x14ac:dyDescent="0.3">
      <c r="A4680" s="46">
        <v>6</v>
      </c>
      <c r="B4680" s="1" t="s">
        <v>1469</v>
      </c>
      <c r="C4680" s="13"/>
      <c r="D4680" s="15"/>
      <c r="G4680" s="47">
        <f>G3789</f>
        <v>0</v>
      </c>
    </row>
    <row r="4681" spans="1:7" ht="23.15" customHeight="1" x14ac:dyDescent="0.3">
      <c r="A4681" s="46"/>
      <c r="C4681" s="13"/>
      <c r="D4681" s="15"/>
      <c r="G4681" s="47"/>
    </row>
    <row r="4682" spans="1:7" ht="23.15" customHeight="1" x14ac:dyDescent="0.3">
      <c r="A4682" s="46">
        <v>7</v>
      </c>
      <c r="B4682" s="1" t="s">
        <v>1470</v>
      </c>
      <c r="C4682" s="13"/>
      <c r="D4682" s="15"/>
      <c r="G4682" s="47">
        <f>G4527</f>
        <v>0</v>
      </c>
    </row>
    <row r="4683" spans="1:7" ht="23.15" customHeight="1" x14ac:dyDescent="0.3">
      <c r="A4683" s="46"/>
      <c r="C4683" s="13"/>
      <c r="D4683" s="15"/>
      <c r="G4683" s="47"/>
    </row>
    <row r="4684" spans="1:7" ht="23.15" customHeight="1" x14ac:dyDescent="0.3">
      <c r="A4684" s="46">
        <v>8</v>
      </c>
      <c r="B4684" s="1" t="s">
        <v>1471</v>
      </c>
      <c r="C4684" s="13"/>
      <c r="D4684" s="15"/>
      <c r="G4684" s="47">
        <f>G4667</f>
        <v>9715000</v>
      </c>
    </row>
    <row r="4685" spans="1:7" ht="25" customHeight="1" x14ac:dyDescent="0.3">
      <c r="A4685" s="46"/>
      <c r="C4685" s="13"/>
      <c r="D4685" s="15"/>
      <c r="G4685" s="47"/>
    </row>
    <row r="4686" spans="1:7" s="6" customFormat="1" ht="34" customHeight="1" x14ac:dyDescent="0.3">
      <c r="A4686" s="51"/>
      <c r="B4686" s="76" t="s">
        <v>1784</v>
      </c>
      <c r="C4686" s="19"/>
      <c r="D4686" s="21" t="s">
        <v>1630</v>
      </c>
      <c r="E4686" s="37"/>
      <c r="F4686" s="27"/>
      <c r="G4686" s="52">
        <f>SUM(G4670:G4685)</f>
        <v>9715000</v>
      </c>
    </row>
    <row r="4687" spans="1:7" s="6" customFormat="1" ht="34" customHeight="1" x14ac:dyDescent="0.3">
      <c r="A4687" s="51"/>
      <c r="B4687" s="8"/>
      <c r="C4687" s="19"/>
      <c r="D4687" s="21"/>
      <c r="E4687" s="37"/>
      <c r="F4687" s="27"/>
      <c r="G4687" s="52"/>
    </row>
    <row r="4688" spans="1:7" s="6" customFormat="1" ht="36" customHeight="1" x14ac:dyDescent="0.3">
      <c r="A4688" s="51"/>
      <c r="B4688" s="75" t="s">
        <v>1782</v>
      </c>
      <c r="C4688" s="1"/>
      <c r="D4688" s="21" t="s">
        <v>1783</v>
      </c>
      <c r="E4688" s="37">
        <v>1</v>
      </c>
      <c r="F4688" s="27"/>
      <c r="G4688" s="52">
        <f>F4688</f>
        <v>0</v>
      </c>
    </row>
    <row r="4689" spans="1:7" s="6" customFormat="1" ht="28.5" customHeight="1" x14ac:dyDescent="0.3">
      <c r="A4689" s="51"/>
      <c r="B4689" s="75"/>
      <c r="C4689" s="1"/>
      <c r="D4689" s="21"/>
      <c r="E4689" s="37"/>
      <c r="F4689" s="27"/>
      <c r="G4689" s="52"/>
    </row>
    <row r="4690" spans="1:7" s="6" customFormat="1" ht="36" customHeight="1" x14ac:dyDescent="0.3">
      <c r="A4690" s="51"/>
      <c r="B4690" s="75" t="s">
        <v>1781</v>
      </c>
      <c r="C4690" s="74"/>
      <c r="D4690" s="21" t="s">
        <v>1783</v>
      </c>
      <c r="E4690" s="37">
        <v>1</v>
      </c>
      <c r="F4690" s="27"/>
      <c r="G4690" s="52">
        <f>F4690</f>
        <v>0</v>
      </c>
    </row>
    <row r="4691" spans="1:7" s="6" customFormat="1" ht="28.5" customHeight="1" x14ac:dyDescent="0.3">
      <c r="A4691" s="51"/>
      <c r="B4691" s="77"/>
      <c r="C4691" s="74"/>
      <c r="D4691" s="21"/>
      <c r="E4691" s="37"/>
      <c r="F4691" s="27"/>
      <c r="G4691" s="52"/>
    </row>
    <row r="4692" spans="1:7" s="6" customFormat="1" ht="31.5" customHeight="1" x14ac:dyDescent="0.3">
      <c r="A4692" s="51"/>
      <c r="B4692" s="8" t="s">
        <v>1785</v>
      </c>
      <c r="C4692" s="19"/>
      <c r="D4692" s="21" t="s">
        <v>1630</v>
      </c>
      <c r="E4692" s="37"/>
      <c r="F4692" s="27"/>
      <c r="G4692" s="52">
        <f>G4686+G4688+G4690</f>
        <v>9715000</v>
      </c>
    </row>
    <row r="4693" spans="1:7" x14ac:dyDescent="0.3">
      <c r="A4693" s="9"/>
      <c r="D4693" s="2"/>
      <c r="F4693" s="26"/>
    </row>
    <row r="4694" spans="1:7" x14ac:dyDescent="0.3">
      <c r="A4694" s="9"/>
      <c r="D4694" s="2"/>
      <c r="F4694" s="26"/>
    </row>
    <row r="4695" spans="1:7" x14ac:dyDescent="0.3">
      <c r="A4695" s="9"/>
      <c r="D4695" s="2"/>
      <c r="F4695" s="26"/>
    </row>
    <row r="4696" spans="1:7" x14ac:dyDescent="0.3">
      <c r="A4696" s="9"/>
      <c r="D4696" s="2"/>
      <c r="F4696" s="26"/>
    </row>
    <row r="4697" spans="1:7" x14ac:dyDescent="0.3">
      <c r="A4697" s="9"/>
      <c r="D4697" s="2"/>
      <c r="F4697" s="26"/>
    </row>
    <row r="4698" spans="1:7" x14ac:dyDescent="0.3">
      <c r="A4698" s="9"/>
      <c r="D4698" s="2"/>
      <c r="F4698" s="26"/>
    </row>
    <row r="4699" spans="1:7" x14ac:dyDescent="0.3">
      <c r="A4699" s="9"/>
      <c r="D4699" s="2"/>
      <c r="F4699" s="26"/>
    </row>
    <row r="4700" spans="1:7" x14ac:dyDescent="0.3">
      <c r="A4700" s="9"/>
      <c r="D4700" s="2"/>
      <c r="F4700" s="26"/>
    </row>
    <row r="4701" spans="1:7" x14ac:dyDescent="0.3">
      <c r="A4701" s="9"/>
      <c r="D4701" s="2"/>
      <c r="F4701" s="26"/>
    </row>
    <row r="4702" spans="1:7" x14ac:dyDescent="0.3">
      <c r="A4702" s="9"/>
      <c r="D4702" s="2"/>
      <c r="F4702" s="26"/>
    </row>
    <row r="4703" spans="1:7" x14ac:dyDescent="0.3">
      <c r="A4703" s="9"/>
      <c r="D4703" s="2"/>
      <c r="F4703" s="26"/>
    </row>
    <row r="4704" spans="1:7" x14ac:dyDescent="0.3">
      <c r="A4704" s="9"/>
      <c r="D4704" s="2"/>
      <c r="F4704" s="26"/>
    </row>
    <row r="4705" spans="1:6" x14ac:dyDescent="0.3">
      <c r="A4705" s="9"/>
      <c r="D4705" s="2"/>
      <c r="F4705" s="26"/>
    </row>
    <row r="4706" spans="1:6" x14ac:dyDescent="0.3">
      <c r="A4706" s="9"/>
      <c r="D4706" s="2"/>
      <c r="F4706" s="26"/>
    </row>
    <row r="4707" spans="1:6" x14ac:dyDescent="0.3">
      <c r="A4707" s="9"/>
      <c r="D4707" s="2"/>
      <c r="F4707" s="26"/>
    </row>
    <row r="4708" spans="1:6" x14ac:dyDescent="0.3">
      <c r="A4708" s="9"/>
      <c r="D4708" s="2"/>
      <c r="F4708" s="26"/>
    </row>
    <row r="4709" spans="1:6" x14ac:dyDescent="0.3">
      <c r="A4709" s="9"/>
      <c r="D4709" s="2"/>
      <c r="F4709" s="26"/>
    </row>
    <row r="4710" spans="1:6" x14ac:dyDescent="0.3">
      <c r="A4710" s="9"/>
      <c r="D4710" s="2"/>
      <c r="F4710" s="26"/>
    </row>
    <row r="4711" spans="1:6" x14ac:dyDescent="0.3">
      <c r="A4711" s="9"/>
      <c r="D4711" s="2"/>
      <c r="F4711" s="26"/>
    </row>
    <row r="4712" spans="1:6" x14ac:dyDescent="0.3">
      <c r="A4712" s="9"/>
      <c r="D4712" s="2"/>
      <c r="F4712" s="26"/>
    </row>
    <row r="4713" spans="1:6" x14ac:dyDescent="0.3">
      <c r="A4713" s="9"/>
      <c r="D4713" s="2"/>
      <c r="F4713" s="26"/>
    </row>
    <row r="4714" spans="1:6" x14ac:dyDescent="0.3">
      <c r="A4714" s="9"/>
      <c r="D4714" s="2"/>
      <c r="F4714" s="26"/>
    </row>
    <row r="4715" spans="1:6" x14ac:dyDescent="0.3">
      <c r="A4715" s="9"/>
      <c r="D4715" s="2"/>
      <c r="F4715" s="26"/>
    </row>
    <row r="4716" spans="1:6" x14ac:dyDescent="0.3">
      <c r="A4716" s="9"/>
      <c r="D4716" s="2"/>
      <c r="F4716" s="26"/>
    </row>
    <row r="4717" spans="1:6" x14ac:dyDescent="0.3">
      <c r="A4717" s="9"/>
      <c r="D4717" s="2"/>
      <c r="F4717" s="26"/>
    </row>
    <row r="4718" spans="1:6" x14ac:dyDescent="0.3">
      <c r="A4718" s="9"/>
      <c r="D4718" s="2"/>
      <c r="F4718" s="26"/>
    </row>
    <row r="4719" spans="1:6" x14ac:dyDescent="0.3">
      <c r="A4719" s="9"/>
      <c r="D4719" s="2"/>
      <c r="F4719" s="26"/>
    </row>
    <row r="4720" spans="1:6" x14ac:dyDescent="0.3">
      <c r="A4720" s="9"/>
      <c r="D4720" s="2"/>
      <c r="F4720" s="26"/>
    </row>
    <row r="4721" spans="1:6" x14ac:dyDescent="0.3">
      <c r="A4721" s="9"/>
      <c r="D4721" s="2"/>
      <c r="F4721" s="26"/>
    </row>
    <row r="4722" spans="1:6" x14ac:dyDescent="0.3">
      <c r="A4722" s="9"/>
      <c r="D4722" s="2"/>
      <c r="F4722" s="26"/>
    </row>
    <row r="4723" spans="1:6" x14ac:dyDescent="0.3">
      <c r="A4723" s="9"/>
      <c r="D4723" s="2"/>
      <c r="F4723" s="26"/>
    </row>
    <row r="4724" spans="1:6" x14ac:dyDescent="0.3">
      <c r="A4724" s="9"/>
      <c r="D4724" s="2"/>
      <c r="F4724" s="26"/>
    </row>
    <row r="4725" spans="1:6" x14ac:dyDescent="0.3">
      <c r="A4725" s="9"/>
      <c r="D4725" s="2"/>
      <c r="F4725" s="26"/>
    </row>
    <row r="4726" spans="1:6" x14ac:dyDescent="0.3">
      <c r="A4726" s="9"/>
      <c r="D4726" s="2"/>
      <c r="F4726" s="26"/>
    </row>
    <row r="4727" spans="1:6" x14ac:dyDescent="0.3">
      <c r="A4727" s="9"/>
      <c r="D4727" s="2"/>
      <c r="F4727" s="26"/>
    </row>
    <row r="4728" spans="1:6" x14ac:dyDescent="0.3">
      <c r="A4728" s="9"/>
      <c r="D4728" s="2"/>
      <c r="F4728" s="26"/>
    </row>
    <row r="4729" spans="1:6" x14ac:dyDescent="0.3">
      <c r="A4729" s="9"/>
      <c r="D4729" s="2"/>
      <c r="F4729" s="26"/>
    </row>
    <row r="4730" spans="1:6" x14ac:dyDescent="0.3">
      <c r="A4730" s="9"/>
      <c r="D4730" s="2"/>
      <c r="F4730" s="26"/>
    </row>
    <row r="4731" spans="1:6" x14ac:dyDescent="0.3">
      <c r="A4731" s="9"/>
      <c r="D4731" s="2"/>
      <c r="F4731" s="26"/>
    </row>
    <row r="4732" spans="1:6" x14ac:dyDescent="0.3">
      <c r="A4732" s="9"/>
      <c r="D4732" s="2"/>
      <c r="F4732" s="26"/>
    </row>
    <row r="4733" spans="1:6" x14ac:dyDescent="0.3">
      <c r="A4733" s="9"/>
      <c r="D4733" s="2"/>
      <c r="F4733" s="26"/>
    </row>
    <row r="4734" spans="1:6" x14ac:dyDescent="0.3">
      <c r="A4734" s="9"/>
      <c r="D4734" s="2"/>
      <c r="F4734" s="26"/>
    </row>
    <row r="4735" spans="1:6" x14ac:dyDescent="0.3">
      <c r="A4735" s="9"/>
      <c r="D4735" s="2"/>
      <c r="F4735" s="26"/>
    </row>
    <row r="4736" spans="1:6" x14ac:dyDescent="0.3">
      <c r="A4736" s="9"/>
      <c r="D4736" s="2"/>
      <c r="F4736" s="26"/>
    </row>
    <row r="4737" spans="1:6" x14ac:dyDescent="0.3">
      <c r="A4737" s="9"/>
      <c r="D4737" s="2"/>
      <c r="F4737" s="26"/>
    </row>
    <row r="4738" spans="1:6" x14ac:dyDescent="0.3">
      <c r="A4738" s="9"/>
      <c r="D4738" s="2"/>
      <c r="F4738" s="26"/>
    </row>
    <row r="4739" spans="1:6" x14ac:dyDescent="0.3">
      <c r="A4739" s="9"/>
      <c r="D4739" s="2"/>
      <c r="F4739" s="26"/>
    </row>
    <row r="4740" spans="1:6" x14ac:dyDescent="0.3">
      <c r="A4740" s="9"/>
      <c r="D4740" s="2"/>
      <c r="F4740" s="26"/>
    </row>
    <row r="4741" spans="1:6" x14ac:dyDescent="0.3">
      <c r="A4741" s="9"/>
      <c r="D4741" s="2"/>
      <c r="F4741" s="26"/>
    </row>
    <row r="4742" spans="1:6" x14ac:dyDescent="0.3">
      <c r="A4742" s="9"/>
      <c r="D4742" s="2"/>
      <c r="F4742" s="26"/>
    </row>
    <row r="4743" spans="1:6" x14ac:dyDescent="0.3">
      <c r="A4743" s="9"/>
      <c r="D4743" s="2"/>
      <c r="F4743" s="26"/>
    </row>
    <row r="4744" spans="1:6" x14ac:dyDescent="0.3">
      <c r="A4744" s="9"/>
      <c r="D4744" s="2"/>
      <c r="F4744" s="26"/>
    </row>
    <row r="4745" spans="1:6" x14ac:dyDescent="0.3">
      <c r="A4745" s="9"/>
      <c r="D4745" s="2"/>
      <c r="F4745" s="26"/>
    </row>
    <row r="4746" spans="1:6" x14ac:dyDescent="0.3">
      <c r="A4746" s="9"/>
      <c r="D4746" s="2"/>
      <c r="F4746" s="26"/>
    </row>
    <row r="4747" spans="1:6" x14ac:dyDescent="0.3">
      <c r="A4747" s="9"/>
      <c r="D4747" s="2"/>
      <c r="F4747" s="26"/>
    </row>
    <row r="4748" spans="1:6" x14ac:dyDescent="0.3">
      <c r="A4748" s="9"/>
      <c r="D4748" s="2"/>
      <c r="F4748" s="26"/>
    </row>
    <row r="4749" spans="1:6" x14ac:dyDescent="0.3">
      <c r="A4749" s="9"/>
      <c r="D4749" s="2"/>
      <c r="F4749" s="26"/>
    </row>
    <row r="4750" spans="1:6" x14ac:dyDescent="0.3">
      <c r="A4750" s="9"/>
      <c r="D4750" s="2"/>
      <c r="F4750" s="26"/>
    </row>
    <row r="4751" spans="1:6" x14ac:dyDescent="0.3">
      <c r="A4751" s="9"/>
      <c r="D4751" s="2"/>
      <c r="F4751" s="26"/>
    </row>
    <row r="4752" spans="1:6" x14ac:dyDescent="0.3">
      <c r="A4752" s="9"/>
      <c r="D4752" s="2"/>
      <c r="F4752" s="26"/>
    </row>
    <row r="4753" spans="1:6" x14ac:dyDescent="0.3">
      <c r="A4753" s="9"/>
      <c r="D4753" s="2"/>
      <c r="F4753" s="26"/>
    </row>
    <row r="4754" spans="1:6" x14ac:dyDescent="0.3">
      <c r="A4754" s="9"/>
      <c r="D4754" s="2"/>
      <c r="F4754" s="26"/>
    </row>
    <row r="4755" spans="1:6" x14ac:dyDescent="0.3">
      <c r="A4755" s="9"/>
      <c r="D4755" s="2"/>
      <c r="F4755" s="26"/>
    </row>
    <row r="4756" spans="1:6" x14ac:dyDescent="0.3">
      <c r="A4756" s="9"/>
      <c r="D4756" s="2"/>
      <c r="F4756" s="26"/>
    </row>
    <row r="4757" spans="1:6" x14ac:dyDescent="0.3">
      <c r="A4757" s="9"/>
      <c r="D4757" s="2"/>
      <c r="F4757" s="26"/>
    </row>
    <row r="4758" spans="1:6" x14ac:dyDescent="0.3">
      <c r="A4758" s="9"/>
      <c r="D4758" s="2"/>
      <c r="F4758" s="26"/>
    </row>
    <row r="4759" spans="1:6" x14ac:dyDescent="0.3">
      <c r="A4759" s="9"/>
      <c r="D4759" s="2"/>
      <c r="F4759" s="26"/>
    </row>
    <row r="4760" spans="1:6" x14ac:dyDescent="0.3">
      <c r="A4760" s="9"/>
      <c r="D4760" s="2"/>
      <c r="F4760" s="26"/>
    </row>
    <row r="4761" spans="1:6" x14ac:dyDescent="0.3">
      <c r="A4761" s="9"/>
      <c r="D4761" s="2"/>
      <c r="F4761" s="26"/>
    </row>
    <row r="4762" spans="1:6" x14ac:dyDescent="0.3">
      <c r="A4762" s="9"/>
      <c r="D4762" s="2"/>
      <c r="F4762" s="26"/>
    </row>
    <row r="4763" spans="1:6" x14ac:dyDescent="0.3">
      <c r="A4763" s="9"/>
      <c r="D4763" s="2"/>
      <c r="F4763" s="26"/>
    </row>
    <row r="4764" spans="1:6" x14ac:dyDescent="0.3">
      <c r="A4764" s="9"/>
      <c r="D4764" s="2"/>
      <c r="F4764" s="26"/>
    </row>
    <row r="4765" spans="1:6" x14ac:dyDescent="0.3">
      <c r="A4765" s="9"/>
      <c r="D4765" s="2"/>
      <c r="F4765" s="26"/>
    </row>
    <row r="4766" spans="1:6" x14ac:dyDescent="0.3">
      <c r="A4766" s="9"/>
      <c r="D4766" s="2"/>
      <c r="F4766" s="26"/>
    </row>
    <row r="4767" spans="1:6" x14ac:dyDescent="0.3">
      <c r="A4767" s="9"/>
      <c r="D4767" s="2"/>
      <c r="F4767" s="26"/>
    </row>
    <row r="4768" spans="1:6" x14ac:dyDescent="0.3">
      <c r="A4768" s="9"/>
      <c r="D4768" s="2"/>
      <c r="F4768" s="26"/>
    </row>
    <row r="4769" spans="1:6" x14ac:dyDescent="0.3">
      <c r="A4769" s="9"/>
      <c r="D4769" s="2"/>
      <c r="F4769" s="26"/>
    </row>
    <row r="4770" spans="1:6" x14ac:dyDescent="0.3">
      <c r="A4770" s="9"/>
      <c r="D4770" s="2"/>
      <c r="F4770" s="26"/>
    </row>
    <row r="4771" spans="1:6" x14ac:dyDescent="0.3">
      <c r="A4771" s="9"/>
      <c r="D4771" s="2"/>
      <c r="F4771" s="26"/>
    </row>
    <row r="4772" spans="1:6" x14ac:dyDescent="0.3">
      <c r="A4772" s="9"/>
      <c r="D4772" s="2"/>
      <c r="F4772" s="26"/>
    </row>
    <row r="4773" spans="1:6" x14ac:dyDescent="0.3">
      <c r="A4773" s="9"/>
      <c r="D4773" s="2"/>
      <c r="F4773" s="26"/>
    </row>
    <row r="4774" spans="1:6" x14ac:dyDescent="0.3">
      <c r="A4774" s="9"/>
      <c r="D4774" s="2"/>
      <c r="F4774" s="26"/>
    </row>
    <row r="4775" spans="1:6" x14ac:dyDescent="0.3">
      <c r="A4775" s="9"/>
      <c r="D4775" s="2"/>
      <c r="F4775" s="26"/>
    </row>
    <row r="4776" spans="1:6" x14ac:dyDescent="0.3">
      <c r="A4776" s="9"/>
      <c r="D4776" s="2"/>
      <c r="F4776" s="26"/>
    </row>
    <row r="4777" spans="1:6" x14ac:dyDescent="0.3">
      <c r="A4777" s="9"/>
      <c r="D4777" s="2"/>
      <c r="F4777" s="26"/>
    </row>
    <row r="4778" spans="1:6" x14ac:dyDescent="0.3">
      <c r="A4778" s="9"/>
      <c r="D4778" s="2"/>
      <c r="F4778" s="26"/>
    </row>
    <row r="4779" spans="1:6" x14ac:dyDescent="0.3">
      <c r="A4779" s="9"/>
      <c r="D4779" s="2"/>
      <c r="F4779" s="26"/>
    </row>
    <row r="4780" spans="1:6" x14ac:dyDescent="0.3">
      <c r="A4780" s="9"/>
      <c r="D4780" s="2"/>
      <c r="F4780" s="26"/>
    </row>
    <row r="4781" spans="1:6" x14ac:dyDescent="0.3">
      <c r="A4781" s="9"/>
      <c r="D4781" s="2"/>
      <c r="F4781" s="26"/>
    </row>
    <row r="4782" spans="1:6" x14ac:dyDescent="0.3">
      <c r="A4782" s="9"/>
      <c r="D4782" s="2"/>
      <c r="F4782" s="26"/>
    </row>
    <row r="4783" spans="1:6" x14ac:dyDescent="0.3">
      <c r="A4783" s="9"/>
      <c r="D4783" s="2"/>
      <c r="F4783" s="26"/>
    </row>
    <row r="4784" spans="1:6" x14ac:dyDescent="0.3">
      <c r="A4784" s="9"/>
      <c r="D4784" s="2"/>
      <c r="F4784" s="26"/>
    </row>
    <row r="4785" spans="1:6" x14ac:dyDescent="0.3">
      <c r="A4785" s="9"/>
      <c r="D4785" s="2"/>
      <c r="F4785" s="26"/>
    </row>
    <row r="4786" spans="1:6" x14ac:dyDescent="0.3">
      <c r="A4786" s="9"/>
      <c r="D4786" s="2"/>
      <c r="F4786" s="26"/>
    </row>
    <row r="4787" spans="1:6" x14ac:dyDescent="0.3">
      <c r="A4787" s="9"/>
      <c r="D4787" s="2"/>
      <c r="F4787" s="26"/>
    </row>
    <row r="4788" spans="1:6" x14ac:dyDescent="0.3">
      <c r="A4788" s="9"/>
      <c r="D4788" s="2"/>
      <c r="F4788" s="26"/>
    </row>
    <row r="4789" spans="1:6" x14ac:dyDescent="0.3">
      <c r="A4789" s="9"/>
      <c r="D4789" s="2"/>
      <c r="F4789" s="26"/>
    </row>
    <row r="4790" spans="1:6" x14ac:dyDescent="0.3">
      <c r="A4790" s="9"/>
      <c r="D4790" s="2"/>
      <c r="F4790" s="26"/>
    </row>
    <row r="4791" spans="1:6" x14ac:dyDescent="0.3">
      <c r="A4791" s="9"/>
      <c r="D4791" s="2"/>
      <c r="F4791" s="26"/>
    </row>
    <row r="4792" spans="1:6" x14ac:dyDescent="0.3">
      <c r="A4792" s="9"/>
      <c r="D4792" s="2"/>
      <c r="F4792" s="26"/>
    </row>
    <row r="4793" spans="1:6" x14ac:dyDescent="0.3">
      <c r="A4793" s="9"/>
      <c r="D4793" s="2"/>
      <c r="F4793" s="26"/>
    </row>
    <row r="4794" spans="1:6" x14ac:dyDescent="0.3">
      <c r="A4794" s="9"/>
      <c r="D4794" s="2"/>
      <c r="F4794" s="26"/>
    </row>
    <row r="4795" spans="1:6" x14ac:dyDescent="0.3">
      <c r="A4795" s="9"/>
      <c r="D4795" s="2"/>
      <c r="F4795" s="26"/>
    </row>
    <row r="4796" spans="1:6" x14ac:dyDescent="0.3">
      <c r="A4796" s="9"/>
      <c r="D4796" s="2"/>
      <c r="F4796" s="26"/>
    </row>
    <row r="4797" spans="1:6" x14ac:dyDescent="0.3">
      <c r="A4797" s="9"/>
      <c r="D4797" s="2"/>
      <c r="F4797" s="26"/>
    </row>
    <row r="4798" spans="1:6" x14ac:dyDescent="0.3">
      <c r="A4798" s="9"/>
      <c r="D4798" s="2"/>
      <c r="F4798" s="26"/>
    </row>
    <row r="4799" spans="1:6" x14ac:dyDescent="0.3">
      <c r="A4799" s="9"/>
      <c r="D4799" s="2"/>
      <c r="F4799" s="26"/>
    </row>
    <row r="4800" spans="1:6" x14ac:dyDescent="0.3">
      <c r="A4800" s="9"/>
      <c r="D4800" s="2"/>
      <c r="F4800" s="26"/>
    </row>
    <row r="4801" spans="1:6" x14ac:dyDescent="0.3">
      <c r="A4801" s="9"/>
      <c r="D4801" s="2"/>
      <c r="F4801" s="26"/>
    </row>
    <row r="4802" spans="1:6" x14ac:dyDescent="0.3">
      <c r="A4802" s="9"/>
      <c r="D4802" s="2"/>
      <c r="F4802" s="26"/>
    </row>
    <row r="4803" spans="1:6" x14ac:dyDescent="0.3">
      <c r="A4803" s="9"/>
      <c r="D4803" s="2"/>
      <c r="F4803" s="26"/>
    </row>
    <row r="4804" spans="1:6" x14ac:dyDescent="0.3">
      <c r="A4804" s="9"/>
      <c r="D4804" s="2"/>
      <c r="F4804" s="26"/>
    </row>
    <row r="4805" spans="1:6" x14ac:dyDescent="0.3">
      <c r="A4805" s="9"/>
      <c r="D4805" s="2"/>
      <c r="F4805" s="26"/>
    </row>
    <row r="4806" spans="1:6" x14ac:dyDescent="0.3">
      <c r="A4806" s="9"/>
      <c r="D4806" s="2"/>
      <c r="F4806" s="26"/>
    </row>
    <row r="4807" spans="1:6" x14ac:dyDescent="0.3">
      <c r="A4807" s="9"/>
      <c r="D4807" s="2"/>
      <c r="F4807" s="26"/>
    </row>
    <row r="4808" spans="1:6" x14ac:dyDescent="0.3">
      <c r="A4808" s="9"/>
      <c r="D4808" s="2"/>
      <c r="F4808" s="26"/>
    </row>
    <row r="4809" spans="1:6" x14ac:dyDescent="0.3">
      <c r="A4809" s="9"/>
      <c r="D4809" s="2"/>
      <c r="F4809" s="26"/>
    </row>
    <row r="4810" spans="1:6" x14ac:dyDescent="0.3">
      <c r="A4810" s="9"/>
      <c r="D4810" s="2"/>
      <c r="F4810" s="26"/>
    </row>
    <row r="4811" spans="1:6" x14ac:dyDescent="0.3">
      <c r="A4811" s="9"/>
      <c r="D4811" s="2"/>
      <c r="F4811" s="26"/>
    </row>
    <row r="4812" spans="1:6" x14ac:dyDescent="0.3">
      <c r="A4812" s="9"/>
      <c r="D4812" s="2"/>
      <c r="F4812" s="26"/>
    </row>
    <row r="4813" spans="1:6" x14ac:dyDescent="0.3">
      <c r="A4813" s="9"/>
      <c r="D4813" s="2"/>
      <c r="F4813" s="26"/>
    </row>
    <row r="4814" spans="1:6" x14ac:dyDescent="0.3">
      <c r="A4814" s="9"/>
      <c r="D4814" s="2"/>
      <c r="F4814" s="26"/>
    </row>
    <row r="4815" spans="1:6" x14ac:dyDescent="0.3">
      <c r="A4815" s="9"/>
      <c r="D4815" s="2"/>
      <c r="F4815" s="26"/>
    </row>
    <row r="4816" spans="1:6" x14ac:dyDescent="0.3">
      <c r="A4816" s="9"/>
      <c r="D4816" s="2"/>
      <c r="F4816" s="26"/>
    </row>
    <row r="4817" spans="1:6" x14ac:dyDescent="0.3">
      <c r="A4817" s="9"/>
      <c r="D4817" s="2"/>
      <c r="F4817" s="26"/>
    </row>
    <row r="4818" spans="1:6" x14ac:dyDescent="0.3">
      <c r="A4818" s="9"/>
      <c r="D4818" s="2"/>
      <c r="F4818" s="26"/>
    </row>
    <row r="4819" spans="1:6" x14ac:dyDescent="0.3">
      <c r="A4819" s="9"/>
      <c r="D4819" s="2"/>
      <c r="F4819" s="26"/>
    </row>
    <row r="4820" spans="1:6" x14ac:dyDescent="0.3">
      <c r="A4820" s="9"/>
      <c r="D4820" s="2"/>
      <c r="F4820" s="26"/>
    </row>
    <row r="4821" spans="1:6" x14ac:dyDescent="0.3">
      <c r="A4821" s="9"/>
      <c r="D4821" s="2"/>
      <c r="F4821" s="26"/>
    </row>
    <row r="4822" spans="1:6" x14ac:dyDescent="0.3">
      <c r="A4822" s="9"/>
      <c r="D4822" s="2"/>
      <c r="F4822" s="26"/>
    </row>
    <row r="4823" spans="1:6" x14ac:dyDescent="0.3">
      <c r="A4823" s="9"/>
      <c r="D4823" s="2"/>
      <c r="F4823" s="26"/>
    </row>
    <row r="4824" spans="1:6" x14ac:dyDescent="0.3">
      <c r="A4824" s="9"/>
      <c r="D4824" s="2"/>
      <c r="F4824" s="26"/>
    </row>
    <row r="4825" spans="1:6" x14ac:dyDescent="0.3">
      <c r="A4825" s="9"/>
      <c r="D4825" s="2"/>
      <c r="F4825" s="26"/>
    </row>
    <row r="4826" spans="1:6" x14ac:dyDescent="0.3">
      <c r="A4826" s="9"/>
      <c r="D4826" s="2"/>
      <c r="F4826" s="26"/>
    </row>
    <row r="4827" spans="1:6" x14ac:dyDescent="0.3">
      <c r="A4827" s="9"/>
      <c r="D4827" s="2"/>
      <c r="F4827" s="26"/>
    </row>
    <row r="4828" spans="1:6" x14ac:dyDescent="0.3">
      <c r="A4828" s="9"/>
      <c r="D4828" s="2"/>
      <c r="F4828" s="26"/>
    </row>
    <row r="4829" spans="1:6" x14ac:dyDescent="0.3">
      <c r="A4829" s="9"/>
      <c r="D4829" s="2"/>
      <c r="F4829" s="26"/>
    </row>
    <row r="4830" spans="1:6" x14ac:dyDescent="0.3">
      <c r="A4830" s="9"/>
      <c r="D4830" s="2"/>
      <c r="F4830" s="26"/>
    </row>
    <row r="4831" spans="1:6" x14ac:dyDescent="0.3">
      <c r="A4831" s="9"/>
      <c r="D4831" s="2"/>
      <c r="F4831" s="26"/>
    </row>
    <row r="4832" spans="1:6" x14ac:dyDescent="0.3">
      <c r="A4832" s="9"/>
      <c r="D4832" s="2"/>
      <c r="F4832" s="26"/>
    </row>
    <row r="4833" spans="1:6" x14ac:dyDescent="0.3">
      <c r="A4833" s="9"/>
      <c r="D4833" s="2"/>
      <c r="F4833" s="26"/>
    </row>
    <row r="4834" spans="1:6" x14ac:dyDescent="0.3">
      <c r="A4834" s="9"/>
      <c r="D4834" s="2"/>
      <c r="F4834" s="26"/>
    </row>
    <row r="4835" spans="1:6" x14ac:dyDescent="0.3">
      <c r="A4835" s="9"/>
      <c r="D4835" s="2"/>
      <c r="F4835" s="26"/>
    </row>
    <row r="4836" spans="1:6" x14ac:dyDescent="0.3">
      <c r="A4836" s="9"/>
      <c r="D4836" s="2"/>
      <c r="F4836" s="26"/>
    </row>
    <row r="4837" spans="1:6" x14ac:dyDescent="0.3">
      <c r="A4837" s="9"/>
      <c r="D4837" s="2"/>
      <c r="F4837" s="26"/>
    </row>
    <row r="4838" spans="1:6" x14ac:dyDescent="0.3">
      <c r="A4838" s="9"/>
      <c r="D4838" s="2"/>
      <c r="F4838" s="26"/>
    </row>
    <row r="4839" spans="1:6" x14ac:dyDescent="0.3">
      <c r="A4839" s="9"/>
      <c r="D4839" s="2"/>
      <c r="F4839" s="26"/>
    </row>
    <row r="4840" spans="1:6" x14ac:dyDescent="0.3">
      <c r="A4840" s="9"/>
      <c r="D4840" s="2"/>
      <c r="F4840" s="26"/>
    </row>
    <row r="4841" spans="1:6" x14ac:dyDescent="0.3">
      <c r="A4841" s="9"/>
      <c r="D4841" s="2"/>
      <c r="F4841" s="26"/>
    </row>
    <row r="4842" spans="1:6" x14ac:dyDescent="0.3">
      <c r="A4842" s="9"/>
      <c r="D4842" s="2"/>
      <c r="F4842" s="26"/>
    </row>
    <row r="4843" spans="1:6" x14ac:dyDescent="0.3">
      <c r="A4843" s="9"/>
      <c r="D4843" s="2"/>
      <c r="F4843" s="26"/>
    </row>
    <row r="4844" spans="1:6" x14ac:dyDescent="0.3">
      <c r="A4844" s="9"/>
      <c r="D4844" s="2"/>
      <c r="F4844" s="26"/>
    </row>
    <row r="4845" spans="1:6" x14ac:dyDescent="0.3">
      <c r="A4845" s="9"/>
      <c r="D4845" s="2"/>
      <c r="F4845" s="26"/>
    </row>
    <row r="4846" spans="1:6" x14ac:dyDescent="0.3">
      <c r="A4846" s="9"/>
      <c r="D4846" s="2"/>
      <c r="F4846" s="26"/>
    </row>
    <row r="4847" spans="1:6" x14ac:dyDescent="0.3">
      <c r="A4847" s="9"/>
      <c r="D4847" s="2"/>
      <c r="F4847" s="26"/>
    </row>
    <row r="4848" spans="1:6" x14ac:dyDescent="0.3">
      <c r="A4848" s="9"/>
      <c r="D4848" s="2"/>
      <c r="F4848" s="26"/>
    </row>
    <row r="4849" spans="1:6" x14ac:dyDescent="0.3">
      <c r="A4849" s="9"/>
      <c r="D4849" s="2"/>
      <c r="F4849" s="26"/>
    </row>
    <row r="4850" spans="1:6" x14ac:dyDescent="0.3">
      <c r="A4850" s="9"/>
      <c r="D4850" s="2"/>
      <c r="F4850" s="26"/>
    </row>
    <row r="4851" spans="1:6" x14ac:dyDescent="0.3">
      <c r="A4851" s="9"/>
      <c r="D4851" s="2"/>
      <c r="F4851" s="26"/>
    </row>
    <row r="4852" spans="1:6" x14ac:dyDescent="0.3">
      <c r="A4852" s="9"/>
      <c r="D4852" s="2"/>
      <c r="F4852" s="26"/>
    </row>
    <row r="4853" spans="1:6" x14ac:dyDescent="0.3">
      <c r="A4853" s="9"/>
      <c r="D4853" s="2"/>
      <c r="F4853" s="26"/>
    </row>
    <row r="4854" spans="1:6" x14ac:dyDescent="0.3">
      <c r="A4854" s="9"/>
      <c r="D4854" s="2"/>
      <c r="F4854" s="26"/>
    </row>
    <row r="4855" spans="1:6" x14ac:dyDescent="0.3">
      <c r="A4855" s="9"/>
      <c r="D4855" s="2"/>
      <c r="F4855" s="26"/>
    </row>
    <row r="4856" spans="1:6" x14ac:dyDescent="0.3">
      <c r="A4856" s="9"/>
      <c r="D4856" s="2"/>
      <c r="F4856" s="26"/>
    </row>
    <row r="4857" spans="1:6" x14ac:dyDescent="0.3">
      <c r="A4857" s="9"/>
      <c r="D4857" s="2"/>
      <c r="F4857" s="26"/>
    </row>
    <row r="4858" spans="1:6" x14ac:dyDescent="0.3">
      <c r="A4858" s="9"/>
      <c r="D4858" s="2"/>
      <c r="F4858" s="26"/>
    </row>
    <row r="4859" spans="1:6" x14ac:dyDescent="0.3">
      <c r="A4859" s="9"/>
      <c r="D4859" s="2"/>
      <c r="F4859" s="26"/>
    </row>
    <row r="4860" spans="1:6" x14ac:dyDescent="0.3">
      <c r="A4860" s="9"/>
      <c r="D4860" s="2"/>
      <c r="F4860" s="26"/>
    </row>
    <row r="4861" spans="1:6" x14ac:dyDescent="0.3">
      <c r="A4861" s="9"/>
      <c r="D4861" s="2"/>
      <c r="F4861" s="26"/>
    </row>
    <row r="4862" spans="1:6" x14ac:dyDescent="0.3">
      <c r="A4862" s="9"/>
      <c r="D4862" s="2"/>
      <c r="F4862" s="26"/>
    </row>
    <row r="4863" spans="1:6" x14ac:dyDescent="0.3">
      <c r="A4863" s="9"/>
      <c r="D4863" s="2"/>
      <c r="F4863" s="26"/>
    </row>
    <row r="4864" spans="1:6" x14ac:dyDescent="0.3">
      <c r="A4864" s="9"/>
      <c r="D4864" s="2"/>
      <c r="F4864" s="26"/>
    </row>
    <row r="4865" spans="1:6" x14ac:dyDescent="0.3">
      <c r="A4865" s="9"/>
      <c r="D4865" s="2"/>
      <c r="F4865" s="26"/>
    </row>
    <row r="4866" spans="1:6" x14ac:dyDescent="0.3">
      <c r="A4866" s="9"/>
      <c r="D4866" s="2"/>
      <c r="F4866" s="26"/>
    </row>
    <row r="4867" spans="1:6" x14ac:dyDescent="0.3">
      <c r="A4867" s="9"/>
      <c r="D4867" s="2"/>
      <c r="F4867" s="26"/>
    </row>
    <row r="4868" spans="1:6" x14ac:dyDescent="0.3">
      <c r="A4868" s="9"/>
      <c r="D4868" s="2"/>
      <c r="F4868" s="26"/>
    </row>
    <row r="4869" spans="1:6" x14ac:dyDescent="0.3">
      <c r="A4869" s="9"/>
      <c r="D4869" s="2"/>
      <c r="F4869" s="26"/>
    </row>
    <row r="4870" spans="1:6" x14ac:dyDescent="0.3">
      <c r="A4870" s="9"/>
      <c r="D4870" s="2"/>
      <c r="F4870" s="26"/>
    </row>
    <row r="4871" spans="1:6" x14ac:dyDescent="0.3">
      <c r="A4871" s="9"/>
      <c r="D4871" s="2"/>
      <c r="F4871" s="26"/>
    </row>
    <row r="4872" spans="1:6" x14ac:dyDescent="0.3">
      <c r="A4872" s="9"/>
      <c r="D4872" s="2"/>
      <c r="F4872" s="26"/>
    </row>
    <row r="4873" spans="1:6" x14ac:dyDescent="0.3">
      <c r="A4873" s="9"/>
      <c r="D4873" s="2"/>
      <c r="F4873" s="26"/>
    </row>
    <row r="4874" spans="1:6" x14ac:dyDescent="0.3">
      <c r="A4874" s="9"/>
      <c r="D4874" s="2"/>
      <c r="F4874" s="26"/>
    </row>
    <row r="4875" spans="1:6" x14ac:dyDescent="0.3">
      <c r="A4875" s="9"/>
      <c r="D4875" s="2"/>
      <c r="F4875" s="26"/>
    </row>
    <row r="4876" spans="1:6" x14ac:dyDescent="0.3">
      <c r="A4876" s="9"/>
      <c r="D4876" s="2"/>
      <c r="F4876" s="26"/>
    </row>
    <row r="4877" spans="1:6" x14ac:dyDescent="0.3">
      <c r="A4877" s="9"/>
      <c r="D4877" s="2"/>
      <c r="F4877" s="26"/>
    </row>
    <row r="4878" spans="1:6" x14ac:dyDescent="0.3">
      <c r="A4878" s="9"/>
      <c r="D4878" s="2"/>
      <c r="F4878" s="26"/>
    </row>
    <row r="4879" spans="1:6" x14ac:dyDescent="0.3">
      <c r="A4879" s="9"/>
      <c r="D4879" s="2"/>
      <c r="F4879" s="26"/>
    </row>
    <row r="4880" spans="1:6" x14ac:dyDescent="0.3">
      <c r="A4880" s="9"/>
      <c r="D4880" s="2"/>
      <c r="F4880" s="26"/>
    </row>
    <row r="4881" spans="1:6" x14ac:dyDescent="0.3">
      <c r="A4881" s="9"/>
      <c r="D4881" s="2"/>
      <c r="F4881" s="26"/>
    </row>
    <row r="4882" spans="1:6" x14ac:dyDescent="0.3">
      <c r="A4882" s="9"/>
      <c r="D4882" s="2"/>
      <c r="F4882" s="26"/>
    </row>
    <row r="4883" spans="1:6" x14ac:dyDescent="0.3">
      <c r="A4883" s="9"/>
      <c r="D4883" s="2"/>
      <c r="F4883" s="26"/>
    </row>
    <row r="4884" spans="1:6" x14ac:dyDescent="0.3">
      <c r="A4884" s="9"/>
      <c r="D4884" s="2"/>
      <c r="F4884" s="26"/>
    </row>
    <row r="4885" spans="1:6" x14ac:dyDescent="0.3">
      <c r="A4885" s="9"/>
      <c r="D4885" s="2"/>
      <c r="F4885" s="26"/>
    </row>
    <row r="4886" spans="1:6" x14ac:dyDescent="0.3">
      <c r="A4886" s="9"/>
      <c r="D4886" s="2"/>
      <c r="F4886" s="26"/>
    </row>
    <row r="4887" spans="1:6" x14ac:dyDescent="0.3">
      <c r="A4887" s="9"/>
      <c r="D4887" s="2"/>
      <c r="F4887" s="26"/>
    </row>
    <row r="4888" spans="1:6" x14ac:dyDescent="0.3">
      <c r="A4888" s="9"/>
      <c r="D4888" s="2"/>
      <c r="F4888" s="26"/>
    </row>
    <row r="4889" spans="1:6" x14ac:dyDescent="0.3">
      <c r="A4889" s="9"/>
      <c r="D4889" s="2"/>
      <c r="F4889" s="26"/>
    </row>
    <row r="4890" spans="1:6" x14ac:dyDescent="0.3">
      <c r="A4890" s="9"/>
      <c r="D4890" s="2"/>
      <c r="F4890" s="26"/>
    </row>
    <row r="4891" spans="1:6" x14ac:dyDescent="0.3">
      <c r="A4891" s="9"/>
      <c r="D4891" s="2"/>
      <c r="F4891" s="26"/>
    </row>
    <row r="4892" spans="1:6" x14ac:dyDescent="0.3">
      <c r="A4892" s="9"/>
      <c r="D4892" s="2"/>
      <c r="F4892" s="26"/>
    </row>
    <row r="4893" spans="1:6" x14ac:dyDescent="0.3">
      <c r="A4893" s="9"/>
      <c r="D4893" s="2"/>
      <c r="F4893" s="26"/>
    </row>
    <row r="4894" spans="1:6" x14ac:dyDescent="0.3">
      <c r="A4894" s="9"/>
      <c r="D4894" s="2"/>
      <c r="F4894" s="26"/>
    </row>
    <row r="4895" spans="1:6" x14ac:dyDescent="0.3">
      <c r="A4895" s="9"/>
      <c r="D4895" s="2"/>
      <c r="F4895" s="26"/>
    </row>
    <row r="4896" spans="1:6" x14ac:dyDescent="0.3">
      <c r="A4896" s="9"/>
      <c r="D4896" s="2"/>
      <c r="F4896" s="26"/>
    </row>
    <row r="4897" spans="1:6" x14ac:dyDescent="0.3">
      <c r="A4897" s="9"/>
      <c r="D4897" s="2"/>
      <c r="F4897" s="26"/>
    </row>
    <row r="4898" spans="1:6" x14ac:dyDescent="0.3">
      <c r="A4898" s="9"/>
      <c r="D4898" s="2"/>
      <c r="F4898" s="26"/>
    </row>
    <row r="4899" spans="1:6" x14ac:dyDescent="0.3">
      <c r="A4899" s="9"/>
      <c r="D4899" s="2"/>
      <c r="F4899" s="26"/>
    </row>
    <row r="4900" spans="1:6" x14ac:dyDescent="0.3">
      <c r="A4900" s="9"/>
      <c r="D4900" s="2"/>
      <c r="F4900" s="26"/>
    </row>
    <row r="4901" spans="1:6" x14ac:dyDescent="0.3">
      <c r="A4901" s="9"/>
      <c r="D4901" s="2"/>
      <c r="F4901" s="26"/>
    </row>
    <row r="4902" spans="1:6" x14ac:dyDescent="0.3">
      <c r="A4902" s="9"/>
      <c r="D4902" s="2"/>
      <c r="F4902" s="26"/>
    </row>
    <row r="4903" spans="1:6" x14ac:dyDescent="0.3">
      <c r="A4903" s="9"/>
      <c r="D4903" s="2"/>
      <c r="F4903" s="26"/>
    </row>
    <row r="4904" spans="1:6" x14ac:dyDescent="0.3">
      <c r="A4904" s="9"/>
      <c r="D4904" s="2"/>
      <c r="F4904" s="26"/>
    </row>
    <row r="4905" spans="1:6" x14ac:dyDescent="0.3">
      <c r="A4905" s="9"/>
      <c r="D4905" s="2"/>
      <c r="F4905" s="26"/>
    </row>
    <row r="4906" spans="1:6" x14ac:dyDescent="0.3">
      <c r="A4906" s="9"/>
      <c r="D4906" s="2"/>
      <c r="F4906" s="26"/>
    </row>
    <row r="4907" spans="1:6" x14ac:dyDescent="0.3">
      <c r="A4907" s="9"/>
      <c r="D4907" s="2"/>
      <c r="F4907" s="26"/>
    </row>
    <row r="4908" spans="1:6" x14ac:dyDescent="0.3">
      <c r="A4908" s="9"/>
      <c r="D4908" s="2"/>
      <c r="F4908" s="26"/>
    </row>
    <row r="4909" spans="1:6" x14ac:dyDescent="0.3">
      <c r="A4909" s="9"/>
      <c r="D4909" s="2"/>
      <c r="F4909" s="26"/>
    </row>
    <row r="4910" spans="1:6" x14ac:dyDescent="0.3">
      <c r="A4910" s="9"/>
      <c r="D4910" s="2"/>
      <c r="F4910" s="26"/>
    </row>
    <row r="4911" spans="1:6" x14ac:dyDescent="0.3">
      <c r="A4911" s="9"/>
      <c r="D4911" s="2"/>
      <c r="F4911" s="26"/>
    </row>
    <row r="4912" spans="1:6" x14ac:dyDescent="0.3">
      <c r="A4912" s="9"/>
      <c r="D4912" s="2"/>
      <c r="F4912" s="26"/>
    </row>
    <row r="4913" spans="1:6" x14ac:dyDescent="0.3">
      <c r="A4913" s="9"/>
      <c r="D4913" s="2"/>
      <c r="F4913" s="26"/>
    </row>
    <row r="4914" spans="1:6" x14ac:dyDescent="0.3">
      <c r="A4914" s="9"/>
      <c r="D4914" s="2"/>
      <c r="F4914" s="26"/>
    </row>
    <row r="4915" spans="1:6" x14ac:dyDescent="0.3">
      <c r="A4915" s="9"/>
      <c r="D4915" s="2"/>
      <c r="F4915" s="26"/>
    </row>
    <row r="4916" spans="1:6" x14ac:dyDescent="0.3">
      <c r="A4916" s="9"/>
      <c r="D4916" s="2"/>
      <c r="F4916" s="26"/>
    </row>
    <row r="4917" spans="1:6" x14ac:dyDescent="0.3">
      <c r="A4917" s="9"/>
      <c r="D4917" s="2"/>
      <c r="F4917" s="26"/>
    </row>
    <row r="4918" spans="1:6" x14ac:dyDescent="0.3">
      <c r="A4918" s="9"/>
      <c r="D4918" s="2"/>
      <c r="F4918" s="26"/>
    </row>
    <row r="4919" spans="1:6" x14ac:dyDescent="0.3">
      <c r="A4919" s="9"/>
      <c r="D4919" s="2"/>
      <c r="F4919" s="26"/>
    </row>
    <row r="4920" spans="1:6" x14ac:dyDescent="0.3">
      <c r="A4920" s="9"/>
      <c r="D4920" s="2"/>
      <c r="F4920" s="26"/>
    </row>
    <row r="4921" spans="1:6" x14ac:dyDescent="0.3">
      <c r="A4921" s="9"/>
      <c r="D4921" s="2"/>
      <c r="F4921" s="26"/>
    </row>
    <row r="4922" spans="1:6" x14ac:dyDescent="0.3">
      <c r="A4922" s="9"/>
      <c r="D4922" s="2"/>
      <c r="F4922" s="26"/>
    </row>
    <row r="4923" spans="1:6" x14ac:dyDescent="0.3">
      <c r="A4923" s="9"/>
      <c r="D4923" s="2"/>
      <c r="F4923" s="26"/>
    </row>
    <row r="4924" spans="1:6" x14ac:dyDescent="0.3">
      <c r="A4924" s="9"/>
      <c r="D4924" s="2"/>
      <c r="F4924" s="26"/>
    </row>
    <row r="4925" spans="1:6" x14ac:dyDescent="0.3">
      <c r="A4925" s="9"/>
      <c r="D4925" s="2"/>
      <c r="F4925" s="26"/>
    </row>
    <row r="4926" spans="1:6" x14ac:dyDescent="0.3">
      <c r="A4926" s="9"/>
      <c r="D4926" s="2"/>
      <c r="F4926" s="26"/>
    </row>
    <row r="4927" spans="1:6" x14ac:dyDescent="0.3">
      <c r="A4927" s="9"/>
      <c r="D4927" s="2"/>
      <c r="F4927" s="26"/>
    </row>
    <row r="4928" spans="1:6" x14ac:dyDescent="0.3">
      <c r="A4928" s="9"/>
      <c r="D4928" s="2"/>
      <c r="F4928" s="26"/>
    </row>
    <row r="4929" spans="1:6" x14ac:dyDescent="0.3">
      <c r="A4929" s="9"/>
      <c r="D4929" s="2"/>
      <c r="F4929" s="26"/>
    </row>
    <row r="4930" spans="1:6" x14ac:dyDescent="0.3">
      <c r="A4930" s="9"/>
      <c r="D4930" s="2"/>
      <c r="F4930" s="26"/>
    </row>
    <row r="4931" spans="1:6" x14ac:dyDescent="0.3">
      <c r="A4931" s="9"/>
      <c r="D4931" s="2"/>
      <c r="F4931" s="26"/>
    </row>
    <row r="4932" spans="1:6" x14ac:dyDescent="0.3">
      <c r="A4932" s="9"/>
      <c r="D4932" s="2"/>
      <c r="F4932" s="26"/>
    </row>
    <row r="4933" spans="1:6" x14ac:dyDescent="0.3">
      <c r="A4933" s="9"/>
      <c r="D4933" s="2"/>
      <c r="F4933" s="26"/>
    </row>
    <row r="4934" spans="1:6" x14ac:dyDescent="0.3">
      <c r="A4934" s="9"/>
      <c r="D4934" s="2"/>
      <c r="F4934" s="26"/>
    </row>
    <row r="4935" spans="1:6" x14ac:dyDescent="0.3">
      <c r="A4935" s="9"/>
      <c r="D4935" s="2"/>
      <c r="F4935" s="26"/>
    </row>
    <row r="4936" spans="1:6" x14ac:dyDescent="0.3">
      <c r="A4936" s="9"/>
      <c r="D4936" s="2"/>
      <c r="F4936" s="26"/>
    </row>
    <row r="4937" spans="1:6" x14ac:dyDescent="0.3">
      <c r="A4937" s="9"/>
      <c r="D4937" s="2"/>
      <c r="F4937" s="26"/>
    </row>
    <row r="4938" spans="1:6" x14ac:dyDescent="0.3">
      <c r="A4938" s="9"/>
      <c r="D4938" s="2"/>
      <c r="F4938" s="26"/>
    </row>
    <row r="4939" spans="1:6" x14ac:dyDescent="0.3">
      <c r="A4939" s="9"/>
      <c r="D4939" s="2"/>
      <c r="F4939" s="26"/>
    </row>
    <row r="4940" spans="1:6" x14ac:dyDescent="0.3">
      <c r="A4940" s="9"/>
      <c r="D4940" s="2"/>
      <c r="F4940" s="26"/>
    </row>
    <row r="4941" spans="1:6" x14ac:dyDescent="0.3">
      <c r="A4941" s="9"/>
      <c r="D4941" s="2"/>
      <c r="F4941" s="26"/>
    </row>
    <row r="4942" spans="1:6" x14ac:dyDescent="0.3">
      <c r="A4942" s="9"/>
      <c r="D4942" s="2"/>
      <c r="F4942" s="26"/>
    </row>
    <row r="4943" spans="1:6" x14ac:dyDescent="0.3">
      <c r="A4943" s="9"/>
      <c r="D4943" s="2"/>
      <c r="F4943" s="26"/>
    </row>
    <row r="4944" spans="1:6" x14ac:dyDescent="0.3">
      <c r="A4944" s="9"/>
      <c r="D4944" s="2"/>
      <c r="F4944" s="26"/>
    </row>
    <row r="4945" spans="1:6" x14ac:dyDescent="0.3">
      <c r="A4945" s="9"/>
      <c r="D4945" s="2"/>
      <c r="F4945" s="26"/>
    </row>
    <row r="4946" spans="1:6" x14ac:dyDescent="0.3">
      <c r="A4946" s="9"/>
      <c r="D4946" s="2"/>
      <c r="F4946" s="26"/>
    </row>
    <row r="4947" spans="1:6" x14ac:dyDescent="0.3">
      <c r="A4947" s="9"/>
      <c r="D4947" s="2"/>
      <c r="F4947" s="26"/>
    </row>
    <row r="4948" spans="1:6" x14ac:dyDescent="0.3">
      <c r="A4948" s="9"/>
      <c r="D4948" s="2"/>
      <c r="F4948" s="26"/>
    </row>
    <row r="4949" spans="1:6" x14ac:dyDescent="0.3">
      <c r="A4949" s="9"/>
      <c r="D4949" s="2"/>
      <c r="F4949" s="26"/>
    </row>
    <row r="4950" spans="1:6" x14ac:dyDescent="0.3">
      <c r="A4950" s="9"/>
      <c r="D4950" s="2"/>
      <c r="F4950" s="26"/>
    </row>
    <row r="4951" spans="1:6" x14ac:dyDescent="0.3">
      <c r="A4951" s="9"/>
      <c r="D4951" s="2"/>
      <c r="F4951" s="26"/>
    </row>
    <row r="4952" spans="1:6" x14ac:dyDescent="0.3">
      <c r="A4952" s="9"/>
      <c r="D4952" s="2"/>
      <c r="F4952" s="26"/>
    </row>
    <row r="4953" spans="1:6" x14ac:dyDescent="0.3">
      <c r="A4953" s="9"/>
      <c r="D4953" s="2"/>
      <c r="F4953" s="26"/>
    </row>
    <row r="4954" spans="1:6" x14ac:dyDescent="0.3">
      <c r="A4954" s="9"/>
      <c r="D4954" s="2"/>
      <c r="F4954" s="26"/>
    </row>
    <row r="4955" spans="1:6" x14ac:dyDescent="0.3">
      <c r="A4955" s="9"/>
      <c r="D4955" s="2"/>
      <c r="F4955" s="26"/>
    </row>
    <row r="4956" spans="1:6" x14ac:dyDescent="0.3">
      <c r="A4956" s="9"/>
      <c r="D4956" s="2"/>
      <c r="F4956" s="26"/>
    </row>
    <row r="4957" spans="1:6" x14ac:dyDescent="0.3">
      <c r="A4957" s="9"/>
      <c r="D4957" s="2"/>
      <c r="F4957" s="26"/>
    </row>
    <row r="4958" spans="1:6" x14ac:dyDescent="0.3">
      <c r="A4958" s="9"/>
      <c r="D4958" s="2"/>
      <c r="F4958" s="26"/>
    </row>
    <row r="4959" spans="1:6" x14ac:dyDescent="0.3">
      <c r="A4959" s="9"/>
      <c r="D4959" s="2"/>
      <c r="F4959" s="26"/>
    </row>
    <row r="4960" spans="1:6" x14ac:dyDescent="0.3">
      <c r="A4960" s="9"/>
      <c r="D4960" s="2"/>
      <c r="F4960" s="26"/>
    </row>
    <row r="4961" spans="1:6" x14ac:dyDescent="0.3">
      <c r="A4961" s="9"/>
      <c r="D4961" s="2"/>
      <c r="F4961" s="26"/>
    </row>
    <row r="4962" spans="1:6" x14ac:dyDescent="0.3">
      <c r="A4962" s="9"/>
      <c r="D4962" s="2"/>
      <c r="F4962" s="26"/>
    </row>
    <row r="4963" spans="1:6" x14ac:dyDescent="0.3">
      <c r="A4963" s="9"/>
      <c r="D4963" s="2"/>
      <c r="F4963" s="26"/>
    </row>
    <row r="4964" spans="1:6" x14ac:dyDescent="0.3">
      <c r="A4964" s="9"/>
      <c r="D4964" s="2"/>
      <c r="F4964" s="26"/>
    </row>
    <row r="4965" spans="1:6" x14ac:dyDescent="0.3">
      <c r="A4965" s="9"/>
      <c r="D4965" s="2"/>
      <c r="F4965" s="26"/>
    </row>
    <row r="4966" spans="1:6" x14ac:dyDescent="0.3">
      <c r="A4966" s="9"/>
      <c r="D4966" s="2"/>
      <c r="F4966" s="26"/>
    </row>
    <row r="4967" spans="1:6" x14ac:dyDescent="0.3">
      <c r="A4967" s="9"/>
      <c r="D4967" s="2"/>
      <c r="F4967" s="26"/>
    </row>
    <row r="4968" spans="1:6" x14ac:dyDescent="0.3">
      <c r="A4968" s="9"/>
      <c r="D4968" s="2"/>
      <c r="F4968" s="26"/>
    </row>
    <row r="4969" spans="1:6" x14ac:dyDescent="0.3">
      <c r="A4969" s="9"/>
      <c r="D4969" s="2"/>
      <c r="F4969" s="26"/>
    </row>
    <row r="4970" spans="1:6" x14ac:dyDescent="0.3">
      <c r="A4970" s="9"/>
      <c r="D4970" s="2"/>
      <c r="F4970" s="26"/>
    </row>
    <row r="4971" spans="1:6" x14ac:dyDescent="0.3">
      <c r="A4971" s="9"/>
      <c r="D4971" s="2"/>
      <c r="F4971" s="26"/>
    </row>
    <row r="4972" spans="1:6" x14ac:dyDescent="0.3">
      <c r="A4972" s="9"/>
      <c r="D4972" s="2"/>
      <c r="F4972" s="26"/>
    </row>
    <row r="4973" spans="1:6" x14ac:dyDescent="0.3">
      <c r="A4973" s="9"/>
      <c r="D4973" s="2"/>
      <c r="F4973" s="26"/>
    </row>
    <row r="4974" spans="1:6" x14ac:dyDescent="0.3">
      <c r="A4974" s="9"/>
      <c r="D4974" s="2"/>
      <c r="F4974" s="26"/>
    </row>
    <row r="4975" spans="1:6" x14ac:dyDescent="0.3">
      <c r="A4975" s="9"/>
      <c r="D4975" s="2"/>
      <c r="F4975" s="26"/>
    </row>
    <row r="4976" spans="1:6" x14ac:dyDescent="0.3">
      <c r="A4976" s="9"/>
      <c r="D4976" s="2"/>
      <c r="F4976" s="26"/>
    </row>
    <row r="4977" spans="1:6" x14ac:dyDescent="0.3">
      <c r="A4977" s="9"/>
      <c r="D4977" s="2"/>
      <c r="F4977" s="26"/>
    </row>
    <row r="4978" spans="1:6" x14ac:dyDescent="0.3">
      <c r="A4978" s="9"/>
      <c r="D4978" s="2"/>
      <c r="F4978" s="26"/>
    </row>
    <row r="4979" spans="1:6" x14ac:dyDescent="0.3">
      <c r="A4979" s="9"/>
      <c r="D4979" s="2"/>
      <c r="F4979" s="26"/>
    </row>
    <row r="4980" spans="1:6" x14ac:dyDescent="0.3">
      <c r="A4980" s="9"/>
      <c r="D4980" s="2"/>
      <c r="F4980" s="26"/>
    </row>
    <row r="4981" spans="1:6" x14ac:dyDescent="0.3">
      <c r="A4981" s="9"/>
      <c r="D4981" s="2"/>
      <c r="F4981" s="26"/>
    </row>
    <row r="4982" spans="1:6" x14ac:dyDescent="0.3">
      <c r="A4982" s="9"/>
      <c r="D4982" s="2"/>
      <c r="F4982" s="26"/>
    </row>
    <row r="4983" spans="1:6" x14ac:dyDescent="0.3">
      <c r="A4983" s="9"/>
      <c r="D4983" s="2"/>
      <c r="F4983" s="26"/>
    </row>
    <row r="4984" spans="1:6" x14ac:dyDescent="0.3">
      <c r="A4984" s="9"/>
      <c r="D4984" s="2"/>
      <c r="F4984" s="26"/>
    </row>
    <row r="4985" spans="1:6" x14ac:dyDescent="0.3">
      <c r="A4985" s="9"/>
      <c r="D4985" s="2"/>
      <c r="F4985" s="26"/>
    </row>
    <row r="4986" spans="1:6" x14ac:dyDescent="0.3">
      <c r="A4986" s="9"/>
      <c r="D4986" s="2"/>
      <c r="F4986" s="26"/>
    </row>
    <row r="4987" spans="1:6" x14ac:dyDescent="0.3">
      <c r="A4987" s="9"/>
      <c r="D4987" s="2"/>
      <c r="F4987" s="26"/>
    </row>
    <row r="4988" spans="1:6" x14ac:dyDescent="0.3">
      <c r="A4988" s="9"/>
      <c r="D4988" s="2"/>
      <c r="F4988" s="26"/>
    </row>
    <row r="4989" spans="1:6" x14ac:dyDescent="0.3">
      <c r="A4989" s="9"/>
      <c r="D4989" s="2"/>
      <c r="F4989" s="26"/>
    </row>
    <row r="4990" spans="1:6" x14ac:dyDescent="0.3">
      <c r="A4990" s="9"/>
      <c r="D4990" s="2"/>
      <c r="F4990" s="26"/>
    </row>
    <row r="4991" spans="1:6" x14ac:dyDescent="0.3">
      <c r="A4991" s="9"/>
      <c r="D4991" s="2"/>
      <c r="F4991" s="26"/>
    </row>
    <row r="4992" spans="1:6" x14ac:dyDescent="0.3">
      <c r="A4992" s="9"/>
      <c r="D4992" s="2"/>
      <c r="F4992" s="26"/>
    </row>
    <row r="4993" spans="1:6" x14ac:dyDescent="0.3">
      <c r="A4993" s="9"/>
      <c r="D4993" s="2"/>
      <c r="F4993" s="26"/>
    </row>
    <row r="4994" spans="1:6" x14ac:dyDescent="0.3">
      <c r="A4994" s="9"/>
      <c r="D4994" s="2"/>
      <c r="F4994" s="26"/>
    </row>
    <row r="4995" spans="1:6" x14ac:dyDescent="0.3">
      <c r="A4995" s="9"/>
      <c r="D4995" s="2"/>
      <c r="F4995" s="26"/>
    </row>
    <row r="4996" spans="1:6" x14ac:dyDescent="0.3">
      <c r="A4996" s="9"/>
      <c r="D4996" s="2"/>
      <c r="F4996" s="26"/>
    </row>
    <row r="4997" spans="1:6" x14ac:dyDescent="0.3">
      <c r="A4997" s="9"/>
      <c r="D4997" s="2"/>
      <c r="F4997" s="26"/>
    </row>
    <row r="4998" spans="1:6" x14ac:dyDescent="0.3">
      <c r="A4998" s="9"/>
      <c r="D4998" s="2"/>
      <c r="F4998" s="26"/>
    </row>
    <row r="4999" spans="1:6" x14ac:dyDescent="0.3">
      <c r="A4999" s="9"/>
      <c r="D4999" s="2"/>
      <c r="F4999" s="26"/>
    </row>
    <row r="5000" spans="1:6" x14ac:dyDescent="0.3">
      <c r="A5000" s="9"/>
      <c r="D5000" s="2"/>
      <c r="F5000" s="26"/>
    </row>
    <row r="5001" spans="1:6" x14ac:dyDescent="0.3">
      <c r="A5001" s="9"/>
      <c r="D5001" s="2"/>
      <c r="F5001" s="26"/>
    </row>
    <row r="5002" spans="1:6" x14ac:dyDescent="0.3">
      <c r="A5002" s="9"/>
      <c r="D5002" s="2"/>
      <c r="F5002" s="26"/>
    </row>
    <row r="5003" spans="1:6" x14ac:dyDescent="0.3">
      <c r="A5003" s="9"/>
      <c r="D5003" s="2"/>
      <c r="F5003" s="26"/>
    </row>
    <row r="5004" spans="1:6" x14ac:dyDescent="0.3">
      <c r="A5004" s="9"/>
      <c r="D5004" s="2"/>
      <c r="F5004" s="26"/>
    </row>
    <row r="5005" spans="1:6" x14ac:dyDescent="0.3">
      <c r="A5005" s="9"/>
      <c r="D5005" s="2"/>
      <c r="F5005" s="26"/>
    </row>
    <row r="5006" spans="1:6" x14ac:dyDescent="0.3">
      <c r="A5006" s="9"/>
      <c r="D5006" s="2"/>
      <c r="F5006" s="26"/>
    </row>
    <row r="5007" spans="1:6" x14ac:dyDescent="0.3">
      <c r="A5007" s="9"/>
      <c r="D5007" s="2"/>
      <c r="F5007" s="26"/>
    </row>
    <row r="5008" spans="1:6" x14ac:dyDescent="0.3">
      <c r="A5008" s="9"/>
      <c r="D5008" s="2"/>
      <c r="F5008" s="26"/>
    </row>
    <row r="5009" spans="1:6" x14ac:dyDescent="0.3">
      <c r="A5009" s="9"/>
      <c r="D5009" s="2"/>
      <c r="F5009" s="26"/>
    </row>
    <row r="5010" spans="1:6" x14ac:dyDescent="0.3">
      <c r="A5010" s="9"/>
      <c r="D5010" s="2"/>
      <c r="F5010" s="26"/>
    </row>
    <row r="5011" spans="1:6" x14ac:dyDescent="0.3">
      <c r="A5011" s="9"/>
      <c r="D5011" s="2"/>
      <c r="F5011" s="26"/>
    </row>
    <row r="5012" spans="1:6" x14ac:dyDescent="0.3">
      <c r="A5012" s="9"/>
      <c r="D5012" s="2"/>
      <c r="F5012" s="26"/>
    </row>
    <row r="5013" spans="1:6" x14ac:dyDescent="0.3">
      <c r="A5013" s="9"/>
      <c r="D5013" s="2"/>
      <c r="F5013" s="26"/>
    </row>
    <row r="5014" spans="1:6" x14ac:dyDescent="0.3">
      <c r="A5014" s="9"/>
      <c r="D5014" s="2"/>
      <c r="F5014" s="26"/>
    </row>
    <row r="5015" spans="1:6" x14ac:dyDescent="0.3">
      <c r="A5015" s="9"/>
      <c r="D5015" s="2"/>
      <c r="F5015" s="26"/>
    </row>
    <row r="5016" spans="1:6" x14ac:dyDescent="0.3">
      <c r="A5016" s="9"/>
      <c r="D5016" s="2"/>
      <c r="F5016" s="26"/>
    </row>
    <row r="5017" spans="1:6" x14ac:dyDescent="0.3">
      <c r="A5017" s="9"/>
      <c r="D5017" s="2"/>
      <c r="F5017" s="26"/>
    </row>
    <row r="5018" spans="1:6" x14ac:dyDescent="0.3">
      <c r="A5018" s="9"/>
      <c r="D5018" s="2"/>
      <c r="F5018" s="26"/>
    </row>
    <row r="5019" spans="1:6" x14ac:dyDescent="0.3">
      <c r="A5019" s="9"/>
      <c r="D5019" s="2"/>
      <c r="F5019" s="26"/>
    </row>
    <row r="5020" spans="1:6" x14ac:dyDescent="0.3">
      <c r="A5020" s="9"/>
      <c r="D5020" s="2"/>
      <c r="F5020" s="26"/>
    </row>
    <row r="5021" spans="1:6" x14ac:dyDescent="0.3">
      <c r="A5021" s="9"/>
      <c r="D5021" s="2"/>
      <c r="F5021" s="26"/>
    </row>
    <row r="5022" spans="1:6" x14ac:dyDescent="0.3">
      <c r="A5022" s="9"/>
      <c r="D5022" s="2"/>
      <c r="F5022" s="26"/>
    </row>
    <row r="5023" spans="1:6" x14ac:dyDescent="0.3">
      <c r="A5023" s="9"/>
      <c r="D5023" s="2"/>
      <c r="F5023" s="26"/>
    </row>
    <row r="5024" spans="1:6" x14ac:dyDescent="0.3">
      <c r="A5024" s="9"/>
      <c r="D5024" s="2"/>
      <c r="F5024" s="26"/>
    </row>
    <row r="5025" spans="1:6" x14ac:dyDescent="0.3">
      <c r="A5025" s="9"/>
      <c r="D5025" s="2"/>
      <c r="F5025" s="26"/>
    </row>
    <row r="5026" spans="1:6" x14ac:dyDescent="0.3">
      <c r="A5026" s="9"/>
      <c r="D5026" s="2"/>
      <c r="F5026" s="26"/>
    </row>
    <row r="5027" spans="1:6" x14ac:dyDescent="0.3">
      <c r="A5027" s="9"/>
      <c r="D5027" s="2"/>
      <c r="F5027" s="26"/>
    </row>
    <row r="5028" spans="1:6" x14ac:dyDescent="0.3">
      <c r="A5028" s="9"/>
      <c r="D5028" s="2"/>
      <c r="F5028" s="26"/>
    </row>
    <row r="5029" spans="1:6" x14ac:dyDescent="0.3">
      <c r="A5029" s="9"/>
      <c r="D5029" s="2"/>
      <c r="F5029" s="26"/>
    </row>
    <row r="5030" spans="1:6" x14ac:dyDescent="0.3">
      <c r="A5030" s="9"/>
      <c r="D5030" s="2"/>
      <c r="F5030" s="26"/>
    </row>
    <row r="5031" spans="1:6" x14ac:dyDescent="0.3">
      <c r="A5031" s="9"/>
      <c r="D5031" s="2"/>
      <c r="F5031" s="26"/>
    </row>
    <row r="5032" spans="1:6" x14ac:dyDescent="0.3">
      <c r="A5032" s="9"/>
      <c r="D5032" s="2"/>
      <c r="F5032" s="26"/>
    </row>
    <row r="5033" spans="1:6" x14ac:dyDescent="0.3">
      <c r="A5033" s="9"/>
      <c r="D5033" s="2"/>
      <c r="F5033" s="26"/>
    </row>
    <row r="5034" spans="1:6" x14ac:dyDescent="0.3">
      <c r="A5034" s="9"/>
      <c r="D5034" s="2"/>
      <c r="F5034" s="26"/>
    </row>
    <row r="5035" spans="1:6" x14ac:dyDescent="0.3">
      <c r="A5035" s="9"/>
      <c r="D5035" s="2"/>
      <c r="F5035" s="26"/>
    </row>
    <row r="5036" spans="1:6" x14ac:dyDescent="0.3">
      <c r="A5036" s="9"/>
      <c r="D5036" s="2"/>
      <c r="F5036" s="26"/>
    </row>
    <row r="5037" spans="1:6" x14ac:dyDescent="0.3">
      <c r="A5037" s="9"/>
      <c r="D5037" s="2"/>
      <c r="F5037" s="26"/>
    </row>
    <row r="5038" spans="1:6" x14ac:dyDescent="0.3">
      <c r="A5038" s="9"/>
      <c r="D5038" s="2"/>
      <c r="F5038" s="26"/>
    </row>
    <row r="5039" spans="1:6" x14ac:dyDescent="0.3">
      <c r="A5039" s="9"/>
      <c r="D5039" s="2"/>
      <c r="F5039" s="26"/>
    </row>
    <row r="5040" spans="1:6" x14ac:dyDescent="0.3">
      <c r="A5040" s="9"/>
      <c r="D5040" s="2"/>
      <c r="F5040" s="26"/>
    </row>
    <row r="5041" spans="1:6" x14ac:dyDescent="0.3">
      <c r="A5041" s="9"/>
      <c r="D5041" s="2"/>
      <c r="F5041" s="26"/>
    </row>
    <row r="5042" spans="1:6" x14ac:dyDescent="0.3">
      <c r="A5042" s="9"/>
      <c r="D5042" s="2"/>
      <c r="F5042" s="26"/>
    </row>
    <row r="5043" spans="1:6" x14ac:dyDescent="0.3">
      <c r="A5043" s="9"/>
      <c r="D5043" s="2"/>
      <c r="F5043" s="26"/>
    </row>
    <row r="5044" spans="1:6" x14ac:dyDescent="0.3">
      <c r="A5044" s="9"/>
      <c r="D5044" s="2"/>
      <c r="F5044" s="26"/>
    </row>
    <row r="5045" spans="1:6" x14ac:dyDescent="0.3">
      <c r="A5045" s="9"/>
      <c r="D5045" s="2"/>
      <c r="F5045" s="26"/>
    </row>
    <row r="5046" spans="1:6" x14ac:dyDescent="0.3">
      <c r="A5046" s="9"/>
      <c r="D5046" s="2"/>
      <c r="F5046" s="26"/>
    </row>
    <row r="5047" spans="1:6" x14ac:dyDescent="0.3">
      <c r="A5047" s="9"/>
      <c r="D5047" s="2"/>
      <c r="F5047" s="26"/>
    </row>
    <row r="5048" spans="1:6" x14ac:dyDescent="0.3">
      <c r="A5048" s="9"/>
      <c r="D5048" s="2"/>
      <c r="F5048" s="26"/>
    </row>
    <row r="5049" spans="1:6" x14ac:dyDescent="0.3">
      <c r="A5049" s="9"/>
      <c r="D5049" s="2"/>
      <c r="F5049" s="26"/>
    </row>
    <row r="5050" spans="1:6" x14ac:dyDescent="0.3">
      <c r="A5050" s="9"/>
      <c r="D5050" s="2"/>
      <c r="F5050" s="26"/>
    </row>
    <row r="5051" spans="1:6" x14ac:dyDescent="0.3">
      <c r="A5051" s="9"/>
      <c r="D5051" s="2"/>
      <c r="F5051" s="26"/>
    </row>
    <row r="5052" spans="1:6" x14ac:dyDescent="0.3">
      <c r="A5052" s="9"/>
      <c r="D5052" s="2"/>
      <c r="F5052" s="26"/>
    </row>
    <row r="5053" spans="1:6" x14ac:dyDescent="0.3">
      <c r="A5053" s="9"/>
      <c r="D5053" s="2"/>
      <c r="F5053" s="26"/>
    </row>
    <row r="5054" spans="1:6" x14ac:dyDescent="0.3">
      <c r="A5054" s="9"/>
      <c r="D5054" s="2"/>
      <c r="F5054" s="26"/>
    </row>
    <row r="5055" spans="1:6" x14ac:dyDescent="0.3">
      <c r="A5055" s="9"/>
      <c r="D5055" s="2"/>
      <c r="F5055" s="26"/>
    </row>
    <row r="5056" spans="1:6" x14ac:dyDescent="0.3">
      <c r="A5056" s="9"/>
      <c r="D5056" s="2"/>
      <c r="F5056" s="26"/>
    </row>
    <row r="5057" spans="1:6" x14ac:dyDescent="0.3">
      <c r="A5057" s="9"/>
      <c r="D5057" s="2"/>
      <c r="F5057" s="26"/>
    </row>
    <row r="5058" spans="1:6" x14ac:dyDescent="0.3">
      <c r="A5058" s="9"/>
      <c r="D5058" s="2"/>
      <c r="F5058" s="26"/>
    </row>
    <row r="5059" spans="1:6" x14ac:dyDescent="0.3">
      <c r="A5059" s="9"/>
      <c r="D5059" s="2"/>
      <c r="F5059" s="26"/>
    </row>
    <row r="5060" spans="1:6" x14ac:dyDescent="0.3">
      <c r="A5060" s="9"/>
      <c r="D5060" s="2"/>
      <c r="F5060" s="26"/>
    </row>
    <row r="5061" spans="1:6" x14ac:dyDescent="0.3">
      <c r="A5061" s="9"/>
      <c r="D5061" s="2"/>
      <c r="F5061" s="26"/>
    </row>
    <row r="5062" spans="1:6" x14ac:dyDescent="0.3">
      <c r="A5062" s="9"/>
      <c r="D5062" s="2"/>
      <c r="F5062" s="26"/>
    </row>
    <row r="5063" spans="1:6" x14ac:dyDescent="0.3">
      <c r="A5063" s="9"/>
      <c r="D5063" s="2"/>
      <c r="F5063" s="26"/>
    </row>
    <row r="5064" spans="1:6" x14ac:dyDescent="0.3">
      <c r="A5064" s="9"/>
      <c r="D5064" s="2"/>
      <c r="F5064" s="26"/>
    </row>
    <row r="5065" spans="1:6" x14ac:dyDescent="0.3">
      <c r="A5065" s="9"/>
      <c r="D5065" s="2"/>
      <c r="F5065" s="26"/>
    </row>
    <row r="5066" spans="1:6" x14ac:dyDescent="0.3">
      <c r="A5066" s="9"/>
      <c r="D5066" s="2"/>
      <c r="F5066" s="26"/>
    </row>
    <row r="5067" spans="1:6" x14ac:dyDescent="0.3">
      <c r="A5067" s="9"/>
      <c r="D5067" s="2"/>
      <c r="F5067" s="26"/>
    </row>
    <row r="5068" spans="1:6" x14ac:dyDescent="0.3">
      <c r="A5068" s="9"/>
      <c r="D5068" s="2"/>
      <c r="F5068" s="26"/>
    </row>
    <row r="5069" spans="1:6" x14ac:dyDescent="0.3">
      <c r="A5069" s="9"/>
      <c r="D5069" s="2"/>
      <c r="F5069" s="26"/>
    </row>
    <row r="5070" spans="1:6" x14ac:dyDescent="0.3">
      <c r="A5070" s="9"/>
      <c r="D5070" s="2"/>
      <c r="F5070" s="26"/>
    </row>
    <row r="5071" spans="1:6" x14ac:dyDescent="0.3">
      <c r="A5071" s="9"/>
      <c r="D5071" s="2"/>
      <c r="F5071" s="26"/>
    </row>
    <row r="5072" spans="1:6" x14ac:dyDescent="0.3">
      <c r="A5072" s="9"/>
      <c r="D5072" s="2"/>
      <c r="F5072" s="26"/>
    </row>
    <row r="5073" spans="1:6" x14ac:dyDescent="0.3">
      <c r="A5073" s="9"/>
      <c r="D5073" s="2"/>
      <c r="F5073" s="26"/>
    </row>
    <row r="5074" spans="1:6" x14ac:dyDescent="0.3">
      <c r="A5074" s="9"/>
      <c r="D5074" s="2"/>
      <c r="F5074" s="26"/>
    </row>
    <row r="5075" spans="1:6" x14ac:dyDescent="0.3">
      <c r="A5075" s="9"/>
      <c r="D5075" s="2"/>
      <c r="F5075" s="26"/>
    </row>
    <row r="5076" spans="1:6" x14ac:dyDescent="0.3">
      <c r="A5076" s="9"/>
      <c r="D5076" s="2"/>
      <c r="F5076" s="26"/>
    </row>
    <row r="5077" spans="1:6" x14ac:dyDescent="0.3">
      <c r="A5077" s="9"/>
      <c r="D5077" s="2"/>
      <c r="F5077" s="26"/>
    </row>
    <row r="5078" spans="1:6" x14ac:dyDescent="0.3">
      <c r="A5078" s="9"/>
      <c r="D5078" s="2"/>
      <c r="F5078" s="26"/>
    </row>
    <row r="5079" spans="1:6" x14ac:dyDescent="0.3">
      <c r="A5079" s="9"/>
      <c r="D5079" s="2"/>
      <c r="F5079" s="26"/>
    </row>
    <row r="5080" spans="1:6" x14ac:dyDescent="0.3">
      <c r="A5080" s="9"/>
      <c r="D5080" s="2"/>
      <c r="F5080" s="26"/>
    </row>
    <row r="5081" spans="1:6" x14ac:dyDescent="0.3">
      <c r="A5081" s="9"/>
      <c r="D5081" s="2"/>
      <c r="F5081" s="26"/>
    </row>
    <row r="5082" spans="1:6" x14ac:dyDescent="0.3">
      <c r="A5082" s="9"/>
      <c r="D5082" s="2"/>
      <c r="F5082" s="26"/>
    </row>
    <row r="5083" spans="1:6" x14ac:dyDescent="0.3">
      <c r="A5083" s="9"/>
      <c r="D5083" s="2"/>
      <c r="F5083" s="26"/>
    </row>
    <row r="5084" spans="1:6" x14ac:dyDescent="0.3">
      <c r="A5084" s="9"/>
      <c r="D5084" s="2"/>
      <c r="F5084" s="26"/>
    </row>
    <row r="5085" spans="1:6" x14ac:dyDescent="0.3">
      <c r="A5085" s="9"/>
      <c r="D5085" s="2"/>
      <c r="F5085" s="26"/>
    </row>
    <row r="5086" spans="1:6" x14ac:dyDescent="0.3">
      <c r="A5086" s="9"/>
      <c r="D5086" s="2"/>
      <c r="F5086" s="26"/>
    </row>
    <row r="5087" spans="1:6" x14ac:dyDescent="0.3">
      <c r="A5087" s="9"/>
      <c r="D5087" s="2"/>
      <c r="F5087" s="26"/>
    </row>
    <row r="5088" spans="1:6" x14ac:dyDescent="0.3">
      <c r="A5088" s="9"/>
      <c r="D5088" s="2"/>
      <c r="F5088" s="26"/>
    </row>
    <row r="5089" spans="1:6" x14ac:dyDescent="0.3">
      <c r="A5089" s="9"/>
      <c r="D5089" s="2"/>
      <c r="F5089" s="26"/>
    </row>
    <row r="5090" spans="1:6" x14ac:dyDescent="0.3">
      <c r="A5090" s="9"/>
      <c r="D5090" s="2"/>
      <c r="F5090" s="26"/>
    </row>
    <row r="5091" spans="1:6" x14ac:dyDescent="0.3">
      <c r="A5091" s="9"/>
      <c r="D5091" s="2"/>
      <c r="F5091" s="26"/>
    </row>
    <row r="5092" spans="1:6" x14ac:dyDescent="0.3">
      <c r="A5092" s="9"/>
      <c r="D5092" s="2"/>
      <c r="F5092" s="26"/>
    </row>
    <row r="5093" spans="1:6" x14ac:dyDescent="0.3">
      <c r="A5093" s="9"/>
      <c r="D5093" s="2"/>
      <c r="F5093" s="26"/>
    </row>
    <row r="5094" spans="1:6" x14ac:dyDescent="0.3">
      <c r="A5094" s="9"/>
      <c r="D5094" s="2"/>
      <c r="F5094" s="26"/>
    </row>
    <row r="5095" spans="1:6" x14ac:dyDescent="0.3">
      <c r="A5095" s="9"/>
      <c r="D5095" s="2"/>
      <c r="F5095" s="26"/>
    </row>
    <row r="5096" spans="1:6" x14ac:dyDescent="0.3">
      <c r="A5096" s="9"/>
      <c r="D5096" s="2"/>
      <c r="F5096" s="26"/>
    </row>
    <row r="5097" spans="1:6" x14ac:dyDescent="0.3">
      <c r="A5097" s="9"/>
      <c r="D5097" s="2"/>
      <c r="F5097" s="26"/>
    </row>
    <row r="5098" spans="1:6" x14ac:dyDescent="0.3">
      <c r="A5098" s="9"/>
      <c r="D5098" s="2"/>
      <c r="F5098" s="26"/>
    </row>
    <row r="5099" spans="1:6" x14ac:dyDescent="0.3">
      <c r="A5099" s="9"/>
      <c r="D5099" s="2"/>
      <c r="F5099" s="26"/>
    </row>
    <row r="5100" spans="1:6" x14ac:dyDescent="0.3">
      <c r="A5100" s="9"/>
      <c r="D5100" s="2"/>
      <c r="F5100" s="26"/>
    </row>
    <row r="5101" spans="1:6" x14ac:dyDescent="0.3">
      <c r="A5101" s="9"/>
      <c r="D5101" s="2"/>
      <c r="F5101" s="26"/>
    </row>
    <row r="5102" spans="1:6" x14ac:dyDescent="0.3">
      <c r="A5102" s="9"/>
      <c r="D5102" s="2"/>
      <c r="F5102" s="26"/>
    </row>
    <row r="5103" spans="1:6" x14ac:dyDescent="0.3">
      <c r="A5103" s="9"/>
      <c r="D5103" s="2"/>
      <c r="F5103" s="26"/>
    </row>
    <row r="5104" spans="1:6" x14ac:dyDescent="0.3">
      <c r="A5104" s="9"/>
      <c r="D5104" s="2"/>
      <c r="F5104" s="26"/>
    </row>
    <row r="5105" spans="1:6" x14ac:dyDescent="0.3">
      <c r="A5105" s="9"/>
      <c r="D5105" s="2"/>
      <c r="F5105" s="26"/>
    </row>
    <row r="5106" spans="1:6" x14ac:dyDescent="0.3">
      <c r="A5106" s="9"/>
      <c r="D5106" s="2"/>
      <c r="F5106" s="26"/>
    </row>
    <row r="5107" spans="1:6" x14ac:dyDescent="0.3">
      <c r="A5107" s="9"/>
      <c r="D5107" s="2"/>
      <c r="F5107" s="26"/>
    </row>
    <row r="5108" spans="1:6" x14ac:dyDescent="0.3">
      <c r="A5108" s="9"/>
      <c r="D5108" s="2"/>
      <c r="F5108" s="26"/>
    </row>
    <row r="5109" spans="1:6" x14ac:dyDescent="0.3">
      <c r="A5109" s="9"/>
      <c r="D5109" s="2"/>
      <c r="F5109" s="26"/>
    </row>
    <row r="5110" spans="1:6" x14ac:dyDescent="0.3">
      <c r="A5110" s="9"/>
      <c r="D5110" s="2"/>
      <c r="F5110" s="26"/>
    </row>
    <row r="5111" spans="1:6" x14ac:dyDescent="0.3">
      <c r="A5111" s="9"/>
      <c r="D5111" s="2"/>
      <c r="F5111" s="26"/>
    </row>
    <row r="5112" spans="1:6" x14ac:dyDescent="0.3">
      <c r="A5112" s="9"/>
      <c r="D5112" s="2"/>
      <c r="F5112" s="26"/>
    </row>
    <row r="5113" spans="1:6" x14ac:dyDescent="0.3">
      <c r="A5113" s="9"/>
      <c r="D5113" s="2"/>
      <c r="F5113" s="26"/>
    </row>
    <row r="5114" spans="1:6" x14ac:dyDescent="0.3">
      <c r="A5114" s="9"/>
      <c r="D5114" s="2"/>
      <c r="F5114" s="26"/>
    </row>
    <row r="5115" spans="1:6" x14ac:dyDescent="0.3">
      <c r="A5115" s="9"/>
      <c r="D5115" s="2"/>
      <c r="F5115" s="26"/>
    </row>
    <row r="5116" spans="1:6" x14ac:dyDescent="0.3">
      <c r="A5116" s="9"/>
      <c r="D5116" s="2"/>
      <c r="F5116" s="26"/>
    </row>
    <row r="5117" spans="1:6" x14ac:dyDescent="0.3">
      <c r="A5117" s="9"/>
      <c r="D5117" s="2"/>
      <c r="F5117" s="26"/>
    </row>
    <row r="5118" spans="1:6" x14ac:dyDescent="0.3">
      <c r="A5118" s="9"/>
      <c r="D5118" s="2"/>
      <c r="F5118" s="26"/>
    </row>
    <row r="5119" spans="1:6" x14ac:dyDescent="0.3">
      <c r="A5119" s="9"/>
      <c r="D5119" s="2"/>
      <c r="F5119" s="26"/>
    </row>
    <row r="5120" spans="1:6" x14ac:dyDescent="0.3">
      <c r="A5120" s="9"/>
      <c r="D5120" s="2"/>
      <c r="F5120" s="26"/>
    </row>
    <row r="5121" spans="1:6" x14ac:dyDescent="0.3">
      <c r="A5121" s="9"/>
      <c r="D5121" s="2"/>
      <c r="F5121" s="26"/>
    </row>
    <row r="5122" spans="1:6" x14ac:dyDescent="0.3">
      <c r="A5122" s="9"/>
      <c r="D5122" s="2"/>
      <c r="F5122" s="26"/>
    </row>
    <row r="5123" spans="1:6" x14ac:dyDescent="0.3">
      <c r="A5123" s="9"/>
      <c r="D5123" s="2"/>
      <c r="F5123" s="26"/>
    </row>
    <row r="5124" spans="1:6" x14ac:dyDescent="0.3">
      <c r="A5124" s="9"/>
      <c r="D5124" s="2"/>
      <c r="F5124" s="26"/>
    </row>
    <row r="5125" spans="1:6" x14ac:dyDescent="0.3">
      <c r="A5125" s="9"/>
      <c r="D5125" s="2"/>
      <c r="F5125" s="26"/>
    </row>
    <row r="5126" spans="1:6" x14ac:dyDescent="0.3">
      <c r="A5126" s="9"/>
      <c r="D5126" s="2"/>
      <c r="F5126" s="26"/>
    </row>
    <row r="5127" spans="1:6" x14ac:dyDescent="0.3">
      <c r="A5127" s="9"/>
      <c r="D5127" s="2"/>
      <c r="F5127" s="26"/>
    </row>
    <row r="5128" spans="1:6" x14ac:dyDescent="0.3">
      <c r="A5128" s="9"/>
      <c r="D5128" s="2"/>
      <c r="F5128" s="26"/>
    </row>
    <row r="5129" spans="1:6" x14ac:dyDescent="0.3">
      <c r="A5129" s="9"/>
      <c r="D5129" s="2"/>
      <c r="F5129" s="26"/>
    </row>
    <row r="5130" spans="1:6" x14ac:dyDescent="0.3">
      <c r="A5130" s="9"/>
      <c r="D5130" s="2"/>
      <c r="F5130" s="26"/>
    </row>
    <row r="5131" spans="1:6" x14ac:dyDescent="0.3">
      <c r="A5131" s="9"/>
      <c r="D5131" s="2"/>
      <c r="F5131" s="26"/>
    </row>
    <row r="5132" spans="1:6" x14ac:dyDescent="0.3">
      <c r="A5132" s="9"/>
      <c r="D5132" s="2"/>
      <c r="F5132" s="26"/>
    </row>
    <row r="5133" spans="1:6" x14ac:dyDescent="0.3">
      <c r="A5133" s="9"/>
      <c r="D5133" s="2"/>
      <c r="F5133" s="26"/>
    </row>
    <row r="5134" spans="1:6" x14ac:dyDescent="0.3">
      <c r="A5134" s="9"/>
      <c r="D5134" s="2"/>
      <c r="F5134" s="26"/>
    </row>
    <row r="5135" spans="1:6" x14ac:dyDescent="0.3">
      <c r="A5135" s="9"/>
      <c r="D5135" s="2"/>
      <c r="F5135" s="26"/>
    </row>
    <row r="5136" spans="1:6" x14ac:dyDescent="0.3">
      <c r="A5136" s="9"/>
      <c r="D5136" s="2"/>
      <c r="F5136" s="26"/>
    </row>
    <row r="5137" spans="1:6" x14ac:dyDescent="0.3">
      <c r="A5137" s="9"/>
      <c r="D5137" s="2"/>
      <c r="F5137" s="26"/>
    </row>
    <row r="5138" spans="1:6" x14ac:dyDescent="0.3">
      <c r="A5138" s="9"/>
      <c r="D5138" s="2"/>
      <c r="F5138" s="26"/>
    </row>
    <row r="5139" spans="1:6" x14ac:dyDescent="0.3">
      <c r="A5139" s="9"/>
      <c r="D5139" s="2"/>
      <c r="F5139" s="26"/>
    </row>
    <row r="5140" spans="1:6" x14ac:dyDescent="0.3">
      <c r="A5140" s="9"/>
      <c r="D5140" s="2"/>
      <c r="F5140" s="26"/>
    </row>
    <row r="5141" spans="1:6" x14ac:dyDescent="0.3">
      <c r="A5141" s="9"/>
      <c r="D5141" s="2"/>
      <c r="F5141" s="26"/>
    </row>
    <row r="5142" spans="1:6" x14ac:dyDescent="0.3">
      <c r="A5142" s="9"/>
      <c r="D5142" s="2"/>
      <c r="F5142" s="26"/>
    </row>
    <row r="5143" spans="1:6" x14ac:dyDescent="0.3">
      <c r="A5143" s="9"/>
      <c r="D5143" s="2"/>
      <c r="F5143" s="26"/>
    </row>
    <row r="5144" spans="1:6" x14ac:dyDescent="0.3">
      <c r="A5144" s="9"/>
      <c r="D5144" s="2"/>
      <c r="F5144" s="26"/>
    </row>
    <row r="5145" spans="1:6" x14ac:dyDescent="0.3">
      <c r="A5145" s="9"/>
      <c r="D5145" s="2"/>
      <c r="F5145" s="26"/>
    </row>
    <row r="5146" spans="1:6" x14ac:dyDescent="0.3">
      <c r="A5146" s="9"/>
      <c r="D5146" s="2"/>
      <c r="F5146" s="26"/>
    </row>
    <row r="5147" spans="1:6" x14ac:dyDescent="0.3">
      <c r="A5147" s="9"/>
      <c r="D5147" s="2"/>
      <c r="F5147" s="26"/>
    </row>
    <row r="5148" spans="1:6" x14ac:dyDescent="0.3">
      <c r="A5148" s="9"/>
      <c r="D5148" s="2"/>
      <c r="F5148" s="26"/>
    </row>
    <row r="5149" spans="1:6" x14ac:dyDescent="0.3">
      <c r="A5149" s="9"/>
      <c r="D5149" s="2"/>
      <c r="F5149" s="26"/>
    </row>
    <row r="5150" spans="1:6" x14ac:dyDescent="0.3">
      <c r="A5150" s="9"/>
      <c r="D5150" s="2"/>
      <c r="F5150" s="26"/>
    </row>
    <row r="5151" spans="1:6" x14ac:dyDescent="0.3">
      <c r="A5151" s="9"/>
      <c r="D5151" s="2"/>
      <c r="F5151" s="26"/>
    </row>
    <row r="5152" spans="1:6" x14ac:dyDescent="0.3">
      <c r="A5152" s="9"/>
      <c r="D5152" s="2"/>
      <c r="F5152" s="26"/>
    </row>
    <row r="5153" spans="1:6" x14ac:dyDescent="0.3">
      <c r="A5153" s="9"/>
      <c r="D5153" s="2"/>
      <c r="F5153" s="26"/>
    </row>
    <row r="5154" spans="1:6" x14ac:dyDescent="0.3">
      <c r="A5154" s="9"/>
      <c r="D5154" s="2"/>
      <c r="F5154" s="26"/>
    </row>
    <row r="5155" spans="1:6" x14ac:dyDescent="0.3">
      <c r="A5155" s="9"/>
      <c r="D5155" s="2"/>
      <c r="F5155" s="26"/>
    </row>
    <row r="5156" spans="1:6" x14ac:dyDescent="0.3">
      <c r="A5156" s="9"/>
      <c r="D5156" s="2"/>
      <c r="F5156" s="26"/>
    </row>
    <row r="5157" spans="1:6" x14ac:dyDescent="0.3">
      <c r="A5157" s="9"/>
      <c r="D5157" s="2"/>
      <c r="F5157" s="26"/>
    </row>
    <row r="5158" spans="1:6" x14ac:dyDescent="0.3">
      <c r="A5158" s="9"/>
      <c r="D5158" s="2"/>
      <c r="F5158" s="26"/>
    </row>
    <row r="5159" spans="1:6" x14ac:dyDescent="0.3">
      <c r="A5159" s="9"/>
      <c r="D5159" s="2"/>
      <c r="F5159" s="26"/>
    </row>
    <row r="5160" spans="1:6" x14ac:dyDescent="0.3">
      <c r="A5160" s="9"/>
      <c r="D5160" s="2"/>
      <c r="F5160" s="26"/>
    </row>
    <row r="5161" spans="1:6" x14ac:dyDescent="0.3">
      <c r="A5161" s="9"/>
      <c r="D5161" s="2"/>
      <c r="F5161" s="26"/>
    </row>
    <row r="5162" spans="1:6" x14ac:dyDescent="0.3">
      <c r="A5162" s="9"/>
      <c r="D5162" s="2"/>
      <c r="F5162" s="26"/>
    </row>
    <row r="5163" spans="1:6" x14ac:dyDescent="0.3">
      <c r="A5163" s="9"/>
      <c r="D5163" s="2"/>
      <c r="F5163" s="26"/>
    </row>
    <row r="5164" spans="1:6" x14ac:dyDescent="0.3">
      <c r="A5164" s="9"/>
      <c r="D5164" s="2"/>
      <c r="F5164" s="26"/>
    </row>
    <row r="5165" spans="1:6" x14ac:dyDescent="0.3">
      <c r="A5165" s="9"/>
      <c r="D5165" s="2"/>
      <c r="F5165" s="26"/>
    </row>
    <row r="5166" spans="1:6" x14ac:dyDescent="0.3">
      <c r="A5166" s="9"/>
      <c r="D5166" s="2"/>
      <c r="F5166" s="26"/>
    </row>
    <row r="5167" spans="1:6" x14ac:dyDescent="0.3">
      <c r="A5167" s="9"/>
      <c r="D5167" s="2"/>
      <c r="F5167" s="26"/>
    </row>
    <row r="5168" spans="1:6" x14ac:dyDescent="0.3">
      <c r="A5168" s="9"/>
      <c r="D5168" s="2"/>
      <c r="F5168" s="26"/>
    </row>
    <row r="5169" spans="1:6" x14ac:dyDescent="0.3">
      <c r="A5169" s="9"/>
      <c r="D5169" s="2"/>
      <c r="F5169" s="26"/>
    </row>
    <row r="5170" spans="1:6" x14ac:dyDescent="0.3">
      <c r="A5170" s="9"/>
      <c r="D5170" s="2"/>
      <c r="F5170" s="26"/>
    </row>
    <row r="5171" spans="1:6" x14ac:dyDescent="0.3">
      <c r="A5171" s="9"/>
      <c r="D5171" s="2"/>
      <c r="F5171" s="26"/>
    </row>
    <row r="5172" spans="1:6" x14ac:dyDescent="0.3">
      <c r="A5172" s="9"/>
      <c r="D5172" s="2"/>
      <c r="F5172" s="26"/>
    </row>
    <row r="5173" spans="1:6" x14ac:dyDescent="0.3">
      <c r="A5173" s="9"/>
      <c r="D5173" s="2"/>
      <c r="F5173" s="26"/>
    </row>
    <row r="5174" spans="1:6" x14ac:dyDescent="0.3">
      <c r="A5174" s="9"/>
      <c r="D5174" s="2"/>
      <c r="F5174" s="26"/>
    </row>
    <row r="5175" spans="1:6" x14ac:dyDescent="0.3">
      <c r="A5175" s="9"/>
      <c r="D5175" s="2"/>
      <c r="F5175" s="26"/>
    </row>
    <row r="5176" spans="1:6" x14ac:dyDescent="0.3">
      <c r="A5176" s="9"/>
      <c r="D5176" s="2"/>
      <c r="F5176" s="26"/>
    </row>
    <row r="5177" spans="1:6" x14ac:dyDescent="0.3">
      <c r="A5177" s="9"/>
      <c r="D5177" s="2"/>
      <c r="F5177" s="26"/>
    </row>
    <row r="5178" spans="1:6" x14ac:dyDescent="0.3">
      <c r="A5178" s="9"/>
      <c r="D5178" s="2"/>
      <c r="F5178" s="26"/>
    </row>
    <row r="5179" spans="1:6" x14ac:dyDescent="0.3">
      <c r="A5179" s="9"/>
      <c r="D5179" s="2"/>
      <c r="F5179" s="26"/>
    </row>
    <row r="5180" spans="1:6" x14ac:dyDescent="0.3">
      <c r="A5180" s="9"/>
      <c r="D5180" s="2"/>
      <c r="F5180" s="26"/>
    </row>
    <row r="5181" spans="1:6" x14ac:dyDescent="0.3">
      <c r="A5181" s="9"/>
      <c r="D5181" s="2"/>
      <c r="F5181" s="26"/>
    </row>
    <row r="5182" spans="1:6" x14ac:dyDescent="0.3">
      <c r="A5182" s="9"/>
      <c r="D5182" s="2"/>
      <c r="F5182" s="26"/>
    </row>
    <row r="5183" spans="1:6" x14ac:dyDescent="0.3">
      <c r="A5183" s="9"/>
      <c r="D5183" s="2"/>
      <c r="F5183" s="26"/>
    </row>
    <row r="5184" spans="1:6" x14ac:dyDescent="0.3">
      <c r="A5184" s="9"/>
      <c r="D5184" s="2"/>
      <c r="F5184" s="26"/>
    </row>
    <row r="5185" spans="1:6" x14ac:dyDescent="0.3">
      <c r="A5185" s="9"/>
      <c r="D5185" s="2"/>
      <c r="F5185" s="26"/>
    </row>
    <row r="5186" spans="1:6" x14ac:dyDescent="0.3">
      <c r="A5186" s="9"/>
      <c r="D5186" s="2"/>
      <c r="F5186" s="26"/>
    </row>
    <row r="5187" spans="1:6" x14ac:dyDescent="0.3">
      <c r="A5187" s="9"/>
      <c r="D5187" s="2"/>
      <c r="F5187" s="26"/>
    </row>
    <row r="5188" spans="1:6" x14ac:dyDescent="0.3">
      <c r="A5188" s="9"/>
      <c r="D5188" s="2"/>
      <c r="F5188" s="26"/>
    </row>
    <row r="5189" spans="1:6" x14ac:dyDescent="0.3">
      <c r="A5189" s="9"/>
      <c r="D5189" s="2"/>
      <c r="F5189" s="26"/>
    </row>
    <row r="5190" spans="1:6" x14ac:dyDescent="0.3">
      <c r="A5190" s="9"/>
      <c r="D5190" s="2"/>
      <c r="F5190" s="26"/>
    </row>
    <row r="5191" spans="1:6" x14ac:dyDescent="0.3">
      <c r="A5191" s="9"/>
      <c r="D5191" s="2"/>
      <c r="F5191" s="26"/>
    </row>
    <row r="5192" spans="1:6" x14ac:dyDescent="0.3">
      <c r="A5192" s="9"/>
      <c r="D5192" s="2"/>
      <c r="F5192" s="26"/>
    </row>
    <row r="5193" spans="1:6" x14ac:dyDescent="0.3">
      <c r="A5193" s="9"/>
      <c r="D5193" s="2"/>
      <c r="F5193" s="26"/>
    </row>
    <row r="5194" spans="1:6" x14ac:dyDescent="0.3">
      <c r="A5194" s="9"/>
      <c r="D5194" s="2"/>
      <c r="F5194" s="26"/>
    </row>
    <row r="5195" spans="1:6" x14ac:dyDescent="0.3">
      <c r="A5195" s="9"/>
      <c r="D5195" s="2"/>
      <c r="F5195" s="26"/>
    </row>
    <row r="5196" spans="1:6" x14ac:dyDescent="0.3">
      <c r="A5196" s="9"/>
      <c r="D5196" s="2"/>
      <c r="F5196" s="26"/>
    </row>
    <row r="5197" spans="1:6" x14ac:dyDescent="0.3">
      <c r="A5197" s="9"/>
      <c r="D5197" s="2"/>
      <c r="F5197" s="26"/>
    </row>
    <row r="5198" spans="1:6" x14ac:dyDescent="0.3">
      <c r="A5198" s="9"/>
      <c r="D5198" s="2"/>
      <c r="F5198" s="26"/>
    </row>
    <row r="5199" spans="1:6" x14ac:dyDescent="0.3">
      <c r="A5199" s="9"/>
      <c r="D5199" s="2"/>
      <c r="F5199" s="26"/>
    </row>
    <row r="5200" spans="1:6" x14ac:dyDescent="0.3">
      <c r="A5200" s="9"/>
      <c r="D5200" s="2"/>
      <c r="F5200" s="26"/>
    </row>
    <row r="5201" spans="1:6" x14ac:dyDescent="0.3">
      <c r="A5201" s="9"/>
      <c r="D5201" s="2"/>
      <c r="F5201" s="26"/>
    </row>
    <row r="5202" spans="1:6" x14ac:dyDescent="0.3">
      <c r="A5202" s="9"/>
      <c r="D5202" s="2"/>
      <c r="F5202" s="26"/>
    </row>
    <row r="5203" spans="1:6" x14ac:dyDescent="0.3">
      <c r="A5203" s="9"/>
      <c r="D5203" s="2"/>
      <c r="F5203" s="26"/>
    </row>
    <row r="5204" spans="1:6" x14ac:dyDescent="0.3">
      <c r="A5204" s="9"/>
      <c r="D5204" s="2"/>
      <c r="F5204" s="26"/>
    </row>
    <row r="5205" spans="1:6" x14ac:dyDescent="0.3">
      <c r="A5205" s="9"/>
      <c r="D5205" s="2"/>
      <c r="F5205" s="26"/>
    </row>
    <row r="5206" spans="1:6" x14ac:dyDescent="0.3">
      <c r="A5206" s="9"/>
      <c r="D5206" s="2"/>
      <c r="F5206" s="26"/>
    </row>
    <row r="5207" spans="1:6" x14ac:dyDescent="0.3">
      <c r="A5207" s="9"/>
      <c r="D5207" s="2"/>
      <c r="F5207" s="26"/>
    </row>
    <row r="5208" spans="1:6" x14ac:dyDescent="0.3">
      <c r="A5208" s="9"/>
      <c r="D5208" s="2"/>
      <c r="F5208" s="26"/>
    </row>
    <row r="5209" spans="1:6" x14ac:dyDescent="0.3">
      <c r="A5209" s="9"/>
      <c r="D5209" s="2"/>
      <c r="F5209" s="26"/>
    </row>
    <row r="5210" spans="1:6" x14ac:dyDescent="0.3">
      <c r="A5210" s="9"/>
      <c r="D5210" s="2"/>
      <c r="F5210" s="26"/>
    </row>
    <row r="5211" spans="1:6" x14ac:dyDescent="0.3">
      <c r="A5211" s="9"/>
      <c r="D5211" s="2"/>
      <c r="F5211" s="26"/>
    </row>
    <row r="5212" spans="1:6" x14ac:dyDescent="0.3">
      <c r="A5212" s="9"/>
      <c r="D5212" s="2"/>
      <c r="F5212" s="26"/>
    </row>
    <row r="5213" spans="1:6" x14ac:dyDescent="0.3">
      <c r="A5213" s="9"/>
      <c r="D5213" s="2"/>
      <c r="F5213" s="26"/>
    </row>
    <row r="5214" spans="1:6" x14ac:dyDescent="0.3">
      <c r="A5214" s="9"/>
      <c r="D5214" s="2"/>
      <c r="F5214" s="26"/>
    </row>
    <row r="5215" spans="1:6" x14ac:dyDescent="0.3">
      <c r="A5215" s="9"/>
      <c r="D5215" s="2"/>
      <c r="F5215" s="26"/>
    </row>
    <row r="5216" spans="1:6" x14ac:dyDescent="0.3">
      <c r="A5216" s="9"/>
      <c r="D5216" s="2"/>
      <c r="F5216" s="26"/>
    </row>
    <row r="5217" spans="1:6" x14ac:dyDescent="0.3">
      <c r="A5217" s="9"/>
      <c r="D5217" s="2"/>
      <c r="F5217" s="26"/>
    </row>
    <row r="5218" spans="1:6" x14ac:dyDescent="0.3">
      <c r="A5218" s="9"/>
      <c r="D5218" s="2"/>
      <c r="F5218" s="26"/>
    </row>
    <row r="5219" spans="1:6" x14ac:dyDescent="0.3">
      <c r="A5219" s="9"/>
      <c r="D5219" s="2"/>
      <c r="F5219" s="26"/>
    </row>
    <row r="5220" spans="1:6" x14ac:dyDescent="0.3">
      <c r="A5220" s="9"/>
      <c r="D5220" s="2"/>
      <c r="F5220" s="26"/>
    </row>
    <row r="5221" spans="1:6" x14ac:dyDescent="0.3">
      <c r="A5221" s="9"/>
      <c r="D5221" s="2"/>
      <c r="F5221" s="26"/>
    </row>
    <row r="5222" spans="1:6" x14ac:dyDescent="0.3">
      <c r="A5222" s="9"/>
      <c r="D5222" s="2"/>
      <c r="F5222" s="26"/>
    </row>
    <row r="5223" spans="1:6" x14ac:dyDescent="0.3">
      <c r="A5223" s="9"/>
      <c r="D5223" s="2"/>
      <c r="F5223" s="26"/>
    </row>
    <row r="5224" spans="1:6" x14ac:dyDescent="0.3">
      <c r="A5224" s="9"/>
      <c r="D5224" s="2"/>
      <c r="F5224" s="26"/>
    </row>
    <row r="5225" spans="1:6" x14ac:dyDescent="0.3">
      <c r="A5225" s="9"/>
      <c r="D5225" s="2"/>
      <c r="F5225" s="26"/>
    </row>
    <row r="5226" spans="1:6" x14ac:dyDescent="0.3">
      <c r="A5226" s="9"/>
      <c r="D5226" s="2"/>
      <c r="F5226" s="26"/>
    </row>
    <row r="5227" spans="1:6" x14ac:dyDescent="0.3">
      <c r="A5227" s="9"/>
      <c r="D5227" s="2"/>
      <c r="F5227" s="26"/>
    </row>
    <row r="5228" spans="1:6" x14ac:dyDescent="0.3">
      <c r="A5228" s="9"/>
      <c r="D5228" s="2"/>
      <c r="F5228" s="26"/>
    </row>
    <row r="5229" spans="1:6" x14ac:dyDescent="0.3">
      <c r="A5229" s="9"/>
      <c r="D5229" s="2"/>
      <c r="F5229" s="26"/>
    </row>
    <row r="5230" spans="1:6" x14ac:dyDescent="0.3">
      <c r="A5230" s="9"/>
      <c r="D5230" s="2"/>
      <c r="F5230" s="26"/>
    </row>
    <row r="5231" spans="1:6" x14ac:dyDescent="0.3">
      <c r="A5231" s="9"/>
      <c r="D5231" s="2"/>
      <c r="F5231" s="26"/>
    </row>
    <row r="5232" spans="1:6" x14ac:dyDescent="0.3">
      <c r="A5232" s="9"/>
      <c r="D5232" s="2"/>
      <c r="F5232" s="26"/>
    </row>
    <row r="5233" spans="1:6" x14ac:dyDescent="0.3">
      <c r="A5233" s="9"/>
      <c r="D5233" s="2"/>
      <c r="F5233" s="26"/>
    </row>
    <row r="5234" spans="1:6" x14ac:dyDescent="0.3">
      <c r="A5234" s="9"/>
      <c r="D5234" s="2"/>
      <c r="F5234" s="26"/>
    </row>
    <row r="5235" spans="1:6" x14ac:dyDescent="0.3">
      <c r="A5235" s="9"/>
      <c r="D5235" s="2"/>
      <c r="F5235" s="26"/>
    </row>
    <row r="5236" spans="1:6" x14ac:dyDescent="0.3">
      <c r="A5236" s="9"/>
      <c r="D5236" s="2"/>
      <c r="F5236" s="26"/>
    </row>
    <row r="5237" spans="1:6" x14ac:dyDescent="0.3">
      <c r="A5237" s="9"/>
      <c r="D5237" s="2"/>
      <c r="F5237" s="26"/>
    </row>
    <row r="5238" spans="1:6" x14ac:dyDescent="0.3">
      <c r="A5238" s="9"/>
      <c r="D5238" s="2"/>
      <c r="F5238" s="26"/>
    </row>
    <row r="5239" spans="1:6" x14ac:dyDescent="0.3">
      <c r="A5239" s="9"/>
      <c r="D5239" s="2"/>
      <c r="F5239" s="26"/>
    </row>
    <row r="5240" spans="1:6" x14ac:dyDescent="0.3">
      <c r="A5240" s="9"/>
      <c r="D5240" s="2"/>
      <c r="F5240" s="26"/>
    </row>
    <row r="5241" spans="1:6" x14ac:dyDescent="0.3">
      <c r="A5241" s="9"/>
      <c r="D5241" s="2"/>
      <c r="F5241" s="26"/>
    </row>
    <row r="5242" spans="1:6" x14ac:dyDescent="0.3">
      <c r="A5242" s="9"/>
      <c r="D5242" s="2"/>
      <c r="F5242" s="26"/>
    </row>
    <row r="5243" spans="1:6" x14ac:dyDescent="0.3">
      <c r="A5243" s="9"/>
      <c r="D5243" s="2"/>
      <c r="F5243" s="26"/>
    </row>
    <row r="5244" spans="1:6" x14ac:dyDescent="0.3">
      <c r="A5244" s="9"/>
      <c r="D5244" s="2"/>
      <c r="F5244" s="26"/>
    </row>
    <row r="5245" spans="1:6" x14ac:dyDescent="0.3">
      <c r="A5245" s="9"/>
      <c r="D5245" s="2"/>
      <c r="F5245" s="26"/>
    </row>
    <row r="5246" spans="1:6" x14ac:dyDescent="0.3">
      <c r="A5246" s="9"/>
      <c r="D5246" s="2"/>
      <c r="F5246" s="26"/>
    </row>
    <row r="5247" spans="1:6" x14ac:dyDescent="0.3">
      <c r="A5247" s="9"/>
      <c r="D5247" s="2"/>
      <c r="F5247" s="26"/>
    </row>
    <row r="5248" spans="1:6" x14ac:dyDescent="0.3">
      <c r="A5248" s="9"/>
      <c r="D5248" s="2"/>
      <c r="F5248" s="26"/>
    </row>
    <row r="5249" spans="1:6" x14ac:dyDescent="0.3">
      <c r="A5249" s="9"/>
      <c r="D5249" s="2"/>
      <c r="F5249" s="26"/>
    </row>
    <row r="5250" spans="1:6" x14ac:dyDescent="0.3">
      <c r="A5250" s="9"/>
      <c r="D5250" s="2"/>
      <c r="F5250" s="26"/>
    </row>
    <row r="5251" spans="1:6" x14ac:dyDescent="0.3">
      <c r="A5251" s="9"/>
      <c r="D5251" s="2"/>
      <c r="F5251" s="26"/>
    </row>
    <row r="5252" spans="1:6" x14ac:dyDescent="0.3">
      <c r="A5252" s="9"/>
      <c r="D5252" s="2"/>
      <c r="F5252" s="26"/>
    </row>
    <row r="5253" spans="1:6" x14ac:dyDescent="0.3">
      <c r="A5253" s="9"/>
      <c r="D5253" s="2"/>
      <c r="F5253" s="26"/>
    </row>
    <row r="5254" spans="1:6" x14ac:dyDescent="0.3">
      <c r="A5254" s="9"/>
      <c r="D5254" s="2"/>
      <c r="F5254" s="26"/>
    </row>
    <row r="5255" spans="1:6" x14ac:dyDescent="0.3">
      <c r="A5255" s="9"/>
      <c r="D5255" s="2"/>
      <c r="F5255" s="26"/>
    </row>
    <row r="5256" spans="1:6" x14ac:dyDescent="0.3">
      <c r="A5256" s="9"/>
      <c r="D5256" s="2"/>
      <c r="F5256" s="26"/>
    </row>
    <row r="5257" spans="1:6" x14ac:dyDescent="0.3">
      <c r="A5257" s="9"/>
      <c r="D5257" s="2"/>
      <c r="F5257" s="26"/>
    </row>
    <row r="5258" spans="1:6" x14ac:dyDescent="0.3">
      <c r="A5258" s="9"/>
      <c r="D5258" s="2"/>
      <c r="F5258" s="26"/>
    </row>
    <row r="5259" spans="1:6" x14ac:dyDescent="0.3">
      <c r="A5259" s="9"/>
      <c r="D5259" s="2"/>
      <c r="F5259" s="26"/>
    </row>
    <row r="5260" spans="1:6" x14ac:dyDescent="0.3">
      <c r="A5260" s="9"/>
      <c r="D5260" s="2"/>
      <c r="F5260" s="26"/>
    </row>
    <row r="5261" spans="1:6" x14ac:dyDescent="0.3">
      <c r="A5261" s="9"/>
      <c r="D5261" s="2"/>
      <c r="F5261" s="26"/>
    </row>
    <row r="5262" spans="1:6" x14ac:dyDescent="0.3">
      <c r="A5262" s="9"/>
      <c r="D5262" s="2"/>
      <c r="F5262" s="26"/>
    </row>
    <row r="5263" spans="1:6" x14ac:dyDescent="0.3">
      <c r="A5263" s="9"/>
      <c r="D5263" s="2"/>
      <c r="F5263" s="26"/>
    </row>
    <row r="5264" spans="1:6" x14ac:dyDescent="0.3">
      <c r="A5264" s="9"/>
      <c r="D5264" s="2"/>
      <c r="F5264" s="26"/>
    </row>
    <row r="5265" spans="1:6" x14ac:dyDescent="0.3">
      <c r="A5265" s="9"/>
      <c r="D5265" s="2"/>
      <c r="F5265" s="26"/>
    </row>
    <row r="5266" spans="1:6" x14ac:dyDescent="0.3">
      <c r="A5266" s="9"/>
      <c r="D5266" s="2"/>
      <c r="F5266" s="26"/>
    </row>
    <row r="5267" spans="1:6" x14ac:dyDescent="0.3">
      <c r="A5267" s="9"/>
      <c r="D5267" s="2"/>
      <c r="F5267" s="26"/>
    </row>
    <row r="5268" spans="1:6" x14ac:dyDescent="0.3">
      <c r="A5268" s="9"/>
      <c r="D5268" s="2"/>
      <c r="F5268" s="26"/>
    </row>
    <row r="5269" spans="1:6" x14ac:dyDescent="0.3">
      <c r="A5269" s="9"/>
      <c r="D5269" s="2"/>
      <c r="F5269" s="26"/>
    </row>
    <row r="5270" spans="1:6" x14ac:dyDescent="0.3">
      <c r="A5270" s="9"/>
      <c r="D5270" s="2"/>
      <c r="F5270" s="26"/>
    </row>
    <row r="5271" spans="1:6" x14ac:dyDescent="0.3">
      <c r="A5271" s="9"/>
      <c r="D5271" s="2"/>
      <c r="F5271" s="26"/>
    </row>
    <row r="5272" spans="1:6" x14ac:dyDescent="0.3">
      <c r="A5272" s="9"/>
      <c r="D5272" s="2"/>
      <c r="F5272" s="26"/>
    </row>
    <row r="5273" spans="1:6" x14ac:dyDescent="0.3">
      <c r="A5273" s="9"/>
      <c r="D5273" s="2"/>
      <c r="F5273" s="26"/>
    </row>
    <row r="5274" spans="1:6" x14ac:dyDescent="0.3">
      <c r="A5274" s="9"/>
      <c r="D5274" s="2"/>
      <c r="F5274" s="26"/>
    </row>
    <row r="5275" spans="1:6" x14ac:dyDescent="0.3">
      <c r="A5275" s="9"/>
      <c r="D5275" s="2"/>
      <c r="F5275" s="26"/>
    </row>
    <row r="5276" spans="1:6" x14ac:dyDescent="0.3">
      <c r="A5276" s="9"/>
      <c r="D5276" s="2"/>
      <c r="F5276" s="26"/>
    </row>
    <row r="5277" spans="1:6" x14ac:dyDescent="0.3">
      <c r="A5277" s="9"/>
      <c r="D5277" s="2"/>
      <c r="F5277" s="26"/>
    </row>
    <row r="5278" spans="1:6" x14ac:dyDescent="0.3">
      <c r="A5278" s="9"/>
      <c r="D5278" s="2"/>
      <c r="F5278" s="26"/>
    </row>
    <row r="5279" spans="1:6" x14ac:dyDescent="0.3">
      <c r="A5279" s="9"/>
      <c r="D5279" s="2"/>
      <c r="F5279" s="26"/>
    </row>
    <row r="5280" spans="1:6" x14ac:dyDescent="0.3">
      <c r="A5280" s="9"/>
      <c r="D5280" s="2"/>
      <c r="F5280" s="26"/>
    </row>
    <row r="5281" spans="1:6" x14ac:dyDescent="0.3">
      <c r="A5281" s="9"/>
      <c r="D5281" s="2"/>
      <c r="F5281" s="26"/>
    </row>
    <row r="5282" spans="1:6" x14ac:dyDescent="0.3">
      <c r="A5282" s="9"/>
      <c r="D5282" s="2"/>
      <c r="F5282" s="26"/>
    </row>
    <row r="5283" spans="1:6" x14ac:dyDescent="0.3">
      <c r="A5283" s="9"/>
      <c r="D5283" s="2"/>
      <c r="F5283" s="26"/>
    </row>
    <row r="5284" spans="1:6" x14ac:dyDescent="0.3">
      <c r="A5284" s="9"/>
      <c r="D5284" s="2"/>
      <c r="F5284" s="26"/>
    </row>
    <row r="5285" spans="1:6" x14ac:dyDescent="0.3">
      <c r="A5285" s="9"/>
      <c r="D5285" s="2"/>
      <c r="F5285" s="26"/>
    </row>
    <row r="5286" spans="1:6" x14ac:dyDescent="0.3">
      <c r="A5286" s="9"/>
      <c r="D5286" s="2"/>
      <c r="F5286" s="26"/>
    </row>
    <row r="5287" spans="1:6" x14ac:dyDescent="0.3">
      <c r="A5287" s="9"/>
      <c r="D5287" s="2"/>
      <c r="F5287" s="26"/>
    </row>
    <row r="5288" spans="1:6" x14ac:dyDescent="0.3">
      <c r="A5288" s="9"/>
      <c r="D5288" s="2"/>
      <c r="F5288" s="26"/>
    </row>
    <row r="5289" spans="1:6" x14ac:dyDescent="0.3">
      <c r="A5289" s="9"/>
      <c r="D5289" s="2"/>
      <c r="F5289" s="26"/>
    </row>
    <row r="5290" spans="1:6" x14ac:dyDescent="0.3">
      <c r="A5290" s="9"/>
      <c r="D5290" s="2"/>
      <c r="F5290" s="26"/>
    </row>
    <row r="5291" spans="1:6" x14ac:dyDescent="0.3">
      <c r="A5291" s="9"/>
      <c r="D5291" s="2"/>
      <c r="F5291" s="26"/>
    </row>
    <row r="5292" spans="1:6" x14ac:dyDescent="0.3">
      <c r="A5292" s="9"/>
      <c r="D5292" s="2"/>
      <c r="F5292" s="26"/>
    </row>
    <row r="5293" spans="1:6" x14ac:dyDescent="0.3">
      <c r="A5293" s="9"/>
      <c r="D5293" s="2"/>
      <c r="F5293" s="26"/>
    </row>
    <row r="5294" spans="1:6" x14ac:dyDescent="0.3">
      <c r="A5294" s="9"/>
      <c r="D5294" s="2"/>
      <c r="F5294" s="26"/>
    </row>
    <row r="5295" spans="1:6" x14ac:dyDescent="0.3">
      <c r="A5295" s="9"/>
      <c r="D5295" s="2"/>
      <c r="F5295" s="26"/>
    </row>
    <row r="5296" spans="1:6" x14ac:dyDescent="0.3">
      <c r="A5296" s="9"/>
      <c r="D5296" s="2"/>
      <c r="F5296" s="26"/>
    </row>
    <row r="5297" spans="1:6" x14ac:dyDescent="0.3">
      <c r="A5297" s="9"/>
      <c r="D5297" s="2"/>
      <c r="F5297" s="26"/>
    </row>
    <row r="5298" spans="1:6" x14ac:dyDescent="0.3">
      <c r="A5298" s="9"/>
      <c r="D5298" s="2"/>
      <c r="F5298" s="26"/>
    </row>
    <row r="5299" spans="1:6" x14ac:dyDescent="0.3">
      <c r="A5299" s="9"/>
      <c r="D5299" s="2"/>
      <c r="F5299" s="26"/>
    </row>
    <row r="5300" spans="1:6" x14ac:dyDescent="0.3">
      <c r="A5300" s="9"/>
      <c r="D5300" s="2"/>
      <c r="F5300" s="26"/>
    </row>
    <row r="5301" spans="1:6" x14ac:dyDescent="0.3">
      <c r="A5301" s="9"/>
      <c r="D5301" s="2"/>
      <c r="F5301" s="26"/>
    </row>
    <row r="5302" spans="1:6" x14ac:dyDescent="0.3">
      <c r="A5302" s="9"/>
      <c r="D5302" s="2"/>
      <c r="F5302" s="26"/>
    </row>
    <row r="5303" spans="1:6" x14ac:dyDescent="0.3">
      <c r="A5303" s="9"/>
      <c r="D5303" s="2"/>
      <c r="F5303" s="26"/>
    </row>
    <row r="5304" spans="1:6" x14ac:dyDescent="0.3">
      <c r="A5304" s="9"/>
      <c r="D5304" s="2"/>
      <c r="F5304" s="26"/>
    </row>
    <row r="5305" spans="1:6" x14ac:dyDescent="0.3">
      <c r="A5305" s="9"/>
      <c r="D5305" s="2"/>
      <c r="F5305" s="26"/>
    </row>
    <row r="5306" spans="1:6" x14ac:dyDescent="0.3">
      <c r="A5306" s="9"/>
      <c r="D5306" s="2"/>
      <c r="F5306" s="26"/>
    </row>
    <row r="5307" spans="1:6" x14ac:dyDescent="0.3">
      <c r="A5307" s="9"/>
      <c r="D5307" s="2"/>
      <c r="F5307" s="26"/>
    </row>
    <row r="5308" spans="1:6" x14ac:dyDescent="0.3">
      <c r="A5308" s="9"/>
      <c r="D5308" s="2"/>
      <c r="F5308" s="26"/>
    </row>
    <row r="5309" spans="1:6" x14ac:dyDescent="0.3">
      <c r="A5309" s="9"/>
      <c r="D5309" s="2"/>
      <c r="F5309" s="26"/>
    </row>
    <row r="5310" spans="1:6" x14ac:dyDescent="0.3">
      <c r="A5310" s="9"/>
      <c r="D5310" s="2"/>
      <c r="F5310" s="26"/>
    </row>
    <row r="5311" spans="1:6" x14ac:dyDescent="0.3">
      <c r="A5311" s="9"/>
      <c r="D5311" s="2"/>
      <c r="F5311" s="26"/>
    </row>
    <row r="5312" spans="1:6" x14ac:dyDescent="0.3">
      <c r="A5312" s="9"/>
      <c r="D5312" s="2"/>
      <c r="F5312" s="26"/>
    </row>
    <row r="5313" spans="1:6" x14ac:dyDescent="0.3">
      <c r="A5313" s="9"/>
      <c r="D5313" s="2"/>
      <c r="F5313" s="26"/>
    </row>
    <row r="5314" spans="1:6" x14ac:dyDescent="0.3">
      <c r="A5314" s="9"/>
      <c r="D5314" s="2"/>
      <c r="F5314" s="26"/>
    </row>
    <row r="5315" spans="1:6" x14ac:dyDescent="0.3">
      <c r="A5315" s="9"/>
      <c r="D5315" s="2"/>
      <c r="F5315" s="26"/>
    </row>
    <row r="5316" spans="1:6" x14ac:dyDescent="0.3">
      <c r="A5316" s="9"/>
      <c r="D5316" s="2"/>
      <c r="F5316" s="26"/>
    </row>
    <row r="5317" spans="1:6" x14ac:dyDescent="0.3">
      <c r="A5317" s="9"/>
      <c r="D5317" s="2"/>
      <c r="F5317" s="26"/>
    </row>
    <row r="5318" spans="1:6" x14ac:dyDescent="0.3">
      <c r="A5318" s="9"/>
      <c r="D5318" s="2"/>
      <c r="F5318" s="26"/>
    </row>
    <row r="5319" spans="1:6" x14ac:dyDescent="0.3">
      <c r="A5319" s="9"/>
      <c r="D5319" s="2"/>
      <c r="F5319" s="26"/>
    </row>
    <row r="5320" spans="1:6" x14ac:dyDescent="0.3">
      <c r="A5320" s="9"/>
      <c r="D5320" s="2"/>
      <c r="F5320" s="26"/>
    </row>
    <row r="5321" spans="1:6" x14ac:dyDescent="0.3">
      <c r="A5321" s="9"/>
      <c r="D5321" s="2"/>
      <c r="F5321" s="26"/>
    </row>
    <row r="5322" spans="1:6" x14ac:dyDescent="0.3">
      <c r="A5322" s="9"/>
      <c r="D5322" s="2"/>
      <c r="F5322" s="26"/>
    </row>
    <row r="5323" spans="1:6" x14ac:dyDescent="0.3">
      <c r="A5323" s="9"/>
      <c r="D5323" s="2"/>
      <c r="F5323" s="26"/>
    </row>
    <row r="5324" spans="1:6" x14ac:dyDescent="0.3">
      <c r="A5324" s="9"/>
      <c r="D5324" s="2"/>
      <c r="F5324" s="26"/>
    </row>
    <row r="5325" spans="1:6" x14ac:dyDescent="0.3">
      <c r="A5325" s="9"/>
      <c r="D5325" s="2"/>
      <c r="F5325" s="26"/>
    </row>
    <row r="5326" spans="1:6" x14ac:dyDescent="0.3">
      <c r="A5326" s="9"/>
      <c r="D5326" s="2"/>
      <c r="F5326" s="26"/>
    </row>
    <row r="5327" spans="1:6" x14ac:dyDescent="0.3">
      <c r="A5327" s="9"/>
      <c r="D5327" s="2"/>
      <c r="F5327" s="26"/>
    </row>
    <row r="5328" spans="1:6" x14ac:dyDescent="0.3">
      <c r="A5328" s="9"/>
      <c r="D5328" s="2"/>
      <c r="F5328" s="26"/>
    </row>
    <row r="5329" spans="1:6" x14ac:dyDescent="0.3">
      <c r="A5329" s="9"/>
      <c r="D5329" s="2"/>
      <c r="F5329" s="26"/>
    </row>
    <row r="5330" spans="1:6" x14ac:dyDescent="0.3">
      <c r="A5330" s="9"/>
      <c r="D5330" s="2"/>
      <c r="F5330" s="26"/>
    </row>
    <row r="5331" spans="1:6" x14ac:dyDescent="0.3">
      <c r="A5331" s="9"/>
      <c r="D5331" s="2"/>
      <c r="F5331" s="26"/>
    </row>
    <row r="5332" spans="1:6" x14ac:dyDescent="0.3">
      <c r="A5332" s="9"/>
      <c r="D5332" s="2"/>
      <c r="F5332" s="26"/>
    </row>
    <row r="5333" spans="1:6" x14ac:dyDescent="0.3">
      <c r="A5333" s="9"/>
      <c r="D5333" s="2"/>
      <c r="F5333" s="26"/>
    </row>
    <row r="5334" spans="1:6" x14ac:dyDescent="0.3">
      <c r="A5334" s="9"/>
      <c r="D5334" s="2"/>
      <c r="F5334" s="26"/>
    </row>
    <row r="5335" spans="1:6" x14ac:dyDescent="0.3">
      <c r="A5335" s="9"/>
      <c r="D5335" s="2"/>
      <c r="F5335" s="26"/>
    </row>
    <row r="5336" spans="1:6" x14ac:dyDescent="0.3">
      <c r="A5336" s="9"/>
      <c r="D5336" s="2"/>
      <c r="F5336" s="26"/>
    </row>
    <row r="5337" spans="1:6" x14ac:dyDescent="0.3">
      <c r="A5337" s="9"/>
      <c r="D5337" s="2"/>
      <c r="F5337" s="26"/>
    </row>
    <row r="5338" spans="1:6" x14ac:dyDescent="0.3">
      <c r="A5338" s="9"/>
      <c r="D5338" s="2"/>
      <c r="F5338" s="26"/>
    </row>
    <row r="5339" spans="1:6" x14ac:dyDescent="0.3">
      <c r="A5339" s="9"/>
      <c r="D5339" s="2"/>
      <c r="F5339" s="26"/>
    </row>
    <row r="5340" spans="1:6" x14ac:dyDescent="0.3">
      <c r="A5340" s="9"/>
      <c r="D5340" s="2"/>
      <c r="F5340" s="26"/>
    </row>
    <row r="5341" spans="1:6" x14ac:dyDescent="0.3">
      <c r="A5341" s="9"/>
      <c r="D5341" s="2"/>
      <c r="F5341" s="26"/>
    </row>
    <row r="5342" spans="1:6" x14ac:dyDescent="0.3">
      <c r="A5342" s="9"/>
      <c r="D5342" s="2"/>
      <c r="F5342" s="26"/>
    </row>
    <row r="5343" spans="1:6" x14ac:dyDescent="0.3">
      <c r="A5343" s="9"/>
      <c r="D5343" s="2"/>
      <c r="F5343" s="26"/>
    </row>
    <row r="5344" spans="1:6" x14ac:dyDescent="0.3">
      <c r="A5344" s="9"/>
      <c r="D5344" s="2"/>
      <c r="F5344" s="26"/>
    </row>
    <row r="5345" spans="1:6" x14ac:dyDescent="0.3">
      <c r="A5345" s="9"/>
      <c r="D5345" s="2"/>
      <c r="F5345" s="26"/>
    </row>
    <row r="5346" spans="1:6" x14ac:dyDescent="0.3">
      <c r="A5346" s="9"/>
      <c r="D5346" s="2"/>
      <c r="F5346" s="26"/>
    </row>
    <row r="5347" spans="1:6" x14ac:dyDescent="0.3">
      <c r="A5347" s="9"/>
      <c r="D5347" s="2"/>
      <c r="F5347" s="26"/>
    </row>
    <row r="5348" spans="1:6" x14ac:dyDescent="0.3">
      <c r="A5348" s="9"/>
      <c r="D5348" s="2"/>
      <c r="F5348" s="26"/>
    </row>
    <row r="5349" spans="1:6" x14ac:dyDescent="0.3">
      <c r="A5349" s="9"/>
      <c r="D5349" s="2"/>
      <c r="F5349" s="26"/>
    </row>
    <row r="5350" spans="1:6" x14ac:dyDescent="0.3">
      <c r="A5350" s="9"/>
      <c r="D5350" s="2"/>
      <c r="F5350" s="26"/>
    </row>
    <row r="5351" spans="1:6" x14ac:dyDescent="0.3">
      <c r="A5351" s="9"/>
      <c r="D5351" s="2"/>
      <c r="F5351" s="26"/>
    </row>
    <row r="5352" spans="1:6" x14ac:dyDescent="0.3">
      <c r="A5352" s="9"/>
      <c r="D5352" s="2"/>
      <c r="F5352" s="26"/>
    </row>
    <row r="5353" spans="1:6" x14ac:dyDescent="0.3">
      <c r="A5353" s="9"/>
      <c r="D5353" s="2"/>
      <c r="F5353" s="26"/>
    </row>
    <row r="5354" spans="1:6" x14ac:dyDescent="0.3">
      <c r="A5354" s="9"/>
      <c r="D5354" s="2"/>
      <c r="F5354" s="26"/>
    </row>
    <row r="5355" spans="1:6" x14ac:dyDescent="0.3">
      <c r="A5355" s="9"/>
      <c r="D5355" s="2"/>
      <c r="F5355" s="26"/>
    </row>
    <row r="5356" spans="1:6" x14ac:dyDescent="0.3">
      <c r="A5356" s="9"/>
      <c r="D5356" s="2"/>
      <c r="F5356" s="26"/>
    </row>
    <row r="5357" spans="1:6" x14ac:dyDescent="0.3">
      <c r="A5357" s="9"/>
      <c r="D5357" s="2"/>
      <c r="F5357" s="26"/>
    </row>
    <row r="5358" spans="1:6" x14ac:dyDescent="0.3">
      <c r="A5358" s="9"/>
      <c r="D5358" s="2"/>
      <c r="F5358" s="26"/>
    </row>
    <row r="5359" spans="1:6" x14ac:dyDescent="0.3">
      <c r="A5359" s="9"/>
      <c r="D5359" s="2"/>
      <c r="F5359" s="26"/>
    </row>
    <row r="5360" spans="1:6" x14ac:dyDescent="0.3">
      <c r="A5360" s="9"/>
      <c r="D5360" s="2"/>
      <c r="F5360" s="26"/>
    </row>
    <row r="5361" spans="1:6" x14ac:dyDescent="0.3">
      <c r="A5361" s="9"/>
      <c r="D5361" s="2"/>
      <c r="F5361" s="26"/>
    </row>
    <row r="5362" spans="1:6" x14ac:dyDescent="0.3">
      <c r="A5362" s="9"/>
      <c r="D5362" s="2"/>
      <c r="F5362" s="26"/>
    </row>
    <row r="5363" spans="1:6" x14ac:dyDescent="0.3">
      <c r="A5363" s="9"/>
      <c r="D5363" s="2"/>
      <c r="F5363" s="26"/>
    </row>
    <row r="5364" spans="1:6" x14ac:dyDescent="0.3">
      <c r="A5364" s="9"/>
      <c r="D5364" s="2"/>
      <c r="F5364" s="26"/>
    </row>
    <row r="5365" spans="1:6" x14ac:dyDescent="0.3">
      <c r="A5365" s="9"/>
      <c r="D5365" s="2"/>
      <c r="F5365" s="26"/>
    </row>
    <row r="5366" spans="1:6" x14ac:dyDescent="0.3">
      <c r="A5366" s="9"/>
      <c r="D5366" s="2"/>
      <c r="F5366" s="26"/>
    </row>
    <row r="5367" spans="1:6" x14ac:dyDescent="0.3">
      <c r="A5367" s="9"/>
      <c r="D5367" s="2"/>
      <c r="F5367" s="26"/>
    </row>
    <row r="5368" spans="1:6" x14ac:dyDescent="0.3">
      <c r="A5368" s="9"/>
      <c r="D5368" s="2"/>
      <c r="F5368" s="26"/>
    </row>
    <row r="5369" spans="1:6" x14ac:dyDescent="0.3">
      <c r="A5369" s="9"/>
      <c r="D5369" s="2"/>
      <c r="F5369" s="26"/>
    </row>
    <row r="5370" spans="1:6" x14ac:dyDescent="0.3">
      <c r="A5370" s="9"/>
      <c r="D5370" s="2"/>
      <c r="F5370" s="26"/>
    </row>
    <row r="5371" spans="1:6" x14ac:dyDescent="0.3">
      <c r="A5371" s="9"/>
      <c r="D5371" s="2"/>
      <c r="F5371" s="26"/>
    </row>
    <row r="5372" spans="1:6" x14ac:dyDescent="0.3">
      <c r="A5372" s="9"/>
      <c r="D5372" s="2"/>
      <c r="F5372" s="26"/>
    </row>
    <row r="5373" spans="1:6" x14ac:dyDescent="0.3">
      <c r="A5373" s="9"/>
      <c r="D5373" s="2"/>
      <c r="F5373" s="26"/>
    </row>
    <row r="5374" spans="1:6" x14ac:dyDescent="0.3">
      <c r="A5374" s="9"/>
      <c r="D5374" s="2"/>
      <c r="F5374" s="26"/>
    </row>
    <row r="5375" spans="1:6" x14ac:dyDescent="0.3">
      <c r="A5375" s="9"/>
      <c r="D5375" s="2"/>
      <c r="F5375" s="26"/>
    </row>
    <row r="5376" spans="1:6" x14ac:dyDescent="0.3">
      <c r="A5376" s="9"/>
      <c r="D5376" s="2"/>
      <c r="F5376" s="26"/>
    </row>
    <row r="5377" spans="1:6" x14ac:dyDescent="0.3">
      <c r="A5377" s="9"/>
      <c r="D5377" s="2"/>
      <c r="F5377" s="26"/>
    </row>
    <row r="5378" spans="1:6" x14ac:dyDescent="0.3">
      <c r="A5378" s="9"/>
      <c r="D5378" s="2"/>
      <c r="F5378" s="26"/>
    </row>
    <row r="5379" spans="1:6" x14ac:dyDescent="0.3">
      <c r="A5379" s="9"/>
      <c r="D5379" s="2"/>
      <c r="F5379" s="26"/>
    </row>
    <row r="5380" spans="1:6" x14ac:dyDescent="0.3">
      <c r="A5380" s="9"/>
      <c r="D5380" s="2"/>
      <c r="F5380" s="26"/>
    </row>
    <row r="5381" spans="1:6" x14ac:dyDescent="0.3">
      <c r="A5381" s="9"/>
      <c r="D5381" s="2"/>
      <c r="F5381" s="26"/>
    </row>
    <row r="5382" spans="1:6" x14ac:dyDescent="0.3">
      <c r="A5382" s="9"/>
      <c r="D5382" s="2"/>
      <c r="F5382" s="26"/>
    </row>
    <row r="5383" spans="1:6" x14ac:dyDescent="0.3">
      <c r="A5383" s="9"/>
      <c r="D5383" s="2"/>
      <c r="F5383" s="26"/>
    </row>
    <row r="5384" spans="1:6" x14ac:dyDescent="0.3">
      <c r="A5384" s="9"/>
      <c r="D5384" s="2"/>
      <c r="F5384" s="26"/>
    </row>
    <row r="5385" spans="1:6" x14ac:dyDescent="0.3">
      <c r="A5385" s="9"/>
      <c r="D5385" s="2"/>
      <c r="F5385" s="26"/>
    </row>
    <row r="5386" spans="1:6" x14ac:dyDescent="0.3">
      <c r="A5386" s="9"/>
      <c r="D5386" s="2"/>
      <c r="F5386" s="26"/>
    </row>
    <row r="5387" spans="1:6" x14ac:dyDescent="0.3">
      <c r="A5387" s="9"/>
      <c r="D5387" s="2"/>
      <c r="F5387" s="26"/>
    </row>
    <row r="5388" spans="1:6" x14ac:dyDescent="0.3">
      <c r="A5388" s="9"/>
      <c r="D5388" s="2"/>
      <c r="F5388" s="26"/>
    </row>
    <row r="5389" spans="1:6" x14ac:dyDescent="0.3">
      <c r="A5389" s="9"/>
      <c r="D5389" s="2"/>
      <c r="F5389" s="26"/>
    </row>
    <row r="5390" spans="1:6" x14ac:dyDescent="0.3">
      <c r="A5390" s="9"/>
      <c r="D5390" s="2"/>
      <c r="F5390" s="26"/>
    </row>
    <row r="5391" spans="1:6" x14ac:dyDescent="0.3">
      <c r="A5391" s="9"/>
      <c r="D5391" s="2"/>
      <c r="F5391" s="26"/>
    </row>
    <row r="5392" spans="1:6" x14ac:dyDescent="0.3">
      <c r="A5392" s="9"/>
      <c r="D5392" s="2"/>
      <c r="F5392" s="26"/>
    </row>
    <row r="5393" spans="1:6" x14ac:dyDescent="0.3">
      <c r="A5393" s="9"/>
      <c r="D5393" s="2"/>
      <c r="F5393" s="26"/>
    </row>
    <row r="5394" spans="1:6" x14ac:dyDescent="0.3">
      <c r="A5394" s="9"/>
      <c r="D5394" s="2"/>
      <c r="F5394" s="26"/>
    </row>
    <row r="5395" spans="1:6" x14ac:dyDescent="0.3">
      <c r="A5395" s="9"/>
      <c r="D5395" s="2"/>
      <c r="F5395" s="26"/>
    </row>
    <row r="5396" spans="1:6" x14ac:dyDescent="0.3">
      <c r="A5396" s="9"/>
      <c r="D5396" s="2"/>
      <c r="F5396" s="26"/>
    </row>
    <row r="5397" spans="1:6" x14ac:dyDescent="0.3">
      <c r="A5397" s="9"/>
      <c r="D5397" s="2"/>
      <c r="F5397" s="26"/>
    </row>
    <row r="5398" spans="1:6" x14ac:dyDescent="0.3">
      <c r="A5398" s="9"/>
      <c r="D5398" s="2"/>
      <c r="F5398" s="26"/>
    </row>
    <row r="5399" spans="1:6" x14ac:dyDescent="0.3">
      <c r="A5399" s="9"/>
      <c r="D5399" s="2"/>
      <c r="F5399" s="26"/>
    </row>
    <row r="5400" spans="1:6" x14ac:dyDescent="0.3">
      <c r="A5400" s="9"/>
      <c r="D5400" s="2"/>
      <c r="F5400" s="26"/>
    </row>
    <row r="5401" spans="1:6" x14ac:dyDescent="0.3">
      <c r="A5401" s="9"/>
      <c r="D5401" s="2"/>
      <c r="F5401" s="26"/>
    </row>
    <row r="5402" spans="1:6" x14ac:dyDescent="0.3">
      <c r="A5402" s="9"/>
      <c r="D5402" s="2"/>
      <c r="F5402" s="26"/>
    </row>
    <row r="5403" spans="1:6" x14ac:dyDescent="0.3">
      <c r="A5403" s="9"/>
      <c r="D5403" s="2"/>
      <c r="F5403" s="26"/>
    </row>
    <row r="5404" spans="1:6" x14ac:dyDescent="0.3">
      <c r="A5404" s="9"/>
      <c r="D5404" s="2"/>
      <c r="F5404" s="26"/>
    </row>
    <row r="5405" spans="1:6" x14ac:dyDescent="0.3">
      <c r="A5405" s="9"/>
      <c r="D5405" s="2"/>
      <c r="F5405" s="26"/>
    </row>
    <row r="5406" spans="1:6" x14ac:dyDescent="0.3">
      <c r="A5406" s="9"/>
      <c r="D5406" s="2"/>
      <c r="F5406" s="26"/>
    </row>
    <row r="5407" spans="1:6" x14ac:dyDescent="0.3">
      <c r="A5407" s="9"/>
      <c r="D5407" s="2"/>
      <c r="F5407" s="26"/>
    </row>
    <row r="5408" spans="1:6" x14ac:dyDescent="0.3">
      <c r="A5408" s="9"/>
      <c r="D5408" s="2"/>
      <c r="F5408" s="26"/>
    </row>
    <row r="5409" spans="1:6" x14ac:dyDescent="0.3">
      <c r="A5409" s="9"/>
      <c r="D5409" s="2"/>
      <c r="F5409" s="26"/>
    </row>
    <row r="5410" spans="1:6" x14ac:dyDescent="0.3">
      <c r="A5410" s="9"/>
      <c r="D5410" s="2"/>
      <c r="F5410" s="26"/>
    </row>
    <row r="5411" spans="1:6" x14ac:dyDescent="0.3">
      <c r="A5411" s="9"/>
      <c r="D5411" s="2"/>
      <c r="F5411" s="26"/>
    </row>
    <row r="5412" spans="1:6" x14ac:dyDescent="0.3">
      <c r="A5412" s="9"/>
      <c r="D5412" s="2"/>
      <c r="F5412" s="26"/>
    </row>
    <row r="5413" spans="1:6" x14ac:dyDescent="0.3">
      <c r="A5413" s="9"/>
      <c r="D5413" s="2"/>
      <c r="F5413" s="26"/>
    </row>
    <row r="5414" spans="1:6" x14ac:dyDescent="0.3">
      <c r="A5414" s="9"/>
      <c r="D5414" s="2"/>
      <c r="F5414" s="26"/>
    </row>
    <row r="5415" spans="1:6" x14ac:dyDescent="0.3">
      <c r="A5415" s="9"/>
      <c r="D5415" s="2"/>
      <c r="F5415" s="26"/>
    </row>
    <row r="5416" spans="1:6" x14ac:dyDescent="0.3">
      <c r="A5416" s="9"/>
      <c r="D5416" s="2"/>
      <c r="F5416" s="26"/>
    </row>
    <row r="5417" spans="1:6" x14ac:dyDescent="0.3">
      <c r="A5417" s="9"/>
      <c r="D5417" s="2"/>
      <c r="F5417" s="26"/>
    </row>
    <row r="5418" spans="1:6" x14ac:dyDescent="0.3">
      <c r="A5418" s="9"/>
      <c r="D5418" s="2"/>
      <c r="F5418" s="26"/>
    </row>
    <row r="5419" spans="1:6" x14ac:dyDescent="0.3">
      <c r="A5419" s="9"/>
      <c r="D5419" s="2"/>
      <c r="F5419" s="26"/>
    </row>
    <row r="5420" spans="1:6" x14ac:dyDescent="0.3">
      <c r="A5420" s="9"/>
      <c r="D5420" s="2"/>
      <c r="F5420" s="26"/>
    </row>
    <row r="5421" spans="1:6" x14ac:dyDescent="0.3">
      <c r="A5421" s="9"/>
      <c r="D5421" s="2"/>
      <c r="F5421" s="26"/>
    </row>
    <row r="5422" spans="1:6" x14ac:dyDescent="0.3">
      <c r="A5422" s="9"/>
      <c r="D5422" s="2"/>
      <c r="F5422" s="26"/>
    </row>
    <row r="5423" spans="1:6" x14ac:dyDescent="0.3">
      <c r="A5423" s="9"/>
      <c r="D5423" s="2"/>
      <c r="F5423" s="26"/>
    </row>
    <row r="5424" spans="1:6" x14ac:dyDescent="0.3">
      <c r="A5424" s="9"/>
      <c r="D5424" s="2"/>
      <c r="F5424" s="26"/>
    </row>
    <row r="5425" spans="1:6" x14ac:dyDescent="0.3">
      <c r="A5425" s="9"/>
      <c r="D5425" s="2"/>
      <c r="F5425" s="26"/>
    </row>
    <row r="5426" spans="1:6" x14ac:dyDescent="0.3">
      <c r="A5426" s="9"/>
      <c r="D5426" s="2"/>
      <c r="F5426" s="26"/>
    </row>
    <row r="5427" spans="1:6" x14ac:dyDescent="0.3">
      <c r="A5427" s="9"/>
      <c r="D5427" s="2"/>
      <c r="F5427" s="26"/>
    </row>
    <row r="5428" spans="1:6" x14ac:dyDescent="0.3">
      <c r="A5428" s="9"/>
      <c r="D5428" s="2"/>
      <c r="F5428" s="26"/>
    </row>
    <row r="5429" spans="1:6" x14ac:dyDescent="0.3">
      <c r="A5429" s="9"/>
      <c r="D5429" s="2"/>
      <c r="F5429" s="26"/>
    </row>
    <row r="5430" spans="1:6" x14ac:dyDescent="0.3">
      <c r="A5430" s="9"/>
      <c r="D5430" s="2"/>
      <c r="F5430" s="26"/>
    </row>
    <row r="5431" spans="1:6" x14ac:dyDescent="0.3">
      <c r="A5431" s="9"/>
      <c r="D5431" s="2"/>
      <c r="F5431" s="26"/>
    </row>
    <row r="5432" spans="1:6" x14ac:dyDescent="0.3">
      <c r="A5432" s="9"/>
      <c r="D5432" s="2"/>
      <c r="F5432" s="26"/>
    </row>
    <row r="5433" spans="1:6" x14ac:dyDescent="0.3">
      <c r="A5433" s="9"/>
      <c r="D5433" s="2"/>
      <c r="F5433" s="26"/>
    </row>
    <row r="5434" spans="1:6" x14ac:dyDescent="0.3">
      <c r="A5434" s="9"/>
      <c r="D5434" s="2"/>
      <c r="F5434" s="26"/>
    </row>
    <row r="5435" spans="1:6" x14ac:dyDescent="0.3">
      <c r="A5435" s="9"/>
      <c r="D5435" s="2"/>
      <c r="F5435" s="26"/>
    </row>
    <row r="5436" spans="1:6" x14ac:dyDescent="0.3">
      <c r="A5436" s="9"/>
      <c r="D5436" s="2"/>
      <c r="F5436" s="26"/>
    </row>
    <row r="5437" spans="1:6" x14ac:dyDescent="0.3">
      <c r="A5437" s="9"/>
      <c r="D5437" s="2"/>
      <c r="F5437" s="26"/>
    </row>
    <row r="5438" spans="1:6" x14ac:dyDescent="0.3">
      <c r="A5438" s="9"/>
      <c r="D5438" s="2"/>
      <c r="F5438" s="26"/>
    </row>
    <row r="5439" spans="1:6" x14ac:dyDescent="0.3">
      <c r="A5439" s="9"/>
      <c r="D5439" s="2"/>
      <c r="F5439" s="26"/>
    </row>
    <row r="5440" spans="1:6" x14ac:dyDescent="0.3">
      <c r="A5440" s="9"/>
      <c r="D5440" s="2"/>
      <c r="F5440" s="26"/>
    </row>
    <row r="5441" spans="1:6" x14ac:dyDescent="0.3">
      <c r="A5441" s="9"/>
      <c r="D5441" s="2"/>
      <c r="F5441" s="26"/>
    </row>
    <row r="5442" spans="1:6" x14ac:dyDescent="0.3">
      <c r="A5442" s="9"/>
      <c r="D5442" s="2"/>
      <c r="F5442" s="26"/>
    </row>
    <row r="5443" spans="1:6" x14ac:dyDescent="0.3">
      <c r="A5443" s="9"/>
      <c r="D5443" s="2"/>
      <c r="F5443" s="26"/>
    </row>
    <row r="5444" spans="1:6" x14ac:dyDescent="0.3">
      <c r="A5444" s="9"/>
      <c r="D5444" s="2"/>
      <c r="F5444" s="26"/>
    </row>
    <row r="5445" spans="1:6" x14ac:dyDescent="0.3">
      <c r="A5445" s="9"/>
      <c r="D5445" s="2"/>
      <c r="F5445" s="26"/>
    </row>
    <row r="5446" spans="1:6" x14ac:dyDescent="0.3">
      <c r="A5446" s="9"/>
      <c r="D5446" s="2"/>
      <c r="F5446" s="26"/>
    </row>
    <row r="5447" spans="1:6" x14ac:dyDescent="0.3">
      <c r="A5447" s="9"/>
      <c r="D5447" s="2"/>
      <c r="F5447" s="26"/>
    </row>
    <row r="5448" spans="1:6" x14ac:dyDescent="0.3">
      <c r="A5448" s="9"/>
      <c r="D5448" s="2"/>
      <c r="F5448" s="26"/>
    </row>
    <row r="5449" spans="1:6" x14ac:dyDescent="0.3">
      <c r="A5449" s="9"/>
      <c r="D5449" s="2"/>
      <c r="F5449" s="26"/>
    </row>
    <row r="5450" spans="1:6" x14ac:dyDescent="0.3">
      <c r="A5450" s="9"/>
      <c r="D5450" s="2"/>
      <c r="F5450" s="26"/>
    </row>
    <row r="5451" spans="1:6" x14ac:dyDescent="0.3">
      <c r="A5451" s="9"/>
      <c r="D5451" s="2"/>
      <c r="F5451" s="26"/>
    </row>
    <row r="5452" spans="1:6" x14ac:dyDescent="0.3">
      <c r="A5452" s="9"/>
      <c r="D5452" s="2"/>
      <c r="F5452" s="26"/>
    </row>
    <row r="5453" spans="1:6" x14ac:dyDescent="0.3">
      <c r="A5453" s="9"/>
      <c r="D5453" s="2"/>
      <c r="F5453" s="26"/>
    </row>
    <row r="5454" spans="1:6" x14ac:dyDescent="0.3">
      <c r="A5454" s="9"/>
      <c r="D5454" s="2"/>
      <c r="F5454" s="26"/>
    </row>
    <row r="5455" spans="1:6" x14ac:dyDescent="0.3">
      <c r="A5455" s="9"/>
      <c r="D5455" s="2"/>
      <c r="F5455" s="26"/>
    </row>
    <row r="5456" spans="1:6" x14ac:dyDescent="0.3">
      <c r="A5456" s="9"/>
      <c r="D5456" s="2"/>
      <c r="F5456" s="26"/>
    </row>
    <row r="5457" spans="1:6" x14ac:dyDescent="0.3">
      <c r="A5457" s="9"/>
      <c r="D5457" s="2"/>
      <c r="F5457" s="26"/>
    </row>
    <row r="5458" spans="1:6" x14ac:dyDescent="0.3">
      <c r="A5458" s="9"/>
      <c r="D5458" s="2"/>
      <c r="F5458" s="26"/>
    </row>
    <row r="5459" spans="1:6" x14ac:dyDescent="0.3">
      <c r="A5459" s="9"/>
      <c r="D5459" s="2"/>
      <c r="F5459" s="26"/>
    </row>
    <row r="5460" spans="1:6" x14ac:dyDescent="0.3">
      <c r="A5460" s="9"/>
      <c r="D5460" s="2"/>
      <c r="F5460" s="26"/>
    </row>
    <row r="5461" spans="1:6" x14ac:dyDescent="0.3">
      <c r="A5461" s="9"/>
      <c r="D5461" s="2"/>
      <c r="F5461" s="26"/>
    </row>
    <row r="5462" spans="1:6" x14ac:dyDescent="0.3">
      <c r="A5462" s="9"/>
      <c r="D5462" s="2"/>
      <c r="F5462" s="26"/>
    </row>
    <row r="5463" spans="1:6" x14ac:dyDescent="0.3">
      <c r="A5463" s="9"/>
      <c r="D5463" s="2"/>
      <c r="F5463" s="26"/>
    </row>
    <row r="5464" spans="1:6" x14ac:dyDescent="0.3">
      <c r="A5464" s="9"/>
      <c r="D5464" s="2"/>
      <c r="F5464" s="26"/>
    </row>
    <row r="5465" spans="1:6" x14ac:dyDescent="0.3">
      <c r="A5465" s="9"/>
      <c r="D5465" s="2"/>
      <c r="F5465" s="26"/>
    </row>
    <row r="5466" spans="1:6" x14ac:dyDescent="0.3">
      <c r="A5466" s="9"/>
      <c r="D5466" s="2"/>
      <c r="F5466" s="26"/>
    </row>
    <row r="5467" spans="1:6" x14ac:dyDescent="0.3">
      <c r="A5467" s="9"/>
      <c r="D5467" s="2"/>
      <c r="F5467" s="26"/>
    </row>
    <row r="5468" spans="1:6" x14ac:dyDescent="0.3">
      <c r="A5468" s="9"/>
      <c r="D5468" s="2"/>
      <c r="F5468" s="26"/>
    </row>
    <row r="5469" spans="1:6" x14ac:dyDescent="0.3">
      <c r="A5469" s="9"/>
      <c r="D5469" s="2"/>
      <c r="F5469" s="26"/>
    </row>
    <row r="5470" spans="1:6" x14ac:dyDescent="0.3">
      <c r="A5470" s="9"/>
      <c r="D5470" s="2"/>
      <c r="F5470" s="26"/>
    </row>
    <row r="5471" spans="1:6" x14ac:dyDescent="0.3">
      <c r="A5471" s="9"/>
      <c r="D5471" s="2"/>
      <c r="F5471" s="26"/>
    </row>
    <row r="5472" spans="1:6" x14ac:dyDescent="0.3">
      <c r="A5472" s="9"/>
      <c r="D5472" s="2"/>
      <c r="F5472" s="26"/>
    </row>
    <row r="5473" spans="1:6" x14ac:dyDescent="0.3">
      <c r="A5473" s="9"/>
      <c r="D5473" s="2"/>
      <c r="F5473" s="26"/>
    </row>
    <row r="5474" spans="1:6" x14ac:dyDescent="0.3">
      <c r="A5474" s="9"/>
      <c r="D5474" s="2"/>
      <c r="F5474" s="26"/>
    </row>
    <row r="5475" spans="1:6" x14ac:dyDescent="0.3">
      <c r="A5475" s="9"/>
      <c r="D5475" s="2"/>
      <c r="F5475" s="26"/>
    </row>
    <row r="5476" spans="1:6" x14ac:dyDescent="0.3">
      <c r="A5476" s="9"/>
      <c r="D5476" s="2"/>
      <c r="F5476" s="26"/>
    </row>
    <row r="5477" spans="1:6" x14ac:dyDescent="0.3">
      <c r="A5477" s="9"/>
      <c r="D5477" s="2"/>
      <c r="F5477" s="26"/>
    </row>
    <row r="5478" spans="1:6" x14ac:dyDescent="0.3">
      <c r="A5478" s="9"/>
      <c r="D5478" s="2"/>
      <c r="F5478" s="26"/>
    </row>
    <row r="5479" spans="1:6" x14ac:dyDescent="0.3">
      <c r="A5479" s="9"/>
      <c r="D5479" s="2"/>
      <c r="F5479" s="26"/>
    </row>
    <row r="5480" spans="1:6" x14ac:dyDescent="0.3">
      <c r="A5480" s="9"/>
      <c r="D5480" s="2"/>
      <c r="F5480" s="26"/>
    </row>
    <row r="5481" spans="1:6" x14ac:dyDescent="0.3">
      <c r="A5481" s="9"/>
      <c r="D5481" s="2"/>
      <c r="F5481" s="26"/>
    </row>
    <row r="5482" spans="1:6" x14ac:dyDescent="0.3">
      <c r="A5482" s="9"/>
      <c r="D5482" s="2"/>
      <c r="F5482" s="26"/>
    </row>
    <row r="5483" spans="1:6" x14ac:dyDescent="0.3">
      <c r="A5483" s="9"/>
      <c r="D5483" s="2"/>
      <c r="F5483" s="26"/>
    </row>
    <row r="5484" spans="1:6" x14ac:dyDescent="0.3">
      <c r="A5484" s="9"/>
      <c r="D5484" s="2"/>
      <c r="F5484" s="26"/>
    </row>
    <row r="5485" spans="1:6" x14ac:dyDescent="0.3">
      <c r="A5485" s="9"/>
      <c r="D5485" s="2"/>
      <c r="F5485" s="26"/>
    </row>
    <row r="5486" spans="1:6" x14ac:dyDescent="0.3">
      <c r="A5486" s="9"/>
      <c r="D5486" s="2"/>
      <c r="F5486" s="26"/>
    </row>
    <row r="5487" spans="1:6" x14ac:dyDescent="0.3">
      <c r="A5487" s="9"/>
      <c r="D5487" s="2"/>
      <c r="F5487" s="26"/>
    </row>
    <row r="5488" spans="1:6" x14ac:dyDescent="0.3">
      <c r="A5488" s="9"/>
      <c r="D5488" s="2"/>
      <c r="F5488" s="26"/>
    </row>
    <row r="5489" spans="1:6" x14ac:dyDescent="0.3">
      <c r="A5489" s="9"/>
      <c r="D5489" s="2"/>
      <c r="F5489" s="26"/>
    </row>
    <row r="5490" spans="1:6" x14ac:dyDescent="0.3">
      <c r="A5490" s="9"/>
      <c r="D5490" s="2"/>
      <c r="F5490" s="26"/>
    </row>
    <row r="5491" spans="1:6" x14ac:dyDescent="0.3">
      <c r="A5491" s="9"/>
      <c r="D5491" s="2"/>
      <c r="F5491" s="26"/>
    </row>
    <row r="5492" spans="1:6" x14ac:dyDescent="0.3">
      <c r="A5492" s="9"/>
      <c r="D5492" s="2"/>
      <c r="F5492" s="26"/>
    </row>
    <row r="5493" spans="1:6" x14ac:dyDescent="0.3">
      <c r="A5493" s="9"/>
      <c r="D5493" s="2"/>
      <c r="F5493" s="26"/>
    </row>
    <row r="5494" spans="1:6" x14ac:dyDescent="0.3">
      <c r="A5494" s="9"/>
      <c r="D5494" s="2"/>
      <c r="F5494" s="26"/>
    </row>
    <row r="5495" spans="1:6" x14ac:dyDescent="0.3">
      <c r="A5495" s="9"/>
      <c r="D5495" s="2"/>
      <c r="F5495" s="26"/>
    </row>
    <row r="5496" spans="1:6" x14ac:dyDescent="0.3">
      <c r="A5496" s="9"/>
      <c r="D5496" s="2"/>
      <c r="F5496" s="26"/>
    </row>
    <row r="5497" spans="1:6" x14ac:dyDescent="0.3">
      <c r="A5497" s="9"/>
      <c r="D5497" s="2"/>
      <c r="F5497" s="26"/>
    </row>
    <row r="5498" spans="1:6" x14ac:dyDescent="0.3">
      <c r="A5498" s="9"/>
      <c r="D5498" s="2"/>
      <c r="F5498" s="26"/>
    </row>
    <row r="5499" spans="1:6" x14ac:dyDescent="0.3">
      <c r="A5499" s="9"/>
      <c r="D5499" s="2"/>
      <c r="F5499" s="26"/>
    </row>
    <row r="5500" spans="1:6" x14ac:dyDescent="0.3">
      <c r="A5500" s="9"/>
      <c r="D5500" s="2"/>
      <c r="F5500" s="26"/>
    </row>
    <row r="5501" spans="1:6" x14ac:dyDescent="0.3">
      <c r="A5501" s="9"/>
      <c r="D5501" s="2"/>
      <c r="F5501" s="26"/>
    </row>
    <row r="5502" spans="1:6" x14ac:dyDescent="0.3">
      <c r="A5502" s="9"/>
      <c r="D5502" s="2"/>
      <c r="F5502" s="26"/>
    </row>
    <row r="5503" spans="1:6" x14ac:dyDescent="0.3">
      <c r="A5503" s="9"/>
      <c r="D5503" s="2"/>
      <c r="F5503" s="26"/>
    </row>
    <row r="5504" spans="1:6" x14ac:dyDescent="0.3">
      <c r="A5504" s="9"/>
      <c r="D5504" s="2"/>
      <c r="F5504" s="26"/>
    </row>
    <row r="5505" spans="1:6" x14ac:dyDescent="0.3">
      <c r="A5505" s="9"/>
      <c r="D5505" s="2"/>
      <c r="F5505" s="26"/>
    </row>
    <row r="5506" spans="1:6" x14ac:dyDescent="0.3">
      <c r="A5506" s="9"/>
      <c r="D5506" s="2"/>
      <c r="F5506" s="26"/>
    </row>
    <row r="5507" spans="1:6" x14ac:dyDescent="0.3">
      <c r="A5507" s="9"/>
      <c r="D5507" s="2"/>
      <c r="F5507" s="26"/>
    </row>
    <row r="5508" spans="1:6" x14ac:dyDescent="0.3">
      <c r="A5508" s="9"/>
      <c r="D5508" s="2"/>
      <c r="F5508" s="26"/>
    </row>
    <row r="5509" spans="1:6" x14ac:dyDescent="0.3">
      <c r="A5509" s="9"/>
      <c r="D5509" s="2"/>
      <c r="F5509" s="26"/>
    </row>
    <row r="5510" spans="1:6" x14ac:dyDescent="0.3">
      <c r="A5510" s="9"/>
      <c r="D5510" s="2"/>
      <c r="F5510" s="26"/>
    </row>
    <row r="5511" spans="1:6" x14ac:dyDescent="0.3">
      <c r="A5511" s="9"/>
      <c r="D5511" s="2"/>
      <c r="F5511" s="26"/>
    </row>
    <row r="5512" spans="1:6" x14ac:dyDescent="0.3">
      <c r="A5512" s="9"/>
      <c r="D5512" s="2"/>
      <c r="F5512" s="26"/>
    </row>
    <row r="5513" spans="1:6" x14ac:dyDescent="0.3">
      <c r="A5513" s="9"/>
      <c r="D5513" s="2"/>
      <c r="F5513" s="26"/>
    </row>
    <row r="5514" spans="1:6" x14ac:dyDescent="0.3">
      <c r="A5514" s="9"/>
      <c r="D5514" s="2"/>
      <c r="F5514" s="26"/>
    </row>
    <row r="5515" spans="1:6" x14ac:dyDescent="0.3">
      <c r="A5515" s="9"/>
      <c r="D5515" s="2"/>
      <c r="F5515" s="26"/>
    </row>
    <row r="5516" spans="1:6" x14ac:dyDescent="0.3">
      <c r="A5516" s="9"/>
      <c r="D5516" s="2"/>
      <c r="F5516" s="26"/>
    </row>
    <row r="5517" spans="1:6" x14ac:dyDescent="0.3">
      <c r="A5517" s="9"/>
      <c r="D5517" s="2"/>
      <c r="F5517" s="26"/>
    </row>
    <row r="5518" spans="1:6" x14ac:dyDescent="0.3">
      <c r="A5518" s="9"/>
      <c r="D5518" s="2"/>
      <c r="F5518" s="26"/>
    </row>
    <row r="5519" spans="1:6" x14ac:dyDescent="0.3">
      <c r="A5519" s="9"/>
      <c r="D5519" s="2"/>
      <c r="F5519" s="26"/>
    </row>
    <row r="5520" spans="1:6" x14ac:dyDescent="0.3">
      <c r="A5520" s="9"/>
      <c r="D5520" s="2"/>
      <c r="F5520" s="26"/>
    </row>
    <row r="5521" spans="1:6" x14ac:dyDescent="0.3">
      <c r="A5521" s="9"/>
      <c r="D5521" s="2"/>
      <c r="F5521" s="26"/>
    </row>
    <row r="5522" spans="1:6" x14ac:dyDescent="0.3">
      <c r="A5522" s="9"/>
      <c r="D5522" s="2"/>
      <c r="F5522" s="26"/>
    </row>
    <row r="5523" spans="1:6" x14ac:dyDescent="0.3">
      <c r="A5523" s="9"/>
      <c r="D5523" s="2"/>
      <c r="F5523" s="26"/>
    </row>
    <row r="5524" spans="1:6" x14ac:dyDescent="0.3">
      <c r="A5524" s="9"/>
      <c r="D5524" s="2"/>
      <c r="F5524" s="26"/>
    </row>
    <row r="5525" spans="1:6" x14ac:dyDescent="0.3">
      <c r="A5525" s="9"/>
      <c r="D5525" s="2"/>
      <c r="F5525" s="26"/>
    </row>
    <row r="5526" spans="1:6" x14ac:dyDescent="0.3">
      <c r="A5526" s="9"/>
      <c r="D5526" s="2"/>
      <c r="F5526" s="26"/>
    </row>
    <row r="5527" spans="1:6" x14ac:dyDescent="0.3">
      <c r="A5527" s="9"/>
      <c r="D5527" s="2"/>
      <c r="F5527" s="26"/>
    </row>
    <row r="5528" spans="1:6" x14ac:dyDescent="0.3">
      <c r="A5528" s="9"/>
      <c r="D5528" s="2"/>
      <c r="F5528" s="26"/>
    </row>
    <row r="5529" spans="1:6" x14ac:dyDescent="0.3">
      <c r="A5529" s="9"/>
      <c r="D5529" s="2"/>
      <c r="F5529" s="26"/>
    </row>
    <row r="5530" spans="1:6" x14ac:dyDescent="0.3">
      <c r="A5530" s="9"/>
      <c r="D5530" s="2"/>
      <c r="F5530" s="26"/>
    </row>
    <row r="5531" spans="1:6" x14ac:dyDescent="0.3">
      <c r="A5531" s="9"/>
      <c r="D5531" s="2"/>
      <c r="F5531" s="26"/>
    </row>
    <row r="5532" spans="1:6" x14ac:dyDescent="0.3">
      <c r="A5532" s="9"/>
      <c r="D5532" s="2"/>
      <c r="F5532" s="26"/>
    </row>
    <row r="5533" spans="1:6" x14ac:dyDescent="0.3">
      <c r="A5533" s="9"/>
      <c r="D5533" s="2"/>
      <c r="F5533" s="26"/>
    </row>
    <row r="5534" spans="1:6" x14ac:dyDescent="0.3">
      <c r="A5534" s="9"/>
      <c r="D5534" s="2"/>
      <c r="F5534" s="26"/>
    </row>
    <row r="5535" spans="1:6" x14ac:dyDescent="0.3">
      <c r="A5535" s="9"/>
      <c r="D5535" s="2"/>
      <c r="F5535" s="26"/>
    </row>
    <row r="5536" spans="1:6" x14ac:dyDescent="0.3">
      <c r="A5536" s="9"/>
      <c r="D5536" s="2"/>
      <c r="F5536" s="26"/>
    </row>
    <row r="5537" spans="1:6" x14ac:dyDescent="0.3">
      <c r="A5537" s="9"/>
      <c r="D5537" s="2"/>
      <c r="F5537" s="26"/>
    </row>
    <row r="5538" spans="1:6" x14ac:dyDescent="0.3">
      <c r="A5538" s="9"/>
      <c r="D5538" s="2"/>
      <c r="F5538" s="26"/>
    </row>
    <row r="5539" spans="1:6" x14ac:dyDescent="0.3">
      <c r="A5539" s="9"/>
      <c r="D5539" s="2"/>
      <c r="F5539" s="26"/>
    </row>
    <row r="5540" spans="1:6" x14ac:dyDescent="0.3">
      <c r="A5540" s="9"/>
      <c r="D5540" s="2"/>
      <c r="F5540" s="26"/>
    </row>
    <row r="5541" spans="1:6" x14ac:dyDescent="0.3">
      <c r="A5541" s="9"/>
      <c r="D5541" s="2"/>
      <c r="F5541" s="26"/>
    </row>
    <row r="5542" spans="1:6" x14ac:dyDescent="0.3">
      <c r="A5542" s="9"/>
      <c r="D5542" s="2"/>
      <c r="F5542" s="26"/>
    </row>
    <row r="5543" spans="1:6" x14ac:dyDescent="0.3">
      <c r="A5543" s="9"/>
      <c r="D5543" s="2"/>
      <c r="F5543" s="26"/>
    </row>
    <row r="5544" spans="1:6" x14ac:dyDescent="0.3">
      <c r="A5544" s="9"/>
      <c r="D5544" s="2"/>
      <c r="F5544" s="26"/>
    </row>
    <row r="5545" spans="1:6" x14ac:dyDescent="0.3">
      <c r="A5545" s="9"/>
      <c r="D5545" s="2"/>
      <c r="F5545" s="26"/>
    </row>
    <row r="5546" spans="1:6" x14ac:dyDescent="0.3">
      <c r="A5546" s="9"/>
      <c r="D5546" s="2"/>
      <c r="F5546" s="26"/>
    </row>
    <row r="5547" spans="1:6" x14ac:dyDescent="0.3">
      <c r="A5547" s="9"/>
      <c r="D5547" s="2"/>
      <c r="F5547" s="26"/>
    </row>
    <row r="5548" spans="1:6" x14ac:dyDescent="0.3">
      <c r="A5548" s="9"/>
      <c r="D5548" s="2"/>
      <c r="F5548" s="26"/>
    </row>
    <row r="5549" spans="1:6" x14ac:dyDescent="0.3">
      <c r="A5549" s="9"/>
      <c r="D5549" s="2"/>
      <c r="F5549" s="26"/>
    </row>
    <row r="5550" spans="1:6" x14ac:dyDescent="0.3">
      <c r="A5550" s="9"/>
      <c r="D5550" s="2"/>
      <c r="F5550" s="26"/>
    </row>
    <row r="5551" spans="1:6" x14ac:dyDescent="0.3">
      <c r="A5551" s="9"/>
      <c r="D5551" s="2"/>
      <c r="F5551" s="26"/>
    </row>
    <row r="5552" spans="1:6" x14ac:dyDescent="0.3">
      <c r="A5552" s="9"/>
      <c r="D5552" s="2"/>
      <c r="F5552" s="26"/>
    </row>
    <row r="5553" spans="1:6" x14ac:dyDescent="0.3">
      <c r="A5553" s="9"/>
      <c r="D5553" s="2"/>
      <c r="F5553" s="26"/>
    </row>
    <row r="5554" spans="1:6" x14ac:dyDescent="0.3">
      <c r="A5554" s="9"/>
      <c r="D5554" s="2"/>
      <c r="F5554" s="26"/>
    </row>
    <row r="5555" spans="1:6" x14ac:dyDescent="0.3">
      <c r="A5555" s="9"/>
      <c r="D5555" s="2"/>
      <c r="F5555" s="26"/>
    </row>
    <row r="5556" spans="1:6" x14ac:dyDescent="0.3">
      <c r="A5556" s="9"/>
      <c r="D5556" s="2"/>
      <c r="F5556" s="26"/>
    </row>
    <row r="5557" spans="1:6" x14ac:dyDescent="0.3">
      <c r="A5557" s="9"/>
      <c r="D5557" s="2"/>
      <c r="F5557" s="26"/>
    </row>
    <row r="5558" spans="1:6" x14ac:dyDescent="0.3">
      <c r="A5558" s="9"/>
      <c r="D5558" s="2"/>
      <c r="F5558" s="26"/>
    </row>
    <row r="5559" spans="1:6" x14ac:dyDescent="0.3">
      <c r="A5559" s="9"/>
      <c r="D5559" s="2"/>
      <c r="F5559" s="26"/>
    </row>
    <row r="5560" spans="1:6" x14ac:dyDescent="0.3">
      <c r="A5560" s="9"/>
      <c r="D5560" s="2"/>
      <c r="F5560" s="26"/>
    </row>
    <row r="5561" spans="1:6" x14ac:dyDescent="0.3">
      <c r="A5561" s="9"/>
      <c r="D5561" s="2"/>
      <c r="F5561" s="26"/>
    </row>
    <row r="5562" spans="1:6" x14ac:dyDescent="0.3">
      <c r="A5562" s="9"/>
      <c r="D5562" s="2"/>
      <c r="F5562" s="26"/>
    </row>
    <row r="5563" spans="1:6" x14ac:dyDescent="0.3">
      <c r="A5563" s="9"/>
      <c r="D5563" s="2"/>
      <c r="F5563" s="26"/>
    </row>
    <row r="5564" spans="1:6" x14ac:dyDescent="0.3">
      <c r="A5564" s="9"/>
      <c r="D5564" s="2"/>
      <c r="F5564" s="26"/>
    </row>
    <row r="5565" spans="1:6" x14ac:dyDescent="0.3">
      <c r="A5565" s="9"/>
      <c r="D5565" s="2"/>
      <c r="F5565" s="26"/>
    </row>
    <row r="5566" spans="1:6" x14ac:dyDescent="0.3">
      <c r="A5566" s="9"/>
      <c r="D5566" s="2"/>
      <c r="F5566" s="26"/>
    </row>
    <row r="5567" spans="1:6" x14ac:dyDescent="0.3">
      <c r="A5567" s="9"/>
      <c r="D5567" s="2"/>
      <c r="F5567" s="26"/>
    </row>
    <row r="5568" spans="1:6" x14ac:dyDescent="0.3">
      <c r="A5568" s="9"/>
      <c r="D5568" s="2"/>
      <c r="F5568" s="26"/>
    </row>
    <row r="5569" spans="1:6" x14ac:dyDescent="0.3">
      <c r="A5569" s="9"/>
      <c r="D5569" s="2"/>
      <c r="F5569" s="26"/>
    </row>
    <row r="5570" spans="1:6" x14ac:dyDescent="0.3">
      <c r="A5570" s="9"/>
      <c r="D5570" s="2"/>
      <c r="F5570" s="26"/>
    </row>
    <row r="5571" spans="1:6" x14ac:dyDescent="0.3">
      <c r="A5571" s="9"/>
      <c r="D5571" s="2"/>
      <c r="F5571" s="26"/>
    </row>
    <row r="5572" spans="1:6" x14ac:dyDescent="0.3">
      <c r="A5572" s="9"/>
      <c r="D5572" s="2"/>
      <c r="F5572" s="26"/>
    </row>
    <row r="5573" spans="1:6" x14ac:dyDescent="0.3">
      <c r="A5573" s="9"/>
      <c r="D5573" s="2"/>
      <c r="F5573" s="26"/>
    </row>
    <row r="5574" spans="1:6" x14ac:dyDescent="0.3">
      <c r="A5574" s="9"/>
      <c r="D5574" s="2"/>
      <c r="F5574" s="26"/>
    </row>
    <row r="5575" spans="1:6" x14ac:dyDescent="0.3">
      <c r="A5575" s="9"/>
      <c r="D5575" s="2"/>
      <c r="F5575" s="26"/>
    </row>
    <row r="5576" spans="1:6" x14ac:dyDescent="0.3">
      <c r="A5576" s="9"/>
      <c r="D5576" s="2"/>
      <c r="F5576" s="26"/>
    </row>
    <row r="5577" spans="1:6" x14ac:dyDescent="0.3">
      <c r="A5577" s="9"/>
      <c r="D5577" s="2"/>
      <c r="F5577" s="26"/>
    </row>
    <row r="5578" spans="1:6" x14ac:dyDescent="0.3">
      <c r="A5578" s="9"/>
      <c r="D5578" s="2"/>
      <c r="F5578" s="26"/>
    </row>
    <row r="5579" spans="1:6" x14ac:dyDescent="0.3">
      <c r="A5579" s="9"/>
      <c r="D5579" s="2"/>
      <c r="F5579" s="26"/>
    </row>
    <row r="5580" spans="1:6" x14ac:dyDescent="0.3">
      <c r="A5580" s="9"/>
      <c r="D5580" s="2"/>
      <c r="F5580" s="26"/>
    </row>
    <row r="5581" spans="1:6" x14ac:dyDescent="0.3">
      <c r="A5581" s="9"/>
      <c r="D5581" s="2"/>
      <c r="F5581" s="26"/>
    </row>
    <row r="5582" spans="1:6" x14ac:dyDescent="0.3">
      <c r="A5582" s="9"/>
      <c r="D5582" s="2"/>
      <c r="F5582" s="26"/>
    </row>
    <row r="5583" spans="1:6" x14ac:dyDescent="0.3">
      <c r="A5583" s="9"/>
      <c r="D5583" s="2"/>
      <c r="F5583" s="26"/>
    </row>
    <row r="5584" spans="1:6" x14ac:dyDescent="0.3">
      <c r="A5584" s="9"/>
      <c r="D5584" s="2"/>
      <c r="F5584" s="26"/>
    </row>
    <row r="5585" spans="1:6" x14ac:dyDescent="0.3">
      <c r="A5585" s="9"/>
      <c r="D5585" s="2"/>
      <c r="F5585" s="26"/>
    </row>
    <row r="5586" spans="1:6" x14ac:dyDescent="0.3">
      <c r="A5586" s="9"/>
      <c r="D5586" s="2"/>
      <c r="F5586" s="26"/>
    </row>
    <row r="5587" spans="1:6" x14ac:dyDescent="0.3">
      <c r="A5587" s="9"/>
      <c r="D5587" s="2"/>
      <c r="F5587" s="26"/>
    </row>
    <row r="5588" spans="1:6" x14ac:dyDescent="0.3">
      <c r="A5588" s="9"/>
      <c r="D5588" s="2"/>
      <c r="F5588" s="26"/>
    </row>
    <row r="5589" spans="1:6" x14ac:dyDescent="0.3">
      <c r="A5589" s="9"/>
      <c r="D5589" s="2"/>
      <c r="F5589" s="26"/>
    </row>
    <row r="5590" spans="1:6" x14ac:dyDescent="0.3">
      <c r="A5590" s="9"/>
      <c r="D5590" s="2"/>
      <c r="F5590" s="26"/>
    </row>
    <row r="5591" spans="1:6" x14ac:dyDescent="0.3">
      <c r="A5591" s="9"/>
      <c r="D5591" s="2"/>
      <c r="F5591" s="26"/>
    </row>
    <row r="5592" spans="1:6" x14ac:dyDescent="0.3">
      <c r="A5592" s="9"/>
      <c r="D5592" s="2"/>
      <c r="F5592" s="26"/>
    </row>
    <row r="5593" spans="1:6" x14ac:dyDescent="0.3">
      <c r="A5593" s="9"/>
      <c r="D5593" s="2"/>
      <c r="F5593" s="26"/>
    </row>
    <row r="5594" spans="1:6" x14ac:dyDescent="0.3">
      <c r="A5594" s="9"/>
      <c r="D5594" s="2"/>
      <c r="F5594" s="26"/>
    </row>
    <row r="5595" spans="1:6" x14ac:dyDescent="0.3">
      <c r="A5595" s="9"/>
      <c r="D5595" s="2"/>
      <c r="F5595" s="26"/>
    </row>
    <row r="5596" spans="1:6" x14ac:dyDescent="0.3">
      <c r="A5596" s="9"/>
      <c r="D5596" s="2"/>
      <c r="F5596" s="26"/>
    </row>
    <row r="5597" spans="1:6" x14ac:dyDescent="0.3">
      <c r="A5597" s="9"/>
      <c r="D5597" s="2"/>
      <c r="F5597" s="26"/>
    </row>
    <row r="5598" spans="1:6" x14ac:dyDescent="0.3">
      <c r="A5598" s="9"/>
      <c r="D5598" s="2"/>
      <c r="F5598" s="26"/>
    </row>
    <row r="5599" spans="1:6" x14ac:dyDescent="0.3">
      <c r="A5599" s="9"/>
      <c r="D5599" s="2"/>
      <c r="F5599" s="26"/>
    </row>
    <row r="5600" spans="1:6" x14ac:dyDescent="0.3">
      <c r="A5600" s="9"/>
      <c r="D5600" s="2"/>
      <c r="F5600" s="26"/>
    </row>
    <row r="5601" spans="1:6" x14ac:dyDescent="0.3">
      <c r="A5601" s="9"/>
      <c r="D5601" s="2"/>
      <c r="F5601" s="26"/>
    </row>
    <row r="5602" spans="1:6" x14ac:dyDescent="0.3">
      <c r="A5602" s="9"/>
      <c r="D5602" s="2"/>
      <c r="F5602" s="26"/>
    </row>
    <row r="5603" spans="1:6" x14ac:dyDescent="0.3">
      <c r="A5603" s="9"/>
      <c r="D5603" s="2"/>
      <c r="F5603" s="26"/>
    </row>
    <row r="5604" spans="1:6" x14ac:dyDescent="0.3">
      <c r="A5604" s="9"/>
      <c r="D5604" s="2"/>
      <c r="F5604" s="26"/>
    </row>
    <row r="5605" spans="1:6" x14ac:dyDescent="0.3">
      <c r="A5605" s="9"/>
      <c r="D5605" s="2"/>
      <c r="F5605" s="26"/>
    </row>
    <row r="5606" spans="1:6" x14ac:dyDescent="0.3">
      <c r="A5606" s="9"/>
      <c r="D5606" s="2"/>
      <c r="F5606" s="26"/>
    </row>
    <row r="5607" spans="1:6" x14ac:dyDescent="0.3">
      <c r="A5607" s="9"/>
      <c r="D5607" s="2"/>
      <c r="F5607" s="26"/>
    </row>
    <row r="5608" spans="1:6" x14ac:dyDescent="0.3">
      <c r="A5608" s="9"/>
      <c r="D5608" s="2"/>
      <c r="F5608" s="26"/>
    </row>
    <row r="5609" spans="1:6" x14ac:dyDescent="0.3">
      <c r="A5609" s="9"/>
      <c r="D5609" s="2"/>
      <c r="F5609" s="26"/>
    </row>
    <row r="5610" spans="1:6" x14ac:dyDescent="0.3">
      <c r="A5610" s="9"/>
      <c r="D5610" s="2"/>
      <c r="F5610" s="26"/>
    </row>
    <row r="5611" spans="1:6" x14ac:dyDescent="0.3">
      <c r="A5611" s="9"/>
      <c r="D5611" s="2"/>
      <c r="F5611" s="26"/>
    </row>
    <row r="5612" spans="1:6" x14ac:dyDescent="0.3">
      <c r="A5612" s="9"/>
      <c r="D5612" s="2"/>
      <c r="F5612" s="26"/>
    </row>
    <row r="5613" spans="1:6" x14ac:dyDescent="0.3">
      <c r="A5613" s="9"/>
      <c r="D5613" s="2"/>
      <c r="F5613" s="26"/>
    </row>
    <row r="5614" spans="1:6" x14ac:dyDescent="0.3">
      <c r="A5614" s="9"/>
      <c r="D5614" s="2"/>
      <c r="F5614" s="26"/>
    </row>
    <row r="5615" spans="1:6" x14ac:dyDescent="0.3">
      <c r="A5615" s="9"/>
      <c r="D5615" s="2"/>
      <c r="F5615" s="26"/>
    </row>
    <row r="5616" spans="1:6" x14ac:dyDescent="0.3">
      <c r="A5616" s="9"/>
      <c r="D5616" s="2"/>
      <c r="F5616" s="26"/>
    </row>
    <row r="5617" spans="1:6" x14ac:dyDescent="0.3">
      <c r="A5617" s="9"/>
      <c r="D5617" s="2"/>
      <c r="F5617" s="26"/>
    </row>
    <row r="5618" spans="1:6" x14ac:dyDescent="0.3">
      <c r="A5618" s="9"/>
      <c r="D5618" s="2"/>
      <c r="F5618" s="26"/>
    </row>
    <row r="5619" spans="1:6" x14ac:dyDescent="0.3">
      <c r="A5619" s="9"/>
      <c r="D5619" s="2"/>
      <c r="F5619" s="26"/>
    </row>
    <row r="5620" spans="1:6" x14ac:dyDescent="0.3">
      <c r="A5620" s="9"/>
      <c r="D5620" s="2"/>
      <c r="F5620" s="26"/>
    </row>
    <row r="5621" spans="1:6" x14ac:dyDescent="0.3">
      <c r="A5621" s="9"/>
      <c r="D5621" s="2"/>
      <c r="F5621" s="26"/>
    </row>
    <row r="5622" spans="1:6" x14ac:dyDescent="0.3">
      <c r="A5622" s="9"/>
      <c r="D5622" s="2"/>
      <c r="F5622" s="26"/>
    </row>
    <row r="5623" spans="1:6" x14ac:dyDescent="0.3">
      <c r="A5623" s="9"/>
      <c r="D5623" s="2"/>
      <c r="F5623" s="26"/>
    </row>
    <row r="5624" spans="1:6" x14ac:dyDescent="0.3">
      <c r="A5624" s="9"/>
      <c r="D5624" s="2"/>
      <c r="F5624" s="26"/>
    </row>
    <row r="5625" spans="1:6" x14ac:dyDescent="0.3">
      <c r="A5625" s="9"/>
      <c r="D5625" s="2"/>
      <c r="F5625" s="26"/>
    </row>
    <row r="5626" spans="1:6" x14ac:dyDescent="0.3">
      <c r="A5626" s="9"/>
      <c r="D5626" s="2"/>
      <c r="F5626" s="26"/>
    </row>
    <row r="5627" spans="1:6" x14ac:dyDescent="0.3">
      <c r="A5627" s="9"/>
      <c r="D5627" s="2"/>
      <c r="F5627" s="26"/>
    </row>
    <row r="5628" spans="1:6" x14ac:dyDescent="0.3">
      <c r="A5628" s="9"/>
      <c r="D5628" s="2"/>
      <c r="F5628" s="26"/>
    </row>
    <row r="5629" spans="1:6" x14ac:dyDescent="0.3">
      <c r="A5629" s="9"/>
      <c r="D5629" s="2"/>
      <c r="F5629" s="26"/>
    </row>
    <row r="5630" spans="1:6" x14ac:dyDescent="0.3">
      <c r="A5630" s="9"/>
      <c r="D5630" s="2"/>
      <c r="F5630" s="26"/>
    </row>
    <row r="5631" spans="1:6" x14ac:dyDescent="0.3">
      <c r="A5631" s="9"/>
      <c r="D5631" s="2"/>
      <c r="F5631" s="26"/>
    </row>
    <row r="5632" spans="1:6" x14ac:dyDescent="0.3">
      <c r="A5632" s="9"/>
      <c r="D5632" s="2"/>
      <c r="F5632" s="26"/>
    </row>
    <row r="5633" spans="1:6" x14ac:dyDescent="0.3">
      <c r="A5633" s="9"/>
      <c r="D5633" s="2"/>
      <c r="F5633" s="26"/>
    </row>
    <row r="5634" spans="1:6" x14ac:dyDescent="0.3">
      <c r="A5634" s="9"/>
      <c r="D5634" s="2"/>
      <c r="F5634" s="26"/>
    </row>
    <row r="5635" spans="1:6" x14ac:dyDescent="0.3">
      <c r="A5635" s="9"/>
      <c r="D5635" s="2"/>
      <c r="F5635" s="26"/>
    </row>
    <row r="5636" spans="1:6" x14ac:dyDescent="0.3">
      <c r="A5636" s="9"/>
      <c r="D5636" s="2"/>
      <c r="F5636" s="26"/>
    </row>
    <row r="5637" spans="1:6" x14ac:dyDescent="0.3">
      <c r="A5637" s="9"/>
      <c r="D5637" s="2"/>
      <c r="F5637" s="26"/>
    </row>
    <row r="5638" spans="1:6" x14ac:dyDescent="0.3">
      <c r="A5638" s="9"/>
      <c r="D5638" s="2"/>
      <c r="F5638" s="26"/>
    </row>
    <row r="5639" spans="1:6" x14ac:dyDescent="0.3">
      <c r="A5639" s="9"/>
      <c r="D5639" s="2"/>
      <c r="F5639" s="26"/>
    </row>
    <row r="5640" spans="1:6" x14ac:dyDescent="0.3">
      <c r="A5640" s="9"/>
      <c r="D5640" s="2"/>
      <c r="F5640" s="26"/>
    </row>
    <row r="5641" spans="1:6" x14ac:dyDescent="0.3">
      <c r="A5641" s="9"/>
      <c r="D5641" s="2"/>
      <c r="F5641" s="26"/>
    </row>
    <row r="5642" spans="1:6" x14ac:dyDescent="0.3">
      <c r="A5642" s="9"/>
      <c r="D5642" s="2"/>
      <c r="F5642" s="26"/>
    </row>
    <row r="5643" spans="1:6" x14ac:dyDescent="0.3">
      <c r="A5643" s="9"/>
      <c r="D5643" s="2"/>
      <c r="F5643" s="26"/>
    </row>
    <row r="5644" spans="1:6" x14ac:dyDescent="0.3">
      <c r="A5644" s="9"/>
      <c r="D5644" s="2"/>
      <c r="F5644" s="26"/>
    </row>
    <row r="5645" spans="1:6" x14ac:dyDescent="0.3">
      <c r="A5645" s="9"/>
      <c r="D5645" s="2"/>
      <c r="F5645" s="26"/>
    </row>
    <row r="5646" spans="1:6" x14ac:dyDescent="0.3">
      <c r="A5646" s="9"/>
      <c r="D5646" s="2"/>
      <c r="F5646" s="26"/>
    </row>
    <row r="5647" spans="1:6" x14ac:dyDescent="0.3">
      <c r="A5647" s="9"/>
      <c r="D5647" s="2"/>
      <c r="F5647" s="26"/>
    </row>
    <row r="5648" spans="1:6" x14ac:dyDescent="0.3">
      <c r="A5648" s="9"/>
      <c r="D5648" s="2"/>
      <c r="F5648" s="26"/>
    </row>
    <row r="5649" spans="1:6" x14ac:dyDescent="0.3">
      <c r="A5649" s="9"/>
      <c r="D5649" s="2"/>
      <c r="F5649" s="26"/>
    </row>
    <row r="5650" spans="1:6" x14ac:dyDescent="0.3">
      <c r="A5650" s="9"/>
      <c r="D5650" s="2"/>
      <c r="F5650" s="26"/>
    </row>
    <row r="5651" spans="1:6" x14ac:dyDescent="0.3">
      <c r="A5651" s="9"/>
      <c r="D5651" s="2"/>
      <c r="F5651" s="26"/>
    </row>
    <row r="5652" spans="1:6" x14ac:dyDescent="0.3">
      <c r="A5652" s="9"/>
      <c r="D5652" s="2"/>
      <c r="F5652" s="26"/>
    </row>
    <row r="5653" spans="1:6" x14ac:dyDescent="0.3">
      <c r="A5653" s="9"/>
      <c r="D5653" s="2"/>
      <c r="F5653" s="26"/>
    </row>
    <row r="5654" spans="1:6" x14ac:dyDescent="0.3">
      <c r="A5654" s="9"/>
      <c r="D5654" s="2"/>
      <c r="F5654" s="26"/>
    </row>
    <row r="5655" spans="1:6" x14ac:dyDescent="0.3">
      <c r="A5655" s="9"/>
      <c r="D5655" s="2"/>
      <c r="F5655" s="26"/>
    </row>
    <row r="5656" spans="1:6" x14ac:dyDescent="0.3">
      <c r="A5656" s="9"/>
      <c r="D5656" s="2"/>
      <c r="F5656" s="26"/>
    </row>
    <row r="5657" spans="1:6" x14ac:dyDescent="0.3">
      <c r="A5657" s="9"/>
      <c r="D5657" s="2"/>
      <c r="F5657" s="26"/>
    </row>
    <row r="5658" spans="1:6" x14ac:dyDescent="0.3">
      <c r="A5658" s="9"/>
      <c r="D5658" s="2"/>
      <c r="F5658" s="26"/>
    </row>
    <row r="5659" spans="1:6" x14ac:dyDescent="0.3">
      <c r="A5659" s="9"/>
      <c r="D5659" s="2"/>
      <c r="F5659" s="26"/>
    </row>
    <row r="5660" spans="1:6" x14ac:dyDescent="0.3">
      <c r="A5660" s="9"/>
      <c r="D5660" s="2"/>
      <c r="F5660" s="26"/>
    </row>
    <row r="5661" spans="1:6" x14ac:dyDescent="0.3">
      <c r="A5661" s="9"/>
      <c r="D5661" s="2"/>
      <c r="F5661" s="26"/>
    </row>
    <row r="5662" spans="1:6" x14ac:dyDescent="0.3">
      <c r="A5662" s="9"/>
      <c r="D5662" s="2"/>
      <c r="F5662" s="26"/>
    </row>
    <row r="5663" spans="1:6" x14ac:dyDescent="0.3">
      <c r="A5663" s="9"/>
      <c r="D5663" s="2"/>
      <c r="F5663" s="26"/>
    </row>
    <row r="5664" spans="1:6" x14ac:dyDescent="0.3">
      <c r="A5664" s="9"/>
      <c r="D5664" s="2"/>
      <c r="F5664" s="26"/>
    </row>
    <row r="5665" spans="1:6" x14ac:dyDescent="0.3">
      <c r="A5665" s="9"/>
      <c r="D5665" s="2"/>
      <c r="F5665" s="26"/>
    </row>
    <row r="5666" spans="1:6" x14ac:dyDescent="0.3">
      <c r="A5666" s="9"/>
      <c r="D5666" s="2"/>
      <c r="F5666" s="26"/>
    </row>
    <row r="5667" spans="1:6" x14ac:dyDescent="0.3">
      <c r="A5667" s="9"/>
      <c r="D5667" s="2"/>
      <c r="F5667" s="26"/>
    </row>
    <row r="5668" spans="1:6" x14ac:dyDescent="0.3">
      <c r="A5668" s="9"/>
      <c r="D5668" s="2"/>
      <c r="F5668" s="26"/>
    </row>
    <row r="5669" spans="1:6" x14ac:dyDescent="0.3">
      <c r="A5669" s="9"/>
      <c r="D5669" s="2"/>
      <c r="F5669" s="26"/>
    </row>
    <row r="5670" spans="1:6" x14ac:dyDescent="0.3">
      <c r="A5670" s="9"/>
      <c r="D5670" s="2"/>
      <c r="F5670" s="26"/>
    </row>
    <row r="5671" spans="1:6" x14ac:dyDescent="0.3">
      <c r="A5671" s="9"/>
      <c r="D5671" s="2"/>
      <c r="F5671" s="26"/>
    </row>
    <row r="5672" spans="1:6" x14ac:dyDescent="0.3">
      <c r="A5672" s="9"/>
      <c r="D5672" s="2"/>
      <c r="F5672" s="26"/>
    </row>
    <row r="5673" spans="1:6" x14ac:dyDescent="0.3">
      <c r="A5673" s="9"/>
      <c r="D5673" s="2"/>
      <c r="F5673" s="26"/>
    </row>
    <row r="5674" spans="1:6" x14ac:dyDescent="0.3">
      <c r="A5674" s="9"/>
      <c r="D5674" s="2"/>
      <c r="F5674" s="26"/>
    </row>
    <row r="5675" spans="1:6" x14ac:dyDescent="0.3">
      <c r="A5675" s="9"/>
      <c r="D5675" s="2"/>
      <c r="F5675" s="26"/>
    </row>
    <row r="5676" spans="1:6" x14ac:dyDescent="0.3">
      <c r="A5676" s="9"/>
      <c r="D5676" s="2"/>
      <c r="F5676" s="26"/>
    </row>
    <row r="5677" spans="1:6" x14ac:dyDescent="0.3">
      <c r="A5677" s="9"/>
      <c r="D5677" s="2"/>
      <c r="F5677" s="26"/>
    </row>
    <row r="5678" spans="1:6" x14ac:dyDescent="0.3">
      <c r="A5678" s="9"/>
      <c r="D5678" s="2"/>
      <c r="F5678" s="26"/>
    </row>
    <row r="5679" spans="1:6" x14ac:dyDescent="0.3">
      <c r="A5679" s="9"/>
      <c r="D5679" s="2"/>
      <c r="F5679" s="26"/>
    </row>
    <row r="5680" spans="1:6" x14ac:dyDescent="0.3">
      <c r="A5680" s="9"/>
      <c r="D5680" s="2"/>
      <c r="F5680" s="26"/>
    </row>
    <row r="5681" spans="1:6" x14ac:dyDescent="0.3">
      <c r="A5681" s="9"/>
      <c r="D5681" s="2"/>
      <c r="F5681" s="26"/>
    </row>
    <row r="5682" spans="1:6" x14ac:dyDescent="0.3">
      <c r="A5682" s="9"/>
      <c r="D5682" s="2"/>
      <c r="F5682" s="26"/>
    </row>
    <row r="5683" spans="1:6" x14ac:dyDescent="0.3">
      <c r="A5683" s="9"/>
      <c r="D5683" s="2"/>
      <c r="F5683" s="26"/>
    </row>
    <row r="5684" spans="1:6" x14ac:dyDescent="0.3">
      <c r="A5684" s="9"/>
      <c r="D5684" s="2"/>
      <c r="F5684" s="26"/>
    </row>
    <row r="5685" spans="1:6" x14ac:dyDescent="0.3">
      <c r="A5685" s="9"/>
      <c r="D5685" s="2"/>
      <c r="F5685" s="26"/>
    </row>
    <row r="5686" spans="1:6" x14ac:dyDescent="0.3">
      <c r="A5686" s="9"/>
      <c r="D5686" s="2"/>
      <c r="F5686" s="26"/>
    </row>
    <row r="5687" spans="1:6" x14ac:dyDescent="0.3">
      <c r="A5687" s="9"/>
      <c r="D5687" s="2"/>
      <c r="F5687" s="26"/>
    </row>
    <row r="5688" spans="1:6" x14ac:dyDescent="0.3">
      <c r="A5688" s="9"/>
      <c r="D5688" s="2"/>
      <c r="F5688" s="26"/>
    </row>
    <row r="5689" spans="1:6" x14ac:dyDescent="0.3">
      <c r="A5689" s="9"/>
      <c r="D5689" s="2"/>
      <c r="F5689" s="26"/>
    </row>
    <row r="5690" spans="1:6" x14ac:dyDescent="0.3">
      <c r="A5690" s="9"/>
      <c r="D5690" s="2"/>
      <c r="F5690" s="26"/>
    </row>
    <row r="5691" spans="1:6" x14ac:dyDescent="0.3">
      <c r="A5691" s="9"/>
      <c r="D5691" s="2"/>
      <c r="F5691" s="26"/>
    </row>
    <row r="5692" spans="1:6" x14ac:dyDescent="0.3">
      <c r="A5692" s="9"/>
      <c r="D5692" s="2"/>
      <c r="F5692" s="26"/>
    </row>
    <row r="5693" spans="1:6" x14ac:dyDescent="0.3">
      <c r="A5693" s="9"/>
      <c r="D5693" s="2"/>
      <c r="F5693" s="26"/>
    </row>
    <row r="5694" spans="1:6" x14ac:dyDescent="0.3">
      <c r="A5694" s="9"/>
      <c r="D5694" s="2"/>
      <c r="F5694" s="26"/>
    </row>
    <row r="5695" spans="1:6" x14ac:dyDescent="0.3">
      <c r="A5695" s="9"/>
      <c r="D5695" s="2"/>
      <c r="F5695" s="26"/>
    </row>
    <row r="5696" spans="1:6" x14ac:dyDescent="0.3">
      <c r="A5696" s="9"/>
      <c r="D5696" s="2"/>
      <c r="F5696" s="26"/>
    </row>
    <row r="5697" spans="1:6" x14ac:dyDescent="0.3">
      <c r="A5697" s="9"/>
      <c r="D5697" s="2"/>
      <c r="F5697" s="26"/>
    </row>
    <row r="5698" spans="1:6" x14ac:dyDescent="0.3">
      <c r="A5698" s="9"/>
      <c r="D5698" s="2"/>
      <c r="F5698" s="26"/>
    </row>
    <row r="5699" spans="1:6" x14ac:dyDescent="0.3">
      <c r="A5699" s="9"/>
      <c r="D5699" s="2"/>
      <c r="F5699" s="26"/>
    </row>
    <row r="5700" spans="1:6" x14ac:dyDescent="0.3">
      <c r="A5700" s="9"/>
      <c r="D5700" s="2"/>
      <c r="F5700" s="26"/>
    </row>
    <row r="5701" spans="1:6" x14ac:dyDescent="0.3">
      <c r="A5701" s="9"/>
      <c r="D5701" s="2"/>
      <c r="F5701" s="26"/>
    </row>
    <row r="5702" spans="1:6" x14ac:dyDescent="0.3">
      <c r="A5702" s="9"/>
      <c r="D5702" s="2"/>
      <c r="F5702" s="26"/>
    </row>
    <row r="5703" spans="1:6" x14ac:dyDescent="0.3">
      <c r="A5703" s="9"/>
      <c r="D5703" s="2"/>
      <c r="F5703" s="26"/>
    </row>
    <row r="5704" spans="1:6" x14ac:dyDescent="0.3">
      <c r="A5704" s="9"/>
      <c r="D5704" s="2"/>
      <c r="F5704" s="26"/>
    </row>
    <row r="5705" spans="1:6" x14ac:dyDescent="0.3">
      <c r="A5705" s="9"/>
      <c r="D5705" s="2"/>
      <c r="F5705" s="26"/>
    </row>
    <row r="5706" spans="1:6" x14ac:dyDescent="0.3">
      <c r="A5706" s="9"/>
      <c r="D5706" s="2"/>
      <c r="F5706" s="26"/>
    </row>
    <row r="5707" spans="1:6" x14ac:dyDescent="0.3">
      <c r="A5707" s="9"/>
      <c r="D5707" s="2"/>
      <c r="F5707" s="26"/>
    </row>
    <row r="5708" spans="1:6" x14ac:dyDescent="0.3">
      <c r="A5708" s="9"/>
      <c r="D5708" s="2"/>
      <c r="F5708" s="26"/>
    </row>
    <row r="5709" spans="1:6" x14ac:dyDescent="0.3">
      <c r="A5709" s="9"/>
      <c r="D5709" s="2"/>
      <c r="F5709" s="26"/>
    </row>
    <row r="5710" spans="1:6" x14ac:dyDescent="0.3">
      <c r="A5710" s="9"/>
      <c r="D5710" s="2"/>
      <c r="F5710" s="26"/>
    </row>
    <row r="5711" spans="1:6" x14ac:dyDescent="0.3">
      <c r="A5711" s="9"/>
      <c r="D5711" s="2"/>
      <c r="F5711" s="26"/>
    </row>
    <row r="5712" spans="1:6" x14ac:dyDescent="0.3">
      <c r="A5712" s="9"/>
      <c r="D5712" s="2"/>
      <c r="F5712" s="26"/>
    </row>
    <row r="5713" spans="1:6" x14ac:dyDescent="0.3">
      <c r="A5713" s="9"/>
      <c r="D5713" s="2"/>
      <c r="F5713" s="26"/>
    </row>
    <row r="5714" spans="1:6" x14ac:dyDescent="0.3">
      <c r="A5714" s="9"/>
      <c r="D5714" s="2"/>
      <c r="F5714" s="26"/>
    </row>
    <row r="5715" spans="1:6" x14ac:dyDescent="0.3">
      <c r="A5715" s="9"/>
      <c r="D5715" s="2"/>
      <c r="F5715" s="26"/>
    </row>
    <row r="5716" spans="1:6" x14ac:dyDescent="0.3">
      <c r="A5716" s="9"/>
      <c r="D5716" s="2"/>
      <c r="F5716" s="26"/>
    </row>
    <row r="5717" spans="1:6" x14ac:dyDescent="0.3">
      <c r="A5717" s="9"/>
      <c r="D5717" s="2"/>
      <c r="F5717" s="26"/>
    </row>
    <row r="5718" spans="1:6" x14ac:dyDescent="0.3">
      <c r="A5718" s="9"/>
      <c r="D5718" s="2"/>
      <c r="F5718" s="26"/>
    </row>
    <row r="5719" spans="1:6" x14ac:dyDescent="0.3">
      <c r="A5719" s="9"/>
      <c r="D5719" s="2"/>
      <c r="F5719" s="26"/>
    </row>
    <row r="5720" spans="1:6" x14ac:dyDescent="0.3">
      <c r="A5720" s="9"/>
      <c r="D5720" s="2"/>
      <c r="F5720" s="26"/>
    </row>
    <row r="5721" spans="1:6" x14ac:dyDescent="0.3">
      <c r="A5721" s="9"/>
      <c r="D5721" s="2"/>
      <c r="F5721" s="26"/>
    </row>
    <row r="5722" spans="1:6" x14ac:dyDescent="0.3">
      <c r="A5722" s="9"/>
      <c r="D5722" s="2"/>
      <c r="F5722" s="26"/>
    </row>
    <row r="5723" spans="1:6" x14ac:dyDescent="0.3">
      <c r="A5723" s="9"/>
      <c r="D5723" s="2"/>
      <c r="F5723" s="26"/>
    </row>
    <row r="5724" spans="1:6" x14ac:dyDescent="0.3">
      <c r="A5724" s="9"/>
      <c r="D5724" s="2"/>
      <c r="F5724" s="26"/>
    </row>
    <row r="5725" spans="1:6" x14ac:dyDescent="0.3">
      <c r="A5725" s="9"/>
      <c r="D5725" s="2"/>
      <c r="F5725" s="26"/>
    </row>
    <row r="5726" spans="1:6" x14ac:dyDescent="0.3">
      <c r="A5726" s="9"/>
      <c r="D5726" s="2"/>
      <c r="F5726" s="26"/>
    </row>
    <row r="5727" spans="1:6" x14ac:dyDescent="0.3">
      <c r="A5727" s="9"/>
      <c r="D5727" s="2"/>
      <c r="F5727" s="26"/>
    </row>
    <row r="5728" spans="1:6" x14ac:dyDescent="0.3">
      <c r="A5728" s="9"/>
      <c r="D5728" s="2"/>
      <c r="F5728" s="26"/>
    </row>
    <row r="5729" spans="1:6" x14ac:dyDescent="0.3">
      <c r="A5729" s="9"/>
      <c r="D5729" s="2"/>
      <c r="F5729" s="26"/>
    </row>
    <row r="5730" spans="1:6" x14ac:dyDescent="0.3">
      <c r="A5730" s="9"/>
      <c r="D5730" s="2"/>
      <c r="F5730" s="26"/>
    </row>
    <row r="5731" spans="1:6" x14ac:dyDescent="0.3">
      <c r="A5731" s="9"/>
      <c r="D5731" s="2"/>
      <c r="F5731" s="26"/>
    </row>
    <row r="5732" spans="1:6" x14ac:dyDescent="0.3">
      <c r="A5732" s="9"/>
      <c r="D5732" s="2"/>
      <c r="F5732" s="26"/>
    </row>
    <row r="5733" spans="1:6" x14ac:dyDescent="0.3">
      <c r="A5733" s="9"/>
      <c r="D5733" s="2"/>
      <c r="F5733" s="26"/>
    </row>
    <row r="5734" spans="1:6" x14ac:dyDescent="0.3">
      <c r="A5734" s="9"/>
      <c r="D5734" s="2"/>
      <c r="F5734" s="26"/>
    </row>
    <row r="5735" spans="1:6" x14ac:dyDescent="0.3">
      <c r="A5735" s="9"/>
      <c r="D5735" s="2"/>
      <c r="F5735" s="26"/>
    </row>
    <row r="5736" spans="1:6" x14ac:dyDescent="0.3">
      <c r="A5736" s="9"/>
      <c r="D5736" s="2"/>
      <c r="F5736" s="26"/>
    </row>
    <row r="5737" spans="1:6" x14ac:dyDescent="0.3">
      <c r="A5737" s="9"/>
      <c r="D5737" s="2"/>
      <c r="F5737" s="26"/>
    </row>
    <row r="5738" spans="1:6" x14ac:dyDescent="0.3">
      <c r="A5738" s="9"/>
      <c r="D5738" s="2"/>
      <c r="F5738" s="26"/>
    </row>
    <row r="5739" spans="1:6" x14ac:dyDescent="0.3">
      <c r="A5739" s="9"/>
      <c r="D5739" s="2"/>
      <c r="F5739" s="26"/>
    </row>
    <row r="5740" spans="1:6" x14ac:dyDescent="0.3">
      <c r="A5740" s="9"/>
      <c r="D5740" s="2"/>
      <c r="F5740" s="26"/>
    </row>
    <row r="5741" spans="1:6" x14ac:dyDescent="0.3">
      <c r="A5741" s="9"/>
      <c r="D5741" s="2"/>
      <c r="F5741" s="26"/>
    </row>
    <row r="5742" spans="1:6" x14ac:dyDescent="0.3">
      <c r="A5742" s="9"/>
      <c r="D5742" s="2"/>
      <c r="F5742" s="26"/>
    </row>
    <row r="5743" spans="1:6" x14ac:dyDescent="0.3">
      <c r="A5743" s="9"/>
      <c r="D5743" s="2"/>
      <c r="F5743" s="26"/>
    </row>
    <row r="5744" spans="1:6" x14ac:dyDescent="0.3">
      <c r="A5744" s="9"/>
      <c r="D5744" s="2"/>
      <c r="F5744" s="26"/>
    </row>
    <row r="5745" spans="1:6" x14ac:dyDescent="0.3">
      <c r="A5745" s="9"/>
      <c r="D5745" s="2"/>
      <c r="F5745" s="26"/>
    </row>
    <row r="5746" spans="1:6" x14ac:dyDescent="0.3">
      <c r="A5746" s="9"/>
      <c r="D5746" s="2"/>
      <c r="F5746" s="26"/>
    </row>
    <row r="5747" spans="1:6" x14ac:dyDescent="0.3">
      <c r="A5747" s="9"/>
      <c r="D5747" s="2"/>
      <c r="F5747" s="26"/>
    </row>
    <row r="5748" spans="1:6" x14ac:dyDescent="0.3">
      <c r="A5748" s="9"/>
      <c r="D5748" s="2"/>
      <c r="F5748" s="26"/>
    </row>
    <row r="5749" spans="1:6" x14ac:dyDescent="0.3">
      <c r="A5749" s="9"/>
      <c r="D5749" s="2"/>
      <c r="F5749" s="26"/>
    </row>
    <row r="5750" spans="1:6" x14ac:dyDescent="0.3">
      <c r="A5750" s="9"/>
      <c r="D5750" s="2"/>
      <c r="F5750" s="26"/>
    </row>
    <row r="5751" spans="1:6" x14ac:dyDescent="0.3">
      <c r="A5751" s="9"/>
      <c r="D5751" s="2"/>
      <c r="F5751" s="26"/>
    </row>
    <row r="5752" spans="1:6" x14ac:dyDescent="0.3">
      <c r="A5752" s="9"/>
      <c r="D5752" s="2"/>
      <c r="F5752" s="26"/>
    </row>
    <row r="5753" spans="1:6" x14ac:dyDescent="0.3">
      <c r="A5753" s="9"/>
      <c r="D5753" s="2"/>
      <c r="F5753" s="26"/>
    </row>
    <row r="5754" spans="1:6" x14ac:dyDescent="0.3">
      <c r="A5754" s="9"/>
      <c r="D5754" s="2"/>
      <c r="F5754" s="26"/>
    </row>
    <row r="5755" spans="1:6" x14ac:dyDescent="0.3">
      <c r="A5755" s="9"/>
      <c r="D5755" s="2"/>
      <c r="F5755" s="26"/>
    </row>
    <row r="5756" spans="1:6" x14ac:dyDescent="0.3">
      <c r="A5756" s="9"/>
      <c r="D5756" s="2"/>
      <c r="F5756" s="26"/>
    </row>
    <row r="5757" spans="1:6" x14ac:dyDescent="0.3">
      <c r="A5757" s="9"/>
      <c r="D5757" s="2"/>
      <c r="F5757" s="26"/>
    </row>
    <row r="5758" spans="1:6" x14ac:dyDescent="0.3">
      <c r="A5758" s="9"/>
      <c r="D5758" s="2"/>
      <c r="F5758" s="26"/>
    </row>
    <row r="5759" spans="1:6" x14ac:dyDescent="0.3">
      <c r="A5759" s="9"/>
      <c r="D5759" s="2"/>
      <c r="F5759" s="26"/>
    </row>
    <row r="5760" spans="1:6" x14ac:dyDescent="0.3">
      <c r="A5760" s="9"/>
      <c r="D5760" s="2"/>
      <c r="F5760" s="26"/>
    </row>
    <row r="5761" spans="1:6" x14ac:dyDescent="0.3">
      <c r="A5761" s="9"/>
      <c r="D5761" s="2"/>
      <c r="F5761" s="26"/>
    </row>
    <row r="5762" spans="1:6" x14ac:dyDescent="0.3">
      <c r="A5762" s="9"/>
      <c r="D5762" s="2"/>
      <c r="F5762" s="26"/>
    </row>
    <row r="5763" spans="1:6" x14ac:dyDescent="0.3">
      <c r="A5763" s="9"/>
      <c r="D5763" s="2"/>
      <c r="F5763" s="26"/>
    </row>
    <row r="5764" spans="1:6" x14ac:dyDescent="0.3">
      <c r="A5764" s="9"/>
      <c r="D5764" s="2"/>
      <c r="F5764" s="26"/>
    </row>
    <row r="5765" spans="1:6" x14ac:dyDescent="0.3">
      <c r="A5765" s="9"/>
      <c r="D5765" s="2"/>
      <c r="F5765" s="26"/>
    </row>
    <row r="5766" spans="1:6" x14ac:dyDescent="0.3">
      <c r="A5766" s="9"/>
      <c r="D5766" s="2"/>
      <c r="F5766" s="26"/>
    </row>
    <row r="5767" spans="1:6" x14ac:dyDescent="0.3">
      <c r="A5767" s="9"/>
      <c r="D5767" s="2"/>
      <c r="F5767" s="26"/>
    </row>
    <row r="5768" spans="1:6" x14ac:dyDescent="0.3">
      <c r="A5768" s="9"/>
      <c r="D5768" s="2"/>
      <c r="F5768" s="26"/>
    </row>
    <row r="5769" spans="1:6" x14ac:dyDescent="0.3">
      <c r="A5769" s="9"/>
      <c r="D5769" s="2"/>
      <c r="F5769" s="26"/>
    </row>
    <row r="5770" spans="1:6" x14ac:dyDescent="0.3">
      <c r="A5770" s="9"/>
      <c r="D5770" s="2"/>
      <c r="F5770" s="26"/>
    </row>
    <row r="5771" spans="1:6" x14ac:dyDescent="0.3">
      <c r="A5771" s="9"/>
      <c r="D5771" s="2"/>
      <c r="F5771" s="26"/>
    </row>
    <row r="5772" spans="1:6" x14ac:dyDescent="0.3">
      <c r="A5772" s="9"/>
      <c r="D5772" s="2"/>
      <c r="F5772" s="26"/>
    </row>
    <row r="5773" spans="1:6" x14ac:dyDescent="0.3">
      <c r="A5773" s="9"/>
      <c r="D5773" s="2"/>
      <c r="F5773" s="26"/>
    </row>
    <row r="5774" spans="1:6" x14ac:dyDescent="0.3">
      <c r="A5774" s="9"/>
      <c r="D5774" s="2"/>
      <c r="F5774" s="26"/>
    </row>
    <row r="5775" spans="1:6" x14ac:dyDescent="0.3">
      <c r="A5775" s="9"/>
      <c r="D5775" s="2"/>
      <c r="F5775" s="26"/>
    </row>
    <row r="5776" spans="1:6" x14ac:dyDescent="0.3">
      <c r="A5776" s="9"/>
      <c r="D5776" s="2"/>
      <c r="F5776" s="26"/>
    </row>
    <row r="5777" spans="1:6" x14ac:dyDescent="0.3">
      <c r="A5777" s="9"/>
      <c r="D5777" s="2"/>
      <c r="F5777" s="26"/>
    </row>
    <row r="5778" spans="1:6" x14ac:dyDescent="0.3">
      <c r="A5778" s="9"/>
      <c r="D5778" s="2"/>
      <c r="F5778" s="26"/>
    </row>
    <row r="5779" spans="1:6" x14ac:dyDescent="0.3">
      <c r="A5779" s="9"/>
      <c r="D5779" s="2"/>
      <c r="F5779" s="26"/>
    </row>
    <row r="5780" spans="1:6" x14ac:dyDescent="0.3">
      <c r="A5780" s="9"/>
      <c r="D5780" s="2"/>
      <c r="F5780" s="26"/>
    </row>
    <row r="5781" spans="1:6" x14ac:dyDescent="0.3">
      <c r="A5781" s="9"/>
      <c r="D5781" s="2"/>
      <c r="F5781" s="26"/>
    </row>
    <row r="5782" spans="1:6" x14ac:dyDescent="0.3">
      <c r="A5782" s="9"/>
      <c r="D5782" s="2"/>
      <c r="F5782" s="26"/>
    </row>
    <row r="5783" spans="1:6" x14ac:dyDescent="0.3">
      <c r="A5783" s="9"/>
      <c r="D5783" s="2"/>
      <c r="F5783" s="26"/>
    </row>
    <row r="5784" spans="1:6" x14ac:dyDescent="0.3">
      <c r="A5784" s="9"/>
      <c r="D5784" s="2"/>
      <c r="F5784" s="26"/>
    </row>
    <row r="5785" spans="1:6" x14ac:dyDescent="0.3">
      <c r="A5785" s="9"/>
      <c r="D5785" s="2"/>
      <c r="F5785" s="26"/>
    </row>
    <row r="5786" spans="1:6" x14ac:dyDescent="0.3">
      <c r="A5786" s="9"/>
      <c r="D5786" s="2"/>
      <c r="F5786" s="26"/>
    </row>
    <row r="5787" spans="1:6" x14ac:dyDescent="0.3">
      <c r="A5787" s="9"/>
      <c r="D5787" s="2"/>
      <c r="F5787" s="26"/>
    </row>
    <row r="5788" spans="1:6" x14ac:dyDescent="0.3">
      <c r="A5788" s="9"/>
      <c r="D5788" s="2"/>
      <c r="F5788" s="26"/>
    </row>
    <row r="5789" spans="1:6" x14ac:dyDescent="0.3">
      <c r="A5789" s="9"/>
      <c r="D5789" s="2"/>
      <c r="F5789" s="26"/>
    </row>
    <row r="5790" spans="1:6" x14ac:dyDescent="0.3">
      <c r="A5790" s="9"/>
      <c r="D5790" s="2"/>
      <c r="F5790" s="26"/>
    </row>
    <row r="5791" spans="1:6" x14ac:dyDescent="0.3">
      <c r="A5791" s="9"/>
      <c r="D5791" s="2"/>
      <c r="F5791" s="26"/>
    </row>
    <row r="5792" spans="1:6" x14ac:dyDescent="0.3">
      <c r="A5792" s="9"/>
      <c r="D5792" s="2"/>
      <c r="F5792" s="26"/>
    </row>
    <row r="5793" spans="1:6" x14ac:dyDescent="0.3">
      <c r="A5793" s="9"/>
      <c r="D5793" s="2"/>
      <c r="F5793" s="26"/>
    </row>
    <row r="5794" spans="1:6" x14ac:dyDescent="0.3">
      <c r="A5794" s="9"/>
      <c r="D5794" s="2"/>
      <c r="F5794" s="26"/>
    </row>
    <row r="5795" spans="1:6" x14ac:dyDescent="0.3">
      <c r="A5795" s="9"/>
      <c r="D5795" s="2"/>
      <c r="F5795" s="26"/>
    </row>
    <row r="5796" spans="1:6" x14ac:dyDescent="0.3">
      <c r="A5796" s="9"/>
      <c r="D5796" s="2"/>
      <c r="F5796" s="26"/>
    </row>
    <row r="5797" spans="1:6" x14ac:dyDescent="0.3">
      <c r="A5797" s="9"/>
      <c r="D5797" s="2"/>
      <c r="F5797" s="26"/>
    </row>
    <row r="5798" spans="1:6" x14ac:dyDescent="0.3">
      <c r="A5798" s="9"/>
      <c r="D5798" s="2"/>
      <c r="F5798" s="26"/>
    </row>
    <row r="5799" spans="1:6" x14ac:dyDescent="0.3">
      <c r="A5799" s="9"/>
      <c r="D5799" s="2"/>
      <c r="F5799" s="26"/>
    </row>
    <row r="5800" spans="1:6" x14ac:dyDescent="0.3">
      <c r="A5800" s="9"/>
      <c r="D5800" s="2"/>
      <c r="F5800" s="26"/>
    </row>
    <row r="5801" spans="1:6" x14ac:dyDescent="0.3">
      <c r="A5801" s="9"/>
      <c r="D5801" s="2"/>
      <c r="F5801" s="26"/>
    </row>
    <row r="5802" spans="1:6" x14ac:dyDescent="0.3">
      <c r="A5802" s="9"/>
      <c r="D5802" s="2"/>
      <c r="F5802" s="26"/>
    </row>
    <row r="5803" spans="1:6" x14ac:dyDescent="0.3">
      <c r="A5803" s="9"/>
      <c r="D5803" s="2"/>
      <c r="F5803" s="26"/>
    </row>
    <row r="5804" spans="1:6" x14ac:dyDescent="0.3">
      <c r="A5804" s="9"/>
      <c r="D5804" s="2"/>
      <c r="F5804" s="26"/>
    </row>
    <row r="5805" spans="1:6" x14ac:dyDescent="0.3">
      <c r="A5805" s="9"/>
      <c r="D5805" s="2"/>
      <c r="F5805" s="26"/>
    </row>
    <row r="5806" spans="1:6" x14ac:dyDescent="0.3">
      <c r="A5806" s="9"/>
      <c r="D5806" s="2"/>
      <c r="F5806" s="26"/>
    </row>
    <row r="5807" spans="1:6" x14ac:dyDescent="0.3">
      <c r="A5807" s="9"/>
      <c r="D5807" s="2"/>
      <c r="F5807" s="26"/>
    </row>
    <row r="5808" spans="1:6" x14ac:dyDescent="0.3">
      <c r="A5808" s="9"/>
      <c r="D5808" s="2"/>
      <c r="F5808" s="26"/>
    </row>
    <row r="5809" spans="1:6" x14ac:dyDescent="0.3">
      <c r="A5809" s="9"/>
      <c r="D5809" s="2"/>
      <c r="F5809" s="26"/>
    </row>
    <row r="5810" spans="1:6" x14ac:dyDescent="0.3">
      <c r="A5810" s="9"/>
      <c r="D5810" s="2"/>
      <c r="F5810" s="26"/>
    </row>
    <row r="5811" spans="1:6" x14ac:dyDescent="0.3">
      <c r="A5811" s="9"/>
      <c r="D5811" s="2"/>
      <c r="F5811" s="26"/>
    </row>
    <row r="5812" spans="1:6" x14ac:dyDescent="0.3">
      <c r="A5812" s="9"/>
      <c r="D5812" s="2"/>
      <c r="F5812" s="26"/>
    </row>
    <row r="5813" spans="1:6" x14ac:dyDescent="0.3">
      <c r="A5813" s="9"/>
      <c r="D5813" s="2"/>
      <c r="F5813" s="26"/>
    </row>
    <row r="5814" spans="1:6" x14ac:dyDescent="0.3">
      <c r="A5814" s="9"/>
      <c r="D5814" s="2"/>
      <c r="F5814" s="26"/>
    </row>
    <row r="5815" spans="1:6" x14ac:dyDescent="0.3">
      <c r="A5815" s="9"/>
      <c r="D5815" s="2"/>
      <c r="F5815" s="26"/>
    </row>
    <row r="5816" spans="1:6" x14ac:dyDescent="0.3">
      <c r="A5816" s="9"/>
      <c r="D5816" s="2"/>
      <c r="F5816" s="26"/>
    </row>
    <row r="5817" spans="1:6" x14ac:dyDescent="0.3">
      <c r="A5817" s="9"/>
      <c r="D5817" s="2"/>
      <c r="F5817" s="26"/>
    </row>
    <row r="5818" spans="1:6" x14ac:dyDescent="0.3">
      <c r="A5818" s="9"/>
      <c r="D5818" s="2"/>
      <c r="F5818" s="26"/>
    </row>
    <row r="5819" spans="1:6" x14ac:dyDescent="0.3">
      <c r="A5819" s="9"/>
      <c r="D5819" s="2"/>
      <c r="F5819" s="26"/>
    </row>
    <row r="5820" spans="1:6" x14ac:dyDescent="0.3">
      <c r="A5820" s="9"/>
      <c r="D5820" s="2"/>
      <c r="F5820" s="26"/>
    </row>
    <row r="5821" spans="1:6" x14ac:dyDescent="0.3">
      <c r="A5821" s="9"/>
      <c r="D5821" s="2"/>
      <c r="F5821" s="26"/>
    </row>
    <row r="5822" spans="1:6" x14ac:dyDescent="0.3">
      <c r="A5822" s="9"/>
      <c r="D5822" s="2"/>
      <c r="F5822" s="26"/>
    </row>
    <row r="5823" spans="1:6" x14ac:dyDescent="0.3">
      <c r="A5823" s="9"/>
      <c r="D5823" s="2"/>
      <c r="F5823" s="26"/>
    </row>
    <row r="5824" spans="1:6" x14ac:dyDescent="0.3">
      <c r="A5824" s="9"/>
      <c r="D5824" s="2"/>
      <c r="F5824" s="26"/>
    </row>
    <row r="5825" spans="1:6" x14ac:dyDescent="0.3">
      <c r="A5825" s="9"/>
      <c r="D5825" s="2"/>
      <c r="F5825" s="26"/>
    </row>
    <row r="5826" spans="1:6" x14ac:dyDescent="0.3">
      <c r="A5826" s="9"/>
      <c r="D5826" s="2"/>
      <c r="F5826" s="26"/>
    </row>
    <row r="5827" spans="1:6" x14ac:dyDescent="0.3">
      <c r="A5827" s="9"/>
      <c r="D5827" s="2"/>
      <c r="F5827" s="26"/>
    </row>
    <row r="5828" spans="1:6" x14ac:dyDescent="0.3">
      <c r="A5828" s="9"/>
      <c r="D5828" s="2"/>
      <c r="F5828" s="26"/>
    </row>
    <row r="5829" spans="1:6" x14ac:dyDescent="0.3">
      <c r="A5829" s="9"/>
      <c r="D5829" s="2"/>
      <c r="F5829" s="26"/>
    </row>
    <row r="5830" spans="1:6" x14ac:dyDescent="0.3">
      <c r="A5830" s="9"/>
      <c r="D5830" s="2"/>
      <c r="F5830" s="26"/>
    </row>
    <row r="5831" spans="1:6" x14ac:dyDescent="0.3">
      <c r="A5831" s="9"/>
      <c r="D5831" s="2"/>
      <c r="F5831" s="26"/>
    </row>
    <row r="5832" spans="1:6" x14ac:dyDescent="0.3">
      <c r="A5832" s="9"/>
      <c r="D5832" s="2"/>
      <c r="F5832" s="26"/>
    </row>
    <row r="5833" spans="1:6" x14ac:dyDescent="0.3">
      <c r="A5833" s="9"/>
      <c r="D5833" s="2"/>
      <c r="F5833" s="26"/>
    </row>
    <row r="5834" spans="1:6" x14ac:dyDescent="0.3">
      <c r="A5834" s="9"/>
      <c r="D5834" s="2"/>
      <c r="F5834" s="26"/>
    </row>
    <row r="5835" spans="1:6" x14ac:dyDescent="0.3">
      <c r="A5835" s="9"/>
      <c r="D5835" s="2"/>
      <c r="F5835" s="26"/>
    </row>
    <row r="5836" spans="1:6" x14ac:dyDescent="0.3">
      <c r="A5836" s="9"/>
      <c r="D5836" s="2"/>
      <c r="F5836" s="26"/>
    </row>
    <row r="5837" spans="1:6" x14ac:dyDescent="0.3">
      <c r="A5837" s="9"/>
      <c r="D5837" s="2"/>
      <c r="F5837" s="26"/>
    </row>
    <row r="5838" spans="1:6" x14ac:dyDescent="0.3">
      <c r="A5838" s="9"/>
      <c r="D5838" s="2"/>
      <c r="F5838" s="26"/>
    </row>
    <row r="5839" spans="1:6" x14ac:dyDescent="0.3">
      <c r="A5839" s="9"/>
      <c r="D5839" s="2"/>
      <c r="F5839" s="26"/>
    </row>
    <row r="5840" spans="1:6" x14ac:dyDescent="0.3">
      <c r="A5840" s="9"/>
      <c r="D5840" s="2"/>
      <c r="F5840" s="26"/>
    </row>
    <row r="5841" spans="1:6" x14ac:dyDescent="0.3">
      <c r="A5841" s="9"/>
      <c r="D5841" s="2"/>
      <c r="F5841" s="26"/>
    </row>
    <row r="5842" spans="1:6" x14ac:dyDescent="0.3">
      <c r="A5842" s="9"/>
      <c r="D5842" s="2"/>
      <c r="F5842" s="26"/>
    </row>
    <row r="5843" spans="1:6" x14ac:dyDescent="0.3">
      <c r="A5843" s="9"/>
      <c r="D5843" s="2"/>
      <c r="F5843" s="26"/>
    </row>
    <row r="5844" spans="1:6" x14ac:dyDescent="0.3">
      <c r="A5844" s="9"/>
      <c r="D5844" s="2"/>
      <c r="F5844" s="26"/>
    </row>
    <row r="5845" spans="1:6" x14ac:dyDescent="0.3">
      <c r="A5845" s="9"/>
      <c r="D5845" s="2"/>
      <c r="F5845" s="26"/>
    </row>
    <row r="5846" spans="1:6" x14ac:dyDescent="0.3">
      <c r="A5846" s="9"/>
      <c r="D5846" s="2"/>
      <c r="F5846" s="26"/>
    </row>
    <row r="5847" spans="1:6" x14ac:dyDescent="0.3">
      <c r="A5847" s="9"/>
      <c r="D5847" s="2"/>
      <c r="F5847" s="26"/>
    </row>
    <row r="5848" spans="1:6" x14ac:dyDescent="0.3">
      <c r="A5848" s="9"/>
      <c r="D5848" s="2"/>
      <c r="F5848" s="26"/>
    </row>
    <row r="5849" spans="1:6" x14ac:dyDescent="0.3">
      <c r="A5849" s="9"/>
      <c r="D5849" s="2"/>
      <c r="F5849" s="26"/>
    </row>
    <row r="5850" spans="1:6" x14ac:dyDescent="0.3">
      <c r="A5850" s="9"/>
      <c r="D5850" s="2"/>
      <c r="F5850" s="26"/>
    </row>
    <row r="5851" spans="1:6" x14ac:dyDescent="0.3">
      <c r="A5851" s="9"/>
      <c r="D5851" s="2"/>
      <c r="F5851" s="26"/>
    </row>
    <row r="5852" spans="1:6" x14ac:dyDescent="0.3">
      <c r="A5852" s="9"/>
      <c r="D5852" s="2"/>
      <c r="F5852" s="26"/>
    </row>
    <row r="5853" spans="1:6" x14ac:dyDescent="0.3">
      <c r="A5853" s="9"/>
      <c r="D5853" s="2"/>
      <c r="F5853" s="26"/>
    </row>
    <row r="5854" spans="1:6" x14ac:dyDescent="0.3">
      <c r="A5854" s="9"/>
      <c r="D5854" s="2"/>
      <c r="F5854" s="26"/>
    </row>
    <row r="5855" spans="1:6" x14ac:dyDescent="0.3">
      <c r="A5855" s="9"/>
      <c r="D5855" s="2"/>
      <c r="F5855" s="26"/>
    </row>
    <row r="5856" spans="1:6" x14ac:dyDescent="0.3">
      <c r="A5856" s="9"/>
      <c r="D5856" s="2"/>
      <c r="F5856" s="26"/>
    </row>
    <row r="5857" spans="1:6" x14ac:dyDescent="0.3">
      <c r="A5857" s="9"/>
      <c r="D5857" s="2"/>
      <c r="F5857" s="26"/>
    </row>
    <row r="5858" spans="1:6" x14ac:dyDescent="0.3">
      <c r="A5858" s="9"/>
      <c r="D5858" s="2"/>
      <c r="F5858" s="26"/>
    </row>
    <row r="5859" spans="1:6" x14ac:dyDescent="0.3">
      <c r="A5859" s="9"/>
      <c r="D5859" s="2"/>
      <c r="F5859" s="26"/>
    </row>
    <row r="5860" spans="1:6" x14ac:dyDescent="0.3">
      <c r="A5860" s="9"/>
      <c r="D5860" s="2"/>
      <c r="F5860" s="26"/>
    </row>
    <row r="5861" spans="1:6" x14ac:dyDescent="0.3">
      <c r="A5861" s="9"/>
      <c r="D5861" s="2"/>
      <c r="F5861" s="26"/>
    </row>
    <row r="5862" spans="1:6" x14ac:dyDescent="0.3">
      <c r="A5862" s="9"/>
      <c r="D5862" s="2"/>
      <c r="F5862" s="26"/>
    </row>
    <row r="5863" spans="1:6" x14ac:dyDescent="0.3">
      <c r="A5863" s="9"/>
      <c r="D5863" s="2"/>
      <c r="F5863" s="26"/>
    </row>
    <row r="5864" spans="1:6" x14ac:dyDescent="0.3">
      <c r="A5864" s="9"/>
      <c r="D5864" s="2"/>
      <c r="F5864" s="26"/>
    </row>
    <row r="5865" spans="1:6" x14ac:dyDescent="0.3">
      <c r="A5865" s="9"/>
      <c r="D5865" s="2"/>
      <c r="F5865" s="26"/>
    </row>
    <row r="5866" spans="1:6" x14ac:dyDescent="0.3">
      <c r="A5866" s="9"/>
      <c r="D5866" s="2"/>
      <c r="F5866" s="26"/>
    </row>
    <row r="5867" spans="1:6" x14ac:dyDescent="0.3">
      <c r="A5867" s="9"/>
      <c r="D5867" s="2"/>
      <c r="F5867" s="26"/>
    </row>
    <row r="5868" spans="1:6" x14ac:dyDescent="0.3">
      <c r="A5868" s="9"/>
      <c r="D5868" s="2"/>
      <c r="F5868" s="26"/>
    </row>
    <row r="5869" spans="1:6" x14ac:dyDescent="0.3">
      <c r="A5869" s="9"/>
      <c r="D5869" s="2"/>
      <c r="F5869" s="26"/>
    </row>
    <row r="5870" spans="1:6" x14ac:dyDescent="0.3">
      <c r="A5870" s="9"/>
      <c r="D5870" s="2"/>
      <c r="F5870" s="26"/>
    </row>
    <row r="5871" spans="1:6" x14ac:dyDescent="0.3">
      <c r="A5871" s="9"/>
      <c r="D5871" s="2"/>
      <c r="F5871" s="26"/>
    </row>
    <row r="5872" spans="1:6" x14ac:dyDescent="0.3">
      <c r="A5872" s="9"/>
      <c r="D5872" s="2"/>
      <c r="F5872" s="26"/>
    </row>
    <row r="5873" spans="1:6" x14ac:dyDescent="0.3">
      <c r="A5873" s="9"/>
      <c r="D5873" s="2"/>
      <c r="F5873" s="26"/>
    </row>
    <row r="5874" spans="1:6" x14ac:dyDescent="0.3">
      <c r="A5874" s="9"/>
      <c r="D5874" s="2"/>
      <c r="F5874" s="26"/>
    </row>
    <row r="5875" spans="1:6" x14ac:dyDescent="0.3">
      <c r="A5875" s="9"/>
      <c r="D5875" s="2"/>
      <c r="F5875" s="26"/>
    </row>
    <row r="5876" spans="1:6" x14ac:dyDescent="0.3">
      <c r="A5876" s="9"/>
      <c r="D5876" s="2"/>
      <c r="F5876" s="26"/>
    </row>
    <row r="5877" spans="1:6" x14ac:dyDescent="0.3">
      <c r="A5877" s="9"/>
      <c r="D5877" s="2"/>
      <c r="F5877" s="26"/>
    </row>
    <row r="5878" spans="1:6" x14ac:dyDescent="0.3">
      <c r="A5878" s="9"/>
      <c r="D5878" s="2"/>
      <c r="F5878" s="26"/>
    </row>
    <row r="5879" spans="1:6" x14ac:dyDescent="0.3">
      <c r="A5879" s="9"/>
      <c r="D5879" s="2"/>
      <c r="F5879" s="26"/>
    </row>
    <row r="5880" spans="1:6" x14ac:dyDescent="0.3">
      <c r="A5880" s="9"/>
      <c r="D5880" s="2"/>
      <c r="F5880" s="26"/>
    </row>
    <row r="5881" spans="1:6" x14ac:dyDescent="0.3">
      <c r="A5881" s="9"/>
      <c r="D5881" s="2"/>
      <c r="F5881" s="26"/>
    </row>
    <row r="5882" spans="1:6" x14ac:dyDescent="0.3">
      <c r="A5882" s="9"/>
      <c r="D5882" s="2"/>
      <c r="F5882" s="26"/>
    </row>
    <row r="5883" spans="1:6" x14ac:dyDescent="0.3">
      <c r="A5883" s="9"/>
      <c r="D5883" s="2"/>
      <c r="F5883" s="26"/>
    </row>
    <row r="5884" spans="1:6" x14ac:dyDescent="0.3">
      <c r="A5884" s="9"/>
      <c r="D5884" s="2"/>
      <c r="F5884" s="26"/>
    </row>
    <row r="5885" spans="1:6" x14ac:dyDescent="0.3">
      <c r="A5885" s="9"/>
      <c r="D5885" s="2"/>
      <c r="F5885" s="26"/>
    </row>
    <row r="5886" spans="1:6" x14ac:dyDescent="0.3">
      <c r="A5886" s="9"/>
      <c r="D5886" s="2"/>
      <c r="F5886" s="26"/>
    </row>
    <row r="5887" spans="1:6" x14ac:dyDescent="0.3">
      <c r="A5887" s="9"/>
      <c r="D5887" s="2"/>
      <c r="F5887" s="26"/>
    </row>
    <row r="5888" spans="1:6" x14ac:dyDescent="0.3">
      <c r="A5888" s="9"/>
      <c r="D5888" s="2"/>
      <c r="F5888" s="26"/>
    </row>
    <row r="5889" spans="1:6" x14ac:dyDescent="0.3">
      <c r="A5889" s="9"/>
      <c r="D5889" s="2"/>
      <c r="F5889" s="26"/>
    </row>
    <row r="5890" spans="1:6" x14ac:dyDescent="0.3">
      <c r="A5890" s="9"/>
      <c r="D5890" s="2"/>
      <c r="F5890" s="26"/>
    </row>
    <row r="5891" spans="1:6" x14ac:dyDescent="0.3">
      <c r="A5891" s="9"/>
      <c r="D5891" s="2"/>
      <c r="F5891" s="26"/>
    </row>
    <row r="5892" spans="1:6" x14ac:dyDescent="0.3">
      <c r="A5892" s="9"/>
      <c r="D5892" s="2"/>
      <c r="F5892" s="26"/>
    </row>
    <row r="5893" spans="1:6" x14ac:dyDescent="0.3">
      <c r="A5893" s="9"/>
      <c r="D5893" s="2"/>
      <c r="F5893" s="26"/>
    </row>
    <row r="5894" spans="1:6" x14ac:dyDescent="0.3">
      <c r="A5894" s="9"/>
      <c r="D5894" s="2"/>
      <c r="F5894" s="26"/>
    </row>
    <row r="5895" spans="1:6" x14ac:dyDescent="0.3">
      <c r="A5895" s="9"/>
      <c r="D5895" s="2"/>
      <c r="F5895" s="26"/>
    </row>
    <row r="5896" spans="1:6" x14ac:dyDescent="0.3">
      <c r="A5896" s="9"/>
      <c r="D5896" s="2"/>
      <c r="F5896" s="26"/>
    </row>
    <row r="5897" spans="1:6" x14ac:dyDescent="0.3">
      <c r="A5897" s="9"/>
      <c r="D5897" s="2"/>
      <c r="F5897" s="26"/>
    </row>
    <row r="5898" spans="1:6" x14ac:dyDescent="0.3">
      <c r="A5898" s="9"/>
      <c r="D5898" s="2"/>
      <c r="F5898" s="26"/>
    </row>
    <row r="5899" spans="1:6" x14ac:dyDescent="0.3">
      <c r="A5899" s="9"/>
      <c r="D5899" s="2"/>
      <c r="F5899" s="26"/>
    </row>
    <row r="5900" spans="1:6" x14ac:dyDescent="0.3">
      <c r="A5900" s="9"/>
      <c r="D5900" s="2"/>
      <c r="F5900" s="26"/>
    </row>
    <row r="5901" spans="1:6" x14ac:dyDescent="0.3">
      <c r="A5901" s="9"/>
      <c r="D5901" s="2"/>
      <c r="F5901" s="26"/>
    </row>
    <row r="5902" spans="1:6" x14ac:dyDescent="0.3">
      <c r="A5902" s="9"/>
      <c r="D5902" s="2"/>
      <c r="F5902" s="26"/>
    </row>
    <row r="5903" spans="1:6" x14ac:dyDescent="0.3">
      <c r="A5903" s="9"/>
      <c r="D5903" s="2"/>
      <c r="F5903" s="26"/>
    </row>
    <row r="5904" spans="1:6" x14ac:dyDescent="0.3">
      <c r="A5904" s="9"/>
      <c r="D5904" s="2"/>
      <c r="F5904" s="26"/>
    </row>
    <row r="5905" spans="1:6" x14ac:dyDescent="0.3">
      <c r="A5905" s="9"/>
      <c r="D5905" s="2"/>
      <c r="F5905" s="26"/>
    </row>
    <row r="5906" spans="1:6" x14ac:dyDescent="0.3">
      <c r="A5906" s="9"/>
      <c r="D5906" s="2"/>
      <c r="F5906" s="26"/>
    </row>
    <row r="5907" spans="1:6" x14ac:dyDescent="0.3">
      <c r="A5907" s="9"/>
      <c r="D5907" s="2"/>
      <c r="F5907" s="26"/>
    </row>
    <row r="5908" spans="1:6" x14ac:dyDescent="0.3">
      <c r="A5908" s="9"/>
      <c r="D5908" s="2"/>
      <c r="F5908" s="26"/>
    </row>
    <row r="5909" spans="1:6" x14ac:dyDescent="0.3">
      <c r="A5909" s="9"/>
      <c r="D5909" s="2"/>
      <c r="F5909" s="26"/>
    </row>
    <row r="5910" spans="1:6" x14ac:dyDescent="0.3">
      <c r="A5910" s="9"/>
      <c r="D5910" s="2"/>
      <c r="F5910" s="26"/>
    </row>
    <row r="5911" spans="1:6" x14ac:dyDescent="0.3">
      <c r="A5911" s="9"/>
      <c r="D5911" s="2"/>
      <c r="F5911" s="26"/>
    </row>
    <row r="5912" spans="1:6" x14ac:dyDescent="0.3">
      <c r="A5912" s="9"/>
      <c r="D5912" s="2"/>
      <c r="F5912" s="26"/>
    </row>
    <row r="5913" spans="1:6" x14ac:dyDescent="0.3">
      <c r="A5913" s="9"/>
      <c r="D5913" s="2"/>
      <c r="F5913" s="26"/>
    </row>
    <row r="5914" spans="1:6" x14ac:dyDescent="0.3">
      <c r="A5914" s="9"/>
      <c r="D5914" s="2"/>
      <c r="F5914" s="26"/>
    </row>
    <row r="5915" spans="1:6" x14ac:dyDescent="0.3">
      <c r="A5915" s="9"/>
      <c r="D5915" s="2"/>
      <c r="F5915" s="26"/>
    </row>
    <row r="5916" spans="1:6" x14ac:dyDescent="0.3">
      <c r="A5916" s="9"/>
      <c r="D5916" s="2"/>
      <c r="F5916" s="26"/>
    </row>
    <row r="5917" spans="1:6" x14ac:dyDescent="0.3">
      <c r="A5917" s="9"/>
      <c r="D5917" s="2"/>
      <c r="F5917" s="26"/>
    </row>
    <row r="5918" spans="1:6" x14ac:dyDescent="0.3">
      <c r="A5918" s="9"/>
      <c r="D5918" s="2"/>
      <c r="F5918" s="26"/>
    </row>
    <row r="5919" spans="1:6" x14ac:dyDescent="0.3">
      <c r="A5919" s="9"/>
      <c r="D5919" s="2"/>
      <c r="F5919" s="26"/>
    </row>
    <row r="5920" spans="1:6" x14ac:dyDescent="0.3">
      <c r="A5920" s="9"/>
      <c r="D5920" s="2"/>
      <c r="F5920" s="26"/>
    </row>
    <row r="5921" spans="1:6" x14ac:dyDescent="0.3">
      <c r="A5921" s="9"/>
      <c r="D5921" s="2"/>
      <c r="F5921" s="26"/>
    </row>
    <row r="5922" spans="1:6" x14ac:dyDescent="0.3">
      <c r="A5922" s="9"/>
      <c r="D5922" s="2"/>
      <c r="F5922" s="26"/>
    </row>
    <row r="5923" spans="1:6" x14ac:dyDescent="0.3">
      <c r="A5923" s="9"/>
      <c r="D5923" s="2"/>
      <c r="F5923" s="26"/>
    </row>
    <row r="5924" spans="1:6" x14ac:dyDescent="0.3">
      <c r="A5924" s="9"/>
      <c r="D5924" s="2"/>
      <c r="F5924" s="26"/>
    </row>
    <row r="5925" spans="1:6" x14ac:dyDescent="0.3">
      <c r="A5925" s="9"/>
      <c r="D5925" s="2"/>
      <c r="F5925" s="26"/>
    </row>
    <row r="5926" spans="1:6" x14ac:dyDescent="0.3">
      <c r="A5926" s="9"/>
      <c r="D5926" s="2"/>
      <c r="F5926" s="26"/>
    </row>
    <row r="5927" spans="1:6" x14ac:dyDescent="0.3">
      <c r="A5927" s="9"/>
      <c r="D5927" s="2"/>
      <c r="F5927" s="26"/>
    </row>
    <row r="5928" spans="1:6" x14ac:dyDescent="0.3">
      <c r="A5928" s="9"/>
      <c r="D5928" s="2"/>
      <c r="F5928" s="26"/>
    </row>
    <row r="5929" spans="1:6" x14ac:dyDescent="0.3">
      <c r="A5929" s="9"/>
      <c r="D5929" s="2"/>
      <c r="F5929" s="26"/>
    </row>
    <row r="5930" spans="1:6" x14ac:dyDescent="0.3">
      <c r="A5930" s="9"/>
      <c r="D5930" s="2"/>
      <c r="F5930" s="26"/>
    </row>
    <row r="5931" spans="1:6" x14ac:dyDescent="0.3">
      <c r="A5931" s="9"/>
      <c r="D5931" s="2"/>
      <c r="F5931" s="26"/>
    </row>
    <row r="5932" spans="1:6" x14ac:dyDescent="0.3">
      <c r="A5932" s="9"/>
      <c r="D5932" s="2"/>
      <c r="F5932" s="26"/>
    </row>
    <row r="5933" spans="1:6" x14ac:dyDescent="0.3">
      <c r="A5933" s="9"/>
      <c r="D5933" s="2"/>
      <c r="F5933" s="26"/>
    </row>
    <row r="5934" spans="1:6" x14ac:dyDescent="0.3">
      <c r="A5934" s="9"/>
      <c r="D5934" s="2"/>
      <c r="F5934" s="26"/>
    </row>
    <row r="5935" spans="1:6" x14ac:dyDescent="0.3">
      <c r="A5935" s="9"/>
      <c r="D5935" s="2"/>
      <c r="F5935" s="26"/>
    </row>
    <row r="5936" spans="1:6" x14ac:dyDescent="0.3">
      <c r="A5936" s="9"/>
      <c r="D5936" s="2"/>
      <c r="F5936" s="26"/>
    </row>
    <row r="5937" spans="1:6" x14ac:dyDescent="0.3">
      <c r="A5937" s="9"/>
      <c r="D5937" s="2"/>
      <c r="F5937" s="26"/>
    </row>
    <row r="5938" spans="1:6" x14ac:dyDescent="0.3">
      <c r="A5938" s="9"/>
      <c r="D5938" s="2"/>
      <c r="F5938" s="26"/>
    </row>
    <row r="5939" spans="1:6" x14ac:dyDescent="0.3">
      <c r="A5939" s="9"/>
      <c r="D5939" s="2"/>
      <c r="F5939" s="26"/>
    </row>
    <row r="5940" spans="1:6" x14ac:dyDescent="0.3">
      <c r="A5940" s="9"/>
      <c r="D5940" s="2"/>
      <c r="F5940" s="26"/>
    </row>
    <row r="5941" spans="1:6" x14ac:dyDescent="0.3">
      <c r="A5941" s="9"/>
      <c r="D5941" s="2"/>
      <c r="F5941" s="26"/>
    </row>
    <row r="5942" spans="1:6" x14ac:dyDescent="0.3">
      <c r="A5942" s="9"/>
      <c r="D5942" s="2"/>
      <c r="F5942" s="26"/>
    </row>
    <row r="5943" spans="1:6" x14ac:dyDescent="0.3">
      <c r="A5943" s="9"/>
      <c r="D5943" s="2"/>
      <c r="F5943" s="26"/>
    </row>
    <row r="5944" spans="1:6" x14ac:dyDescent="0.3">
      <c r="A5944" s="9"/>
      <c r="D5944" s="2"/>
      <c r="F5944" s="26"/>
    </row>
    <row r="5945" spans="1:6" x14ac:dyDescent="0.3">
      <c r="A5945" s="9"/>
      <c r="D5945" s="2"/>
      <c r="F5945" s="26"/>
    </row>
    <row r="5946" spans="1:6" x14ac:dyDescent="0.3">
      <c r="A5946" s="9"/>
      <c r="D5946" s="2"/>
      <c r="F5946" s="26"/>
    </row>
    <row r="5947" spans="1:6" x14ac:dyDescent="0.3">
      <c r="A5947" s="9"/>
      <c r="D5947" s="2"/>
      <c r="F5947" s="26"/>
    </row>
    <row r="5948" spans="1:6" x14ac:dyDescent="0.3">
      <c r="A5948" s="9"/>
      <c r="D5948" s="2"/>
      <c r="F5948" s="26"/>
    </row>
    <row r="5949" spans="1:6" x14ac:dyDescent="0.3">
      <c r="A5949" s="9"/>
      <c r="D5949" s="2"/>
      <c r="F5949" s="26"/>
    </row>
    <row r="5950" spans="1:6" x14ac:dyDescent="0.3">
      <c r="A5950" s="9"/>
      <c r="D5950" s="2"/>
      <c r="F5950" s="26"/>
    </row>
    <row r="5951" spans="1:6" x14ac:dyDescent="0.3">
      <c r="A5951" s="9"/>
      <c r="D5951" s="2"/>
      <c r="F5951" s="26"/>
    </row>
    <row r="5952" spans="1:6" x14ac:dyDescent="0.3">
      <c r="A5952" s="9"/>
      <c r="D5952" s="2"/>
      <c r="F5952" s="26"/>
    </row>
    <row r="5953" spans="1:6" x14ac:dyDescent="0.3">
      <c r="A5953" s="9"/>
      <c r="D5953" s="2"/>
      <c r="F5953" s="26"/>
    </row>
    <row r="5954" spans="1:6" x14ac:dyDescent="0.3">
      <c r="A5954" s="9"/>
      <c r="D5954" s="2"/>
      <c r="F5954" s="26"/>
    </row>
    <row r="5955" spans="1:6" x14ac:dyDescent="0.3">
      <c r="A5955" s="9"/>
      <c r="D5955" s="2"/>
      <c r="F5955" s="26"/>
    </row>
    <row r="5956" spans="1:6" x14ac:dyDescent="0.3">
      <c r="A5956" s="9"/>
      <c r="D5956" s="2"/>
      <c r="F5956" s="26"/>
    </row>
    <row r="5957" spans="1:6" x14ac:dyDescent="0.3">
      <c r="A5957" s="9"/>
      <c r="D5957" s="2"/>
      <c r="F5957" s="26"/>
    </row>
    <row r="5958" spans="1:6" x14ac:dyDescent="0.3">
      <c r="A5958" s="9"/>
      <c r="D5958" s="2"/>
      <c r="F5958" s="26"/>
    </row>
    <row r="5959" spans="1:6" x14ac:dyDescent="0.3">
      <c r="A5959" s="9"/>
      <c r="D5959" s="2"/>
      <c r="F5959" s="26"/>
    </row>
    <row r="5960" spans="1:6" x14ac:dyDescent="0.3">
      <c r="A5960" s="9"/>
      <c r="D5960" s="2"/>
      <c r="F5960" s="26"/>
    </row>
    <row r="5961" spans="1:6" x14ac:dyDescent="0.3">
      <c r="A5961" s="9"/>
      <c r="D5961" s="2"/>
      <c r="F5961" s="26"/>
    </row>
    <row r="5962" spans="1:6" x14ac:dyDescent="0.3">
      <c r="A5962" s="9"/>
      <c r="D5962" s="2"/>
      <c r="F5962" s="26"/>
    </row>
    <row r="5963" spans="1:6" x14ac:dyDescent="0.3">
      <c r="A5963" s="9"/>
      <c r="D5963" s="2"/>
      <c r="F5963" s="26"/>
    </row>
    <row r="5964" spans="1:6" x14ac:dyDescent="0.3">
      <c r="A5964" s="9"/>
      <c r="D5964" s="2"/>
      <c r="F5964" s="26"/>
    </row>
    <row r="5965" spans="1:6" x14ac:dyDescent="0.3">
      <c r="A5965" s="9"/>
      <c r="D5965" s="2"/>
      <c r="F5965" s="26"/>
    </row>
    <row r="5966" spans="1:6" x14ac:dyDescent="0.3">
      <c r="A5966" s="9"/>
      <c r="D5966" s="2"/>
      <c r="F5966" s="26"/>
    </row>
    <row r="5967" spans="1:6" x14ac:dyDescent="0.3">
      <c r="A5967" s="9"/>
      <c r="D5967" s="2"/>
      <c r="F5967" s="26"/>
    </row>
    <row r="5968" spans="1:6" x14ac:dyDescent="0.3">
      <c r="A5968" s="9"/>
      <c r="D5968" s="2"/>
      <c r="F5968" s="26"/>
    </row>
    <row r="5969" spans="1:6" x14ac:dyDescent="0.3">
      <c r="A5969" s="9"/>
      <c r="D5969" s="2"/>
      <c r="F5969" s="26"/>
    </row>
    <row r="5970" spans="1:6" x14ac:dyDescent="0.3">
      <c r="A5970" s="9"/>
      <c r="D5970" s="2"/>
      <c r="F5970" s="26"/>
    </row>
    <row r="5971" spans="1:6" x14ac:dyDescent="0.3">
      <c r="A5971" s="9"/>
      <c r="D5971" s="2"/>
      <c r="F5971" s="26"/>
    </row>
    <row r="5972" spans="1:6" x14ac:dyDescent="0.3">
      <c r="A5972" s="9"/>
      <c r="D5972" s="2"/>
      <c r="F5972" s="26"/>
    </row>
    <row r="5973" spans="1:6" x14ac:dyDescent="0.3">
      <c r="A5973" s="9"/>
      <c r="D5973" s="2"/>
      <c r="F5973" s="26"/>
    </row>
    <row r="5974" spans="1:6" x14ac:dyDescent="0.3">
      <c r="A5974" s="9"/>
      <c r="D5974" s="2"/>
      <c r="F5974" s="26"/>
    </row>
    <row r="5975" spans="1:6" x14ac:dyDescent="0.3">
      <c r="A5975" s="9"/>
      <c r="D5975" s="2"/>
      <c r="F5975" s="26"/>
    </row>
    <row r="5976" spans="1:6" x14ac:dyDescent="0.3">
      <c r="A5976" s="9"/>
      <c r="D5976" s="2"/>
      <c r="F5976" s="26"/>
    </row>
    <row r="5977" spans="1:6" x14ac:dyDescent="0.3">
      <c r="A5977" s="9"/>
      <c r="D5977" s="2"/>
      <c r="F5977" s="26"/>
    </row>
    <row r="5978" spans="1:6" x14ac:dyDescent="0.3">
      <c r="A5978" s="9"/>
      <c r="D5978" s="2"/>
      <c r="F5978" s="26"/>
    </row>
    <row r="5979" spans="1:6" x14ac:dyDescent="0.3">
      <c r="A5979" s="9"/>
      <c r="D5979" s="2"/>
      <c r="F5979" s="26"/>
    </row>
    <row r="5980" spans="1:6" x14ac:dyDescent="0.3">
      <c r="A5980" s="9"/>
      <c r="D5980" s="2"/>
      <c r="F5980" s="26"/>
    </row>
    <row r="5981" spans="1:6" x14ac:dyDescent="0.3">
      <c r="A5981" s="9"/>
      <c r="D5981" s="2"/>
      <c r="F5981" s="26"/>
    </row>
    <row r="5982" spans="1:6" x14ac:dyDescent="0.3">
      <c r="A5982" s="9"/>
      <c r="D5982" s="2"/>
      <c r="F5982" s="26"/>
    </row>
    <row r="5983" spans="1:6" x14ac:dyDescent="0.3">
      <c r="A5983" s="9"/>
      <c r="D5983" s="2"/>
      <c r="F5983" s="26"/>
    </row>
    <row r="5984" spans="1:6" x14ac:dyDescent="0.3">
      <c r="A5984" s="9"/>
      <c r="D5984" s="2"/>
      <c r="F5984" s="26"/>
    </row>
    <row r="5985" spans="1:6" x14ac:dyDescent="0.3">
      <c r="A5985" s="9"/>
      <c r="D5985" s="2"/>
      <c r="F5985" s="26"/>
    </row>
    <row r="5986" spans="1:6" x14ac:dyDescent="0.3">
      <c r="A5986" s="9"/>
      <c r="D5986" s="2"/>
      <c r="F5986" s="26"/>
    </row>
    <row r="5987" spans="1:6" x14ac:dyDescent="0.3">
      <c r="A5987" s="9"/>
      <c r="D5987" s="2"/>
      <c r="F5987" s="26"/>
    </row>
    <row r="5988" spans="1:6" x14ac:dyDescent="0.3">
      <c r="A5988" s="9"/>
      <c r="D5988" s="2"/>
      <c r="F5988" s="26"/>
    </row>
    <row r="5989" spans="1:6" x14ac:dyDescent="0.3">
      <c r="A5989" s="9"/>
      <c r="D5989" s="2"/>
      <c r="F5989" s="26"/>
    </row>
    <row r="5990" spans="1:6" x14ac:dyDescent="0.3">
      <c r="A5990" s="9"/>
      <c r="D5990" s="2"/>
      <c r="F5990" s="26"/>
    </row>
    <row r="5991" spans="1:6" x14ac:dyDescent="0.3">
      <c r="A5991" s="9"/>
      <c r="D5991" s="2"/>
      <c r="F5991" s="26"/>
    </row>
    <row r="5992" spans="1:6" x14ac:dyDescent="0.3">
      <c r="A5992" s="9"/>
      <c r="D5992" s="2"/>
      <c r="F5992" s="26"/>
    </row>
    <row r="5993" spans="1:6" x14ac:dyDescent="0.3">
      <c r="A5993" s="9"/>
      <c r="D5993" s="2"/>
      <c r="F5993" s="26"/>
    </row>
    <row r="5994" spans="1:6" x14ac:dyDescent="0.3">
      <c r="A5994" s="9"/>
      <c r="D5994" s="2"/>
      <c r="F5994" s="26"/>
    </row>
    <row r="5995" spans="1:6" x14ac:dyDescent="0.3">
      <c r="A5995" s="9"/>
      <c r="D5995" s="2"/>
      <c r="F5995" s="26"/>
    </row>
    <row r="5996" spans="1:6" x14ac:dyDescent="0.3">
      <c r="A5996" s="9"/>
      <c r="D5996" s="2"/>
      <c r="F5996" s="26"/>
    </row>
    <row r="5997" spans="1:6" x14ac:dyDescent="0.3">
      <c r="A5997" s="9"/>
      <c r="D5997" s="2"/>
      <c r="F5997" s="26"/>
    </row>
    <row r="5998" spans="1:6" x14ac:dyDescent="0.3">
      <c r="A5998" s="9"/>
      <c r="D5998" s="2"/>
      <c r="F5998" s="26"/>
    </row>
    <row r="5999" spans="1:6" x14ac:dyDescent="0.3">
      <c r="A5999" s="9"/>
      <c r="D5999" s="2"/>
      <c r="F5999" s="26"/>
    </row>
    <row r="6000" spans="1:6" x14ac:dyDescent="0.3">
      <c r="A6000" s="9"/>
      <c r="D6000" s="2"/>
      <c r="F6000" s="26"/>
    </row>
    <row r="6001" spans="1:6" x14ac:dyDescent="0.3">
      <c r="A6001" s="9"/>
      <c r="D6001" s="2"/>
      <c r="F6001" s="26"/>
    </row>
    <row r="6002" spans="1:6" x14ac:dyDescent="0.3">
      <c r="A6002" s="9"/>
      <c r="D6002" s="2"/>
      <c r="F6002" s="26"/>
    </row>
    <row r="6003" spans="1:6" x14ac:dyDescent="0.3">
      <c r="A6003" s="9"/>
      <c r="D6003" s="2"/>
      <c r="F6003" s="26"/>
    </row>
    <row r="6004" spans="1:6" x14ac:dyDescent="0.3">
      <c r="A6004" s="9"/>
      <c r="D6004" s="2"/>
      <c r="F6004" s="26"/>
    </row>
    <row r="6005" spans="1:6" x14ac:dyDescent="0.3">
      <c r="A6005" s="9"/>
      <c r="D6005" s="2"/>
      <c r="F6005" s="26"/>
    </row>
    <row r="6006" spans="1:6" x14ac:dyDescent="0.3">
      <c r="A6006" s="9"/>
      <c r="D6006" s="2"/>
      <c r="F6006" s="26"/>
    </row>
    <row r="6007" spans="1:6" x14ac:dyDescent="0.3">
      <c r="A6007" s="9"/>
      <c r="D6007" s="2"/>
      <c r="F6007" s="26"/>
    </row>
    <row r="6008" spans="1:6" x14ac:dyDescent="0.3">
      <c r="A6008" s="9"/>
      <c r="D6008" s="2"/>
      <c r="F6008" s="26"/>
    </row>
    <row r="6009" spans="1:6" x14ac:dyDescent="0.3">
      <c r="A6009" s="9"/>
      <c r="D6009" s="2"/>
      <c r="F6009" s="26"/>
    </row>
    <row r="6010" spans="1:6" x14ac:dyDescent="0.3">
      <c r="A6010" s="9"/>
      <c r="D6010" s="2"/>
      <c r="F6010" s="26"/>
    </row>
    <row r="6011" spans="1:6" x14ac:dyDescent="0.3">
      <c r="A6011" s="9"/>
      <c r="D6011" s="2"/>
      <c r="F6011" s="26"/>
    </row>
    <row r="6012" spans="1:6" x14ac:dyDescent="0.3">
      <c r="A6012" s="9"/>
      <c r="D6012" s="2"/>
      <c r="F6012" s="26"/>
    </row>
    <row r="6013" spans="1:6" x14ac:dyDescent="0.3">
      <c r="A6013" s="9"/>
      <c r="D6013" s="2"/>
      <c r="F6013" s="26"/>
    </row>
    <row r="6014" spans="1:6" x14ac:dyDescent="0.3">
      <c r="A6014" s="9"/>
      <c r="D6014" s="2"/>
      <c r="F6014" s="26"/>
    </row>
    <row r="6015" spans="1:6" x14ac:dyDescent="0.3">
      <c r="A6015" s="9"/>
      <c r="D6015" s="2"/>
      <c r="F6015" s="26"/>
    </row>
    <row r="6016" spans="1:6" x14ac:dyDescent="0.3">
      <c r="A6016" s="9"/>
      <c r="D6016" s="2"/>
      <c r="F6016" s="26"/>
    </row>
    <row r="6017" spans="1:6" x14ac:dyDescent="0.3">
      <c r="A6017" s="9"/>
      <c r="D6017" s="2"/>
      <c r="F6017" s="26"/>
    </row>
    <row r="6018" spans="1:6" x14ac:dyDescent="0.3">
      <c r="A6018" s="9"/>
      <c r="D6018" s="2"/>
      <c r="F6018" s="26"/>
    </row>
    <row r="6019" spans="1:6" x14ac:dyDescent="0.3">
      <c r="A6019" s="9"/>
      <c r="D6019" s="2"/>
      <c r="F6019" s="26"/>
    </row>
    <row r="6020" spans="1:6" x14ac:dyDescent="0.3">
      <c r="A6020" s="9"/>
      <c r="D6020" s="2"/>
      <c r="F6020" s="26"/>
    </row>
    <row r="6021" spans="1:6" x14ac:dyDescent="0.3">
      <c r="A6021" s="9"/>
      <c r="D6021" s="2"/>
      <c r="F6021" s="26"/>
    </row>
    <row r="6022" spans="1:6" x14ac:dyDescent="0.3">
      <c r="A6022" s="9"/>
      <c r="D6022" s="2"/>
      <c r="F6022" s="26"/>
    </row>
    <row r="6023" spans="1:6" x14ac:dyDescent="0.3">
      <c r="A6023" s="9"/>
      <c r="D6023" s="2"/>
      <c r="F6023" s="26"/>
    </row>
    <row r="6024" spans="1:6" x14ac:dyDescent="0.3">
      <c r="A6024" s="9"/>
      <c r="D6024" s="2"/>
      <c r="F6024" s="26"/>
    </row>
    <row r="6025" spans="1:6" x14ac:dyDescent="0.3">
      <c r="A6025" s="9"/>
      <c r="D6025" s="2"/>
      <c r="F6025" s="26"/>
    </row>
    <row r="6026" spans="1:6" x14ac:dyDescent="0.3">
      <c r="A6026" s="9"/>
      <c r="D6026" s="2"/>
      <c r="F6026" s="26"/>
    </row>
    <row r="6027" spans="1:6" x14ac:dyDescent="0.3">
      <c r="A6027" s="9"/>
      <c r="D6027" s="2"/>
      <c r="F6027" s="26"/>
    </row>
    <row r="6028" spans="1:6" x14ac:dyDescent="0.3">
      <c r="A6028" s="9"/>
      <c r="D6028" s="2"/>
      <c r="F6028" s="26"/>
    </row>
    <row r="6029" spans="1:6" x14ac:dyDescent="0.3">
      <c r="A6029" s="9"/>
      <c r="D6029" s="2"/>
      <c r="F6029" s="26"/>
    </row>
    <row r="6030" spans="1:6" x14ac:dyDescent="0.3">
      <c r="A6030" s="9"/>
      <c r="D6030" s="2"/>
      <c r="F6030" s="26"/>
    </row>
    <row r="6031" spans="1:6" x14ac:dyDescent="0.3">
      <c r="A6031" s="9"/>
      <c r="D6031" s="2"/>
      <c r="F6031" s="26"/>
    </row>
    <row r="6032" spans="1:6" x14ac:dyDescent="0.3">
      <c r="A6032" s="9"/>
      <c r="D6032" s="2"/>
      <c r="F6032" s="26"/>
    </row>
    <row r="6033" spans="1:6" x14ac:dyDescent="0.3">
      <c r="A6033" s="9"/>
      <c r="D6033" s="2"/>
      <c r="F6033" s="26"/>
    </row>
    <row r="6034" spans="1:6" x14ac:dyDescent="0.3">
      <c r="A6034" s="9"/>
      <c r="D6034" s="2"/>
      <c r="F6034" s="26"/>
    </row>
    <row r="6035" spans="1:6" x14ac:dyDescent="0.3">
      <c r="A6035" s="9"/>
      <c r="D6035" s="2"/>
      <c r="F6035" s="26"/>
    </row>
    <row r="6036" spans="1:6" x14ac:dyDescent="0.3">
      <c r="A6036" s="9"/>
      <c r="D6036" s="2"/>
      <c r="F6036" s="26"/>
    </row>
    <row r="6037" spans="1:6" x14ac:dyDescent="0.3">
      <c r="A6037" s="9"/>
      <c r="D6037" s="2"/>
      <c r="F6037" s="26"/>
    </row>
    <row r="6038" spans="1:6" x14ac:dyDescent="0.3">
      <c r="A6038" s="9"/>
      <c r="D6038" s="2"/>
      <c r="F6038" s="26"/>
    </row>
    <row r="6039" spans="1:6" x14ac:dyDescent="0.3">
      <c r="A6039" s="9"/>
      <c r="D6039" s="2"/>
      <c r="F6039" s="26"/>
    </row>
    <row r="6040" spans="1:6" x14ac:dyDescent="0.3">
      <c r="A6040" s="9"/>
      <c r="D6040" s="2"/>
      <c r="F6040" s="26"/>
    </row>
    <row r="6041" spans="1:6" x14ac:dyDescent="0.3">
      <c r="A6041" s="9"/>
      <c r="D6041" s="2"/>
      <c r="F6041" s="26"/>
    </row>
    <row r="6042" spans="1:6" x14ac:dyDescent="0.3">
      <c r="A6042" s="9"/>
      <c r="D6042" s="2"/>
      <c r="F6042" s="26"/>
    </row>
    <row r="6043" spans="1:6" x14ac:dyDescent="0.3">
      <c r="A6043" s="9"/>
      <c r="D6043" s="2"/>
      <c r="F6043" s="26"/>
    </row>
    <row r="6044" spans="1:6" x14ac:dyDescent="0.3">
      <c r="A6044" s="9"/>
      <c r="D6044" s="2"/>
      <c r="F6044" s="26"/>
    </row>
    <row r="6045" spans="1:6" x14ac:dyDescent="0.3">
      <c r="A6045" s="9"/>
      <c r="D6045" s="2"/>
      <c r="F6045" s="26"/>
    </row>
    <row r="6046" spans="1:6" x14ac:dyDescent="0.3">
      <c r="A6046" s="9"/>
      <c r="D6046" s="2"/>
      <c r="F6046" s="26"/>
    </row>
    <row r="6047" spans="1:6" x14ac:dyDescent="0.3">
      <c r="A6047" s="9"/>
      <c r="D6047" s="2"/>
      <c r="F6047" s="26"/>
    </row>
    <row r="6048" spans="1:6" x14ac:dyDescent="0.3">
      <c r="A6048" s="9"/>
      <c r="D6048" s="2"/>
      <c r="F6048" s="26"/>
    </row>
    <row r="6049" spans="1:6" x14ac:dyDescent="0.3">
      <c r="A6049" s="9"/>
      <c r="D6049" s="2"/>
      <c r="F6049" s="26"/>
    </row>
    <row r="6050" spans="1:6" x14ac:dyDescent="0.3">
      <c r="A6050" s="9"/>
      <c r="D6050" s="2"/>
      <c r="F6050" s="26"/>
    </row>
    <row r="6051" spans="1:6" x14ac:dyDescent="0.3">
      <c r="A6051" s="9"/>
      <c r="D6051" s="2"/>
      <c r="F6051" s="26"/>
    </row>
    <row r="6052" spans="1:6" x14ac:dyDescent="0.3">
      <c r="A6052" s="9"/>
      <c r="D6052" s="2"/>
      <c r="F6052" s="26"/>
    </row>
    <row r="6053" spans="1:6" x14ac:dyDescent="0.3">
      <c r="A6053" s="9"/>
      <c r="D6053" s="2"/>
      <c r="F6053" s="26"/>
    </row>
    <row r="6054" spans="1:6" x14ac:dyDescent="0.3">
      <c r="A6054" s="9"/>
      <c r="D6054" s="2"/>
      <c r="F6054" s="26"/>
    </row>
    <row r="6055" spans="1:6" x14ac:dyDescent="0.3">
      <c r="A6055" s="9"/>
      <c r="D6055" s="2"/>
      <c r="F6055" s="26"/>
    </row>
    <row r="6056" spans="1:6" x14ac:dyDescent="0.3">
      <c r="A6056" s="9"/>
      <c r="D6056" s="2"/>
      <c r="F6056" s="26"/>
    </row>
    <row r="6057" spans="1:6" x14ac:dyDescent="0.3">
      <c r="A6057" s="9"/>
      <c r="D6057" s="2"/>
      <c r="F6057" s="26"/>
    </row>
    <row r="6058" spans="1:6" x14ac:dyDescent="0.3">
      <c r="A6058" s="9"/>
      <c r="D6058" s="2"/>
      <c r="F6058" s="26"/>
    </row>
    <row r="6059" spans="1:6" x14ac:dyDescent="0.3">
      <c r="A6059" s="9"/>
      <c r="D6059" s="2"/>
      <c r="F6059" s="26"/>
    </row>
    <row r="6060" spans="1:6" x14ac:dyDescent="0.3">
      <c r="A6060" s="9"/>
      <c r="D6060" s="2"/>
      <c r="F6060" s="26"/>
    </row>
    <row r="6061" spans="1:6" x14ac:dyDescent="0.3">
      <c r="A6061" s="9"/>
      <c r="D6061" s="2"/>
      <c r="F6061" s="26"/>
    </row>
    <row r="6062" spans="1:6" x14ac:dyDescent="0.3">
      <c r="A6062" s="9"/>
      <c r="D6062" s="2"/>
      <c r="F6062" s="26"/>
    </row>
    <row r="6063" spans="1:6" x14ac:dyDescent="0.3">
      <c r="A6063" s="9"/>
      <c r="D6063" s="2"/>
      <c r="F6063" s="26"/>
    </row>
    <row r="6064" spans="1:6" x14ac:dyDescent="0.3">
      <c r="A6064" s="9"/>
      <c r="D6064" s="2"/>
      <c r="F6064" s="26"/>
    </row>
    <row r="6065" spans="1:6" x14ac:dyDescent="0.3">
      <c r="A6065" s="9"/>
      <c r="D6065" s="2"/>
      <c r="F6065" s="26"/>
    </row>
    <row r="6066" spans="1:6" x14ac:dyDescent="0.3">
      <c r="A6066" s="9"/>
      <c r="D6066" s="2"/>
      <c r="F6066" s="26"/>
    </row>
    <row r="6067" spans="1:6" x14ac:dyDescent="0.3">
      <c r="A6067" s="9"/>
      <c r="D6067" s="2"/>
      <c r="F6067" s="26"/>
    </row>
    <row r="6068" spans="1:6" x14ac:dyDescent="0.3">
      <c r="A6068" s="9"/>
      <c r="D6068" s="2"/>
      <c r="F6068" s="26"/>
    </row>
    <row r="6069" spans="1:6" x14ac:dyDescent="0.3">
      <c r="A6069" s="9"/>
      <c r="D6069" s="2"/>
      <c r="F6069" s="26"/>
    </row>
    <row r="6070" spans="1:6" x14ac:dyDescent="0.3">
      <c r="A6070" s="9"/>
      <c r="D6070" s="2"/>
      <c r="F6070" s="26"/>
    </row>
    <row r="6071" spans="1:6" x14ac:dyDescent="0.3">
      <c r="A6071" s="9"/>
      <c r="D6071" s="2"/>
      <c r="F6071" s="26"/>
    </row>
    <row r="6072" spans="1:6" x14ac:dyDescent="0.3">
      <c r="A6072" s="9"/>
      <c r="D6072" s="2"/>
      <c r="F6072" s="26"/>
    </row>
    <row r="6073" spans="1:6" x14ac:dyDescent="0.3">
      <c r="A6073" s="9"/>
      <c r="D6073" s="2"/>
      <c r="F6073" s="26"/>
    </row>
    <row r="6074" spans="1:6" x14ac:dyDescent="0.3">
      <c r="A6074" s="9"/>
      <c r="D6074" s="2"/>
      <c r="F6074" s="26"/>
    </row>
    <row r="6075" spans="1:6" x14ac:dyDescent="0.3">
      <c r="A6075" s="9"/>
      <c r="D6075" s="2"/>
      <c r="F6075" s="26"/>
    </row>
    <row r="6076" spans="1:6" x14ac:dyDescent="0.3">
      <c r="A6076" s="9"/>
      <c r="D6076" s="2"/>
      <c r="F6076" s="26"/>
    </row>
    <row r="6077" spans="1:6" x14ac:dyDescent="0.3">
      <c r="A6077" s="9"/>
      <c r="D6077" s="2"/>
      <c r="F6077" s="26"/>
    </row>
    <row r="6078" spans="1:6" x14ac:dyDescent="0.3">
      <c r="A6078" s="9"/>
      <c r="D6078" s="2"/>
      <c r="F6078" s="26"/>
    </row>
    <row r="6079" spans="1:6" x14ac:dyDescent="0.3">
      <c r="A6079" s="9"/>
      <c r="D6079" s="2"/>
      <c r="F6079" s="26"/>
    </row>
    <row r="6080" spans="1:6" x14ac:dyDescent="0.3">
      <c r="A6080" s="9"/>
      <c r="D6080" s="2"/>
      <c r="F6080" s="26"/>
    </row>
    <row r="6081" spans="1:6" x14ac:dyDescent="0.3">
      <c r="A6081" s="9"/>
      <c r="D6081" s="2"/>
      <c r="F6081" s="26"/>
    </row>
    <row r="6082" spans="1:6" x14ac:dyDescent="0.3">
      <c r="A6082" s="9"/>
      <c r="D6082" s="2"/>
      <c r="F6082" s="26"/>
    </row>
    <row r="6083" spans="1:6" x14ac:dyDescent="0.3">
      <c r="A6083" s="9"/>
      <c r="D6083" s="2"/>
      <c r="F6083" s="26"/>
    </row>
    <row r="6084" spans="1:6" x14ac:dyDescent="0.3">
      <c r="A6084" s="9"/>
      <c r="D6084" s="2"/>
      <c r="F6084" s="26"/>
    </row>
    <row r="6085" spans="1:6" x14ac:dyDescent="0.3">
      <c r="A6085" s="9"/>
      <c r="D6085" s="2"/>
      <c r="F6085" s="26"/>
    </row>
    <row r="6086" spans="1:6" x14ac:dyDescent="0.3">
      <c r="A6086" s="9"/>
      <c r="D6086" s="2"/>
      <c r="F6086" s="26"/>
    </row>
    <row r="6087" spans="1:6" x14ac:dyDescent="0.3">
      <c r="A6087" s="9"/>
      <c r="D6087" s="2"/>
      <c r="F6087" s="26"/>
    </row>
    <row r="6088" spans="1:6" x14ac:dyDescent="0.3">
      <c r="A6088" s="9"/>
      <c r="D6088" s="2"/>
      <c r="F6088" s="26"/>
    </row>
    <row r="6089" spans="1:6" x14ac:dyDescent="0.3">
      <c r="A6089" s="9"/>
      <c r="D6089" s="2"/>
      <c r="F6089" s="26"/>
    </row>
    <row r="6090" spans="1:6" x14ac:dyDescent="0.3">
      <c r="A6090" s="9"/>
      <c r="D6090" s="2"/>
      <c r="F6090" s="26"/>
    </row>
    <row r="6091" spans="1:6" x14ac:dyDescent="0.3">
      <c r="A6091" s="9"/>
      <c r="D6091" s="2"/>
      <c r="F6091" s="26"/>
    </row>
    <row r="6092" spans="1:6" x14ac:dyDescent="0.3">
      <c r="A6092" s="9"/>
      <c r="D6092" s="2"/>
      <c r="F6092" s="26"/>
    </row>
    <row r="6093" spans="1:6" x14ac:dyDescent="0.3">
      <c r="A6093" s="9"/>
      <c r="D6093" s="2"/>
      <c r="F6093" s="26"/>
    </row>
    <row r="6094" spans="1:6" x14ac:dyDescent="0.3">
      <c r="A6094" s="9"/>
      <c r="D6094" s="2"/>
      <c r="F6094" s="26"/>
    </row>
    <row r="6095" spans="1:6" x14ac:dyDescent="0.3">
      <c r="A6095" s="9"/>
      <c r="D6095" s="2"/>
      <c r="F6095" s="26"/>
    </row>
    <row r="6096" spans="1:6" x14ac:dyDescent="0.3">
      <c r="A6096" s="9"/>
      <c r="D6096" s="2"/>
      <c r="F6096" s="26"/>
    </row>
    <row r="6097" spans="1:6" x14ac:dyDescent="0.3">
      <c r="A6097" s="9"/>
      <c r="D6097" s="2"/>
      <c r="F6097" s="26"/>
    </row>
    <row r="6098" spans="1:6" x14ac:dyDescent="0.3">
      <c r="A6098" s="9"/>
      <c r="D6098" s="2"/>
      <c r="F6098" s="26"/>
    </row>
    <row r="6099" spans="1:6" x14ac:dyDescent="0.3">
      <c r="A6099" s="9"/>
      <c r="D6099" s="2"/>
      <c r="F6099" s="26"/>
    </row>
    <row r="6100" spans="1:6" x14ac:dyDescent="0.3">
      <c r="A6100" s="9"/>
      <c r="D6100" s="2"/>
      <c r="F6100" s="26"/>
    </row>
    <row r="6101" spans="1:6" x14ac:dyDescent="0.3">
      <c r="A6101" s="9"/>
      <c r="D6101" s="2"/>
      <c r="F6101" s="26"/>
    </row>
    <row r="6102" spans="1:6" x14ac:dyDescent="0.3">
      <c r="A6102" s="9"/>
      <c r="D6102" s="2"/>
      <c r="F6102" s="26"/>
    </row>
    <row r="6103" spans="1:6" x14ac:dyDescent="0.3">
      <c r="A6103" s="9"/>
      <c r="D6103" s="2"/>
      <c r="F6103" s="26"/>
    </row>
    <row r="6104" spans="1:6" x14ac:dyDescent="0.3">
      <c r="A6104" s="9"/>
      <c r="D6104" s="2"/>
      <c r="F6104" s="26"/>
    </row>
    <row r="6105" spans="1:6" x14ac:dyDescent="0.3">
      <c r="A6105" s="9"/>
      <c r="D6105" s="2"/>
      <c r="F6105" s="26"/>
    </row>
    <row r="6106" spans="1:6" x14ac:dyDescent="0.3">
      <c r="A6106" s="9"/>
      <c r="D6106" s="2"/>
      <c r="F6106" s="26"/>
    </row>
    <row r="6107" spans="1:6" x14ac:dyDescent="0.3">
      <c r="A6107" s="9"/>
      <c r="D6107" s="2"/>
      <c r="F6107" s="26"/>
    </row>
    <row r="6108" spans="1:6" x14ac:dyDescent="0.3">
      <c r="A6108" s="9"/>
      <c r="D6108" s="2"/>
      <c r="F6108" s="26"/>
    </row>
    <row r="6109" spans="1:6" x14ac:dyDescent="0.3">
      <c r="A6109" s="9"/>
      <c r="D6109" s="2"/>
      <c r="F6109" s="26"/>
    </row>
    <row r="6110" spans="1:6" x14ac:dyDescent="0.3">
      <c r="A6110" s="9"/>
      <c r="D6110" s="2"/>
      <c r="F6110" s="26"/>
    </row>
    <row r="6111" spans="1:6" x14ac:dyDescent="0.3">
      <c r="A6111" s="9"/>
      <c r="D6111" s="2"/>
      <c r="F6111" s="26"/>
    </row>
    <row r="6112" spans="1:6" x14ac:dyDescent="0.3">
      <c r="A6112" s="9"/>
      <c r="D6112" s="2"/>
      <c r="F6112" s="26"/>
    </row>
    <row r="6113" spans="1:6" x14ac:dyDescent="0.3">
      <c r="A6113" s="9"/>
      <c r="D6113" s="2"/>
      <c r="F6113" s="26"/>
    </row>
    <row r="6114" spans="1:6" x14ac:dyDescent="0.3">
      <c r="A6114" s="9"/>
      <c r="D6114" s="2"/>
      <c r="F6114" s="26"/>
    </row>
    <row r="6115" spans="1:6" x14ac:dyDescent="0.3">
      <c r="A6115" s="9"/>
      <c r="D6115" s="2"/>
      <c r="F6115" s="26"/>
    </row>
    <row r="6116" spans="1:6" x14ac:dyDescent="0.3">
      <c r="A6116" s="9"/>
      <c r="D6116" s="2"/>
      <c r="F6116" s="26"/>
    </row>
    <row r="6117" spans="1:6" x14ac:dyDescent="0.3">
      <c r="A6117" s="9"/>
      <c r="D6117" s="2"/>
      <c r="F6117" s="26"/>
    </row>
    <row r="6118" spans="1:6" x14ac:dyDescent="0.3">
      <c r="A6118" s="9"/>
      <c r="D6118" s="2"/>
      <c r="F6118" s="26"/>
    </row>
    <row r="6119" spans="1:6" x14ac:dyDescent="0.3">
      <c r="A6119" s="9"/>
      <c r="D6119" s="2"/>
      <c r="F6119" s="26"/>
    </row>
    <row r="6120" spans="1:6" x14ac:dyDescent="0.3">
      <c r="A6120" s="9"/>
      <c r="D6120" s="2"/>
      <c r="F6120" s="26"/>
    </row>
    <row r="6121" spans="1:6" x14ac:dyDescent="0.3">
      <c r="A6121" s="9"/>
      <c r="D6121" s="2"/>
      <c r="F6121" s="26"/>
    </row>
    <row r="6122" spans="1:6" x14ac:dyDescent="0.3">
      <c r="A6122" s="9"/>
      <c r="D6122" s="2"/>
      <c r="F6122" s="26"/>
    </row>
    <row r="6123" spans="1:6" x14ac:dyDescent="0.3">
      <c r="A6123" s="9"/>
      <c r="D6123" s="2"/>
      <c r="F6123" s="26"/>
    </row>
    <row r="6124" spans="1:6" x14ac:dyDescent="0.3">
      <c r="A6124" s="9"/>
      <c r="D6124" s="2"/>
      <c r="F6124" s="26"/>
    </row>
    <row r="6125" spans="1:6" x14ac:dyDescent="0.3">
      <c r="A6125" s="9"/>
      <c r="D6125" s="2"/>
      <c r="F6125" s="26"/>
    </row>
    <row r="6126" spans="1:6" x14ac:dyDescent="0.3">
      <c r="A6126" s="9"/>
      <c r="D6126" s="2"/>
      <c r="F6126" s="26"/>
    </row>
    <row r="6127" spans="1:6" x14ac:dyDescent="0.3">
      <c r="A6127" s="9"/>
      <c r="D6127" s="2"/>
      <c r="F6127" s="26"/>
    </row>
    <row r="6128" spans="1:6" x14ac:dyDescent="0.3">
      <c r="A6128" s="9"/>
      <c r="D6128" s="2"/>
      <c r="F6128" s="26"/>
    </row>
    <row r="6129" spans="1:6" x14ac:dyDescent="0.3">
      <c r="A6129" s="9"/>
      <c r="D6129" s="2"/>
      <c r="F6129" s="26"/>
    </row>
    <row r="6130" spans="1:6" x14ac:dyDescent="0.3">
      <c r="A6130" s="9"/>
      <c r="D6130" s="2"/>
      <c r="F6130" s="26"/>
    </row>
    <row r="6131" spans="1:6" x14ac:dyDescent="0.3">
      <c r="A6131" s="9"/>
      <c r="D6131" s="2"/>
      <c r="F6131" s="26"/>
    </row>
    <row r="6132" spans="1:6" x14ac:dyDescent="0.3">
      <c r="A6132" s="9"/>
      <c r="D6132" s="2"/>
      <c r="F6132" s="26"/>
    </row>
    <row r="6133" spans="1:6" x14ac:dyDescent="0.3">
      <c r="A6133" s="9"/>
      <c r="D6133" s="2"/>
      <c r="F6133" s="26"/>
    </row>
    <row r="6134" spans="1:6" x14ac:dyDescent="0.3">
      <c r="A6134" s="9"/>
      <c r="D6134" s="2"/>
      <c r="F6134" s="26"/>
    </row>
    <row r="6135" spans="1:6" x14ac:dyDescent="0.3">
      <c r="A6135" s="9"/>
      <c r="D6135" s="2"/>
      <c r="F6135" s="26"/>
    </row>
    <row r="6136" spans="1:6" x14ac:dyDescent="0.3">
      <c r="A6136" s="9"/>
      <c r="D6136" s="2"/>
      <c r="F6136" s="26"/>
    </row>
    <row r="6137" spans="1:6" x14ac:dyDescent="0.3">
      <c r="A6137" s="9"/>
      <c r="D6137" s="2"/>
      <c r="F6137" s="26"/>
    </row>
    <row r="6138" spans="1:6" x14ac:dyDescent="0.3">
      <c r="A6138" s="9"/>
      <c r="D6138" s="2"/>
      <c r="F6138" s="26"/>
    </row>
    <row r="6139" spans="1:6" x14ac:dyDescent="0.3">
      <c r="A6139" s="9"/>
      <c r="D6139" s="2"/>
      <c r="F6139" s="26"/>
    </row>
    <row r="6140" spans="1:6" x14ac:dyDescent="0.3">
      <c r="A6140" s="9"/>
      <c r="D6140" s="2"/>
      <c r="F6140" s="26"/>
    </row>
    <row r="6141" spans="1:6" x14ac:dyDescent="0.3">
      <c r="A6141" s="9"/>
      <c r="D6141" s="2"/>
      <c r="F6141" s="26"/>
    </row>
    <row r="6142" spans="1:6" x14ac:dyDescent="0.3">
      <c r="A6142" s="9"/>
      <c r="D6142" s="2"/>
      <c r="F6142" s="26"/>
    </row>
    <row r="6143" spans="1:6" x14ac:dyDescent="0.3">
      <c r="A6143" s="9"/>
      <c r="D6143" s="2"/>
      <c r="F6143" s="26"/>
    </row>
    <row r="6144" spans="1:6" x14ac:dyDescent="0.3">
      <c r="A6144" s="9"/>
      <c r="D6144" s="2"/>
      <c r="F6144" s="26"/>
    </row>
    <row r="6145" spans="1:6" x14ac:dyDescent="0.3">
      <c r="A6145" s="9"/>
      <c r="D6145" s="2"/>
      <c r="F6145" s="26"/>
    </row>
    <row r="6146" spans="1:6" x14ac:dyDescent="0.3">
      <c r="A6146" s="9"/>
      <c r="D6146" s="2"/>
      <c r="F6146" s="26"/>
    </row>
    <row r="6147" spans="1:6" x14ac:dyDescent="0.3">
      <c r="A6147" s="9"/>
      <c r="D6147" s="2"/>
      <c r="F6147" s="26"/>
    </row>
    <row r="6148" spans="1:6" x14ac:dyDescent="0.3">
      <c r="A6148" s="9"/>
      <c r="D6148" s="2"/>
      <c r="F6148" s="26"/>
    </row>
    <row r="6149" spans="1:6" x14ac:dyDescent="0.3">
      <c r="A6149" s="9"/>
      <c r="D6149" s="2"/>
      <c r="F6149" s="26"/>
    </row>
    <row r="6150" spans="1:6" x14ac:dyDescent="0.3">
      <c r="A6150" s="9"/>
      <c r="D6150" s="2"/>
      <c r="F6150" s="26"/>
    </row>
    <row r="6151" spans="1:6" x14ac:dyDescent="0.3">
      <c r="A6151" s="9"/>
      <c r="D6151" s="2"/>
      <c r="F6151" s="26"/>
    </row>
    <row r="6152" spans="1:6" x14ac:dyDescent="0.3">
      <c r="A6152" s="9"/>
      <c r="D6152" s="2"/>
      <c r="F6152" s="26"/>
    </row>
    <row r="6153" spans="1:6" x14ac:dyDescent="0.3">
      <c r="A6153" s="9"/>
      <c r="D6153" s="2"/>
      <c r="F6153" s="26"/>
    </row>
    <row r="6154" spans="1:6" x14ac:dyDescent="0.3">
      <c r="A6154" s="9"/>
      <c r="D6154" s="2"/>
      <c r="F6154" s="26"/>
    </row>
    <row r="6155" spans="1:6" x14ac:dyDescent="0.3">
      <c r="A6155" s="9"/>
      <c r="D6155" s="2"/>
      <c r="F6155" s="26"/>
    </row>
    <row r="6156" spans="1:6" x14ac:dyDescent="0.3">
      <c r="A6156" s="9"/>
      <c r="D6156" s="2"/>
      <c r="F6156" s="26"/>
    </row>
    <row r="6157" spans="1:6" x14ac:dyDescent="0.3">
      <c r="A6157" s="9"/>
      <c r="D6157" s="2"/>
      <c r="F6157" s="26"/>
    </row>
    <row r="6158" spans="1:6" x14ac:dyDescent="0.3">
      <c r="A6158" s="9"/>
      <c r="D6158" s="2"/>
      <c r="F6158" s="26"/>
    </row>
    <row r="6159" spans="1:6" x14ac:dyDescent="0.3">
      <c r="A6159" s="9"/>
      <c r="D6159" s="2"/>
      <c r="F6159" s="26"/>
    </row>
    <row r="6160" spans="1:6" x14ac:dyDescent="0.3">
      <c r="A6160" s="9"/>
      <c r="D6160" s="2"/>
      <c r="F6160" s="26"/>
    </row>
    <row r="6161" spans="1:6" x14ac:dyDescent="0.3">
      <c r="A6161" s="9"/>
      <c r="D6161" s="2"/>
      <c r="F6161" s="26"/>
    </row>
    <row r="6162" spans="1:6" x14ac:dyDescent="0.3">
      <c r="A6162" s="9"/>
      <c r="D6162" s="2"/>
      <c r="F6162" s="26"/>
    </row>
    <row r="6163" spans="1:6" x14ac:dyDescent="0.3">
      <c r="A6163" s="9"/>
      <c r="D6163" s="2"/>
      <c r="F6163" s="26"/>
    </row>
    <row r="6164" spans="1:6" x14ac:dyDescent="0.3">
      <c r="A6164" s="9"/>
      <c r="D6164" s="2"/>
      <c r="F6164" s="26"/>
    </row>
    <row r="6165" spans="1:6" x14ac:dyDescent="0.3">
      <c r="A6165" s="9"/>
      <c r="D6165" s="2"/>
      <c r="F6165" s="26"/>
    </row>
    <row r="6166" spans="1:6" x14ac:dyDescent="0.3">
      <c r="A6166" s="9"/>
      <c r="D6166" s="2"/>
      <c r="F6166" s="26"/>
    </row>
    <row r="6167" spans="1:6" x14ac:dyDescent="0.3">
      <c r="A6167" s="9"/>
      <c r="D6167" s="2"/>
      <c r="F6167" s="26"/>
    </row>
    <row r="6168" spans="1:6" x14ac:dyDescent="0.3">
      <c r="A6168" s="9"/>
      <c r="D6168" s="2"/>
      <c r="F6168" s="26"/>
    </row>
    <row r="6169" spans="1:6" x14ac:dyDescent="0.3">
      <c r="A6169" s="9"/>
      <c r="D6169" s="2"/>
      <c r="F6169" s="26"/>
    </row>
    <row r="6170" spans="1:6" x14ac:dyDescent="0.3">
      <c r="A6170" s="9"/>
      <c r="D6170" s="2"/>
      <c r="F6170" s="26"/>
    </row>
    <row r="6171" spans="1:6" x14ac:dyDescent="0.3">
      <c r="A6171" s="9"/>
      <c r="D6171" s="2"/>
      <c r="F6171" s="26"/>
    </row>
    <row r="6172" spans="1:6" x14ac:dyDescent="0.3">
      <c r="A6172" s="9"/>
      <c r="D6172" s="2"/>
      <c r="F6172" s="26"/>
    </row>
    <row r="6173" spans="1:6" x14ac:dyDescent="0.3">
      <c r="A6173" s="9"/>
      <c r="D6173" s="2"/>
      <c r="F6173" s="26"/>
    </row>
    <row r="6174" spans="1:6" x14ac:dyDescent="0.3">
      <c r="A6174" s="9"/>
      <c r="D6174" s="2"/>
      <c r="F6174" s="26"/>
    </row>
    <row r="6175" spans="1:6" x14ac:dyDescent="0.3">
      <c r="A6175" s="9"/>
      <c r="D6175" s="2"/>
      <c r="F6175" s="26"/>
    </row>
    <row r="6176" spans="1:6" x14ac:dyDescent="0.3">
      <c r="A6176" s="9"/>
      <c r="D6176" s="2"/>
      <c r="F6176" s="26"/>
    </row>
    <row r="6177" spans="1:6" x14ac:dyDescent="0.3">
      <c r="A6177" s="9"/>
      <c r="D6177" s="2"/>
      <c r="F6177" s="26"/>
    </row>
    <row r="6178" spans="1:6" x14ac:dyDescent="0.3">
      <c r="A6178" s="9"/>
      <c r="D6178" s="2"/>
      <c r="F6178" s="26"/>
    </row>
    <row r="6179" spans="1:6" x14ac:dyDescent="0.3">
      <c r="A6179" s="9"/>
      <c r="D6179" s="2"/>
      <c r="F6179" s="26"/>
    </row>
    <row r="6180" spans="1:6" x14ac:dyDescent="0.3">
      <c r="A6180" s="9"/>
      <c r="D6180" s="2"/>
      <c r="F6180" s="26"/>
    </row>
    <row r="6181" spans="1:6" x14ac:dyDescent="0.3">
      <c r="A6181" s="9"/>
      <c r="D6181" s="2"/>
      <c r="F6181" s="26"/>
    </row>
    <row r="6182" spans="1:6" x14ac:dyDescent="0.3">
      <c r="A6182" s="9"/>
      <c r="D6182" s="2"/>
      <c r="F6182" s="26"/>
    </row>
    <row r="6183" spans="1:6" x14ac:dyDescent="0.3">
      <c r="A6183" s="9"/>
      <c r="D6183" s="2"/>
      <c r="F6183" s="26"/>
    </row>
    <row r="6184" spans="1:6" x14ac:dyDescent="0.3">
      <c r="A6184" s="9"/>
      <c r="D6184" s="2"/>
      <c r="F6184" s="26"/>
    </row>
    <row r="6185" spans="1:6" x14ac:dyDescent="0.3">
      <c r="A6185" s="9"/>
      <c r="D6185" s="2"/>
      <c r="F6185" s="26"/>
    </row>
    <row r="6186" spans="1:6" x14ac:dyDescent="0.3">
      <c r="A6186" s="9"/>
      <c r="D6186" s="2"/>
      <c r="F6186" s="26"/>
    </row>
    <row r="6187" spans="1:6" x14ac:dyDescent="0.3">
      <c r="A6187" s="9"/>
      <c r="D6187" s="2"/>
      <c r="F6187" s="26"/>
    </row>
    <row r="6188" spans="1:6" x14ac:dyDescent="0.3">
      <c r="A6188" s="9"/>
      <c r="D6188" s="2"/>
      <c r="F6188" s="26"/>
    </row>
    <row r="6189" spans="1:6" x14ac:dyDescent="0.3">
      <c r="A6189" s="9"/>
      <c r="D6189" s="2"/>
      <c r="F6189" s="26"/>
    </row>
    <row r="6190" spans="1:6" x14ac:dyDescent="0.3">
      <c r="A6190" s="9"/>
      <c r="D6190" s="2"/>
      <c r="F6190" s="26"/>
    </row>
    <row r="6191" spans="1:6" x14ac:dyDescent="0.3">
      <c r="A6191" s="9"/>
      <c r="D6191" s="2"/>
      <c r="F6191" s="26"/>
    </row>
    <row r="6192" spans="1:6" x14ac:dyDescent="0.3">
      <c r="A6192" s="9"/>
      <c r="D6192" s="2"/>
      <c r="F6192" s="26"/>
    </row>
    <row r="6193" spans="1:6" x14ac:dyDescent="0.3">
      <c r="A6193" s="9"/>
      <c r="D6193" s="2"/>
      <c r="F6193" s="26"/>
    </row>
    <row r="6194" spans="1:6" x14ac:dyDescent="0.3">
      <c r="A6194" s="9"/>
      <c r="D6194" s="2"/>
      <c r="F6194" s="26"/>
    </row>
    <row r="6195" spans="1:6" x14ac:dyDescent="0.3">
      <c r="A6195" s="9"/>
      <c r="D6195" s="2"/>
      <c r="F6195" s="26"/>
    </row>
    <row r="6196" spans="1:6" x14ac:dyDescent="0.3">
      <c r="A6196" s="9"/>
      <c r="D6196" s="2"/>
      <c r="F6196" s="26"/>
    </row>
    <row r="6197" spans="1:6" x14ac:dyDescent="0.3">
      <c r="A6197" s="9"/>
      <c r="D6197" s="2"/>
      <c r="F6197" s="26"/>
    </row>
    <row r="6198" spans="1:6" x14ac:dyDescent="0.3">
      <c r="A6198" s="9"/>
      <c r="D6198" s="2"/>
      <c r="F6198" s="26"/>
    </row>
    <row r="6199" spans="1:6" x14ac:dyDescent="0.3">
      <c r="A6199" s="9"/>
      <c r="D6199" s="2"/>
      <c r="F6199" s="26"/>
    </row>
    <row r="6200" spans="1:6" x14ac:dyDescent="0.3">
      <c r="A6200" s="9"/>
      <c r="D6200" s="2"/>
      <c r="F6200" s="26"/>
    </row>
    <row r="6201" spans="1:6" x14ac:dyDescent="0.3">
      <c r="A6201" s="9"/>
      <c r="D6201" s="2"/>
      <c r="F6201" s="26"/>
    </row>
    <row r="6202" spans="1:6" x14ac:dyDescent="0.3">
      <c r="A6202" s="9"/>
      <c r="D6202" s="2"/>
      <c r="F6202" s="26"/>
    </row>
    <row r="6203" spans="1:6" x14ac:dyDescent="0.3">
      <c r="A6203" s="9"/>
      <c r="D6203" s="2"/>
      <c r="F6203" s="26"/>
    </row>
    <row r="6204" spans="1:6" x14ac:dyDescent="0.3">
      <c r="A6204" s="9"/>
      <c r="D6204" s="2"/>
      <c r="F6204" s="26"/>
    </row>
    <row r="6205" spans="1:6" x14ac:dyDescent="0.3">
      <c r="A6205" s="9"/>
      <c r="D6205" s="2"/>
      <c r="F6205" s="26"/>
    </row>
    <row r="6206" spans="1:6" x14ac:dyDescent="0.3">
      <c r="A6206" s="9"/>
      <c r="D6206" s="2"/>
      <c r="F6206" s="26"/>
    </row>
    <row r="6207" spans="1:6" x14ac:dyDescent="0.3">
      <c r="A6207" s="9"/>
      <c r="D6207" s="2"/>
      <c r="F6207" s="26"/>
    </row>
    <row r="6208" spans="1:6" x14ac:dyDescent="0.3">
      <c r="A6208" s="9"/>
      <c r="D6208" s="2"/>
      <c r="F6208" s="26"/>
    </row>
    <row r="6209" spans="1:6" x14ac:dyDescent="0.3">
      <c r="A6209" s="9"/>
      <c r="D6209" s="2"/>
      <c r="F6209" s="26"/>
    </row>
    <row r="6210" spans="1:6" x14ac:dyDescent="0.3">
      <c r="A6210" s="9"/>
      <c r="D6210" s="2"/>
      <c r="F6210" s="26"/>
    </row>
    <row r="6211" spans="1:6" x14ac:dyDescent="0.3">
      <c r="A6211" s="9"/>
      <c r="D6211" s="2"/>
      <c r="F6211" s="26"/>
    </row>
    <row r="6212" spans="1:6" x14ac:dyDescent="0.3">
      <c r="A6212" s="9"/>
      <c r="D6212" s="2"/>
      <c r="F6212" s="26"/>
    </row>
    <row r="6213" spans="1:6" x14ac:dyDescent="0.3">
      <c r="A6213" s="9"/>
      <c r="D6213" s="2"/>
      <c r="F6213" s="26"/>
    </row>
    <row r="6214" spans="1:6" x14ac:dyDescent="0.3">
      <c r="A6214" s="9"/>
      <c r="D6214" s="2"/>
      <c r="F6214" s="26"/>
    </row>
    <row r="6215" spans="1:6" x14ac:dyDescent="0.3">
      <c r="A6215" s="9"/>
      <c r="D6215" s="2"/>
      <c r="F6215" s="26"/>
    </row>
    <row r="6216" spans="1:6" x14ac:dyDescent="0.3">
      <c r="A6216" s="9"/>
      <c r="D6216" s="2"/>
      <c r="F6216" s="26"/>
    </row>
    <row r="6217" spans="1:6" x14ac:dyDescent="0.3">
      <c r="A6217" s="9"/>
      <c r="D6217" s="2"/>
      <c r="F6217" s="26"/>
    </row>
    <row r="6218" spans="1:6" x14ac:dyDescent="0.3">
      <c r="A6218" s="9"/>
      <c r="D6218" s="2"/>
      <c r="F6218" s="26"/>
    </row>
    <row r="6219" spans="1:6" x14ac:dyDescent="0.3">
      <c r="A6219" s="9"/>
      <c r="D6219" s="2"/>
      <c r="F6219" s="26"/>
    </row>
    <row r="6220" spans="1:6" x14ac:dyDescent="0.3">
      <c r="A6220" s="9"/>
      <c r="D6220" s="2"/>
      <c r="F6220" s="26"/>
    </row>
    <row r="6221" spans="1:6" x14ac:dyDescent="0.3">
      <c r="A6221" s="9"/>
      <c r="D6221" s="2"/>
      <c r="F6221" s="26"/>
    </row>
    <row r="6222" spans="1:6" x14ac:dyDescent="0.3">
      <c r="A6222" s="9"/>
      <c r="D6222" s="2"/>
      <c r="F6222" s="26"/>
    </row>
    <row r="6223" spans="1:6" x14ac:dyDescent="0.3">
      <c r="A6223" s="9"/>
      <c r="D6223" s="2"/>
      <c r="F6223" s="26"/>
    </row>
    <row r="6224" spans="1:6" x14ac:dyDescent="0.3">
      <c r="A6224" s="9"/>
      <c r="D6224" s="2"/>
      <c r="F6224" s="26"/>
    </row>
    <row r="6225" spans="1:6" x14ac:dyDescent="0.3">
      <c r="A6225" s="9"/>
      <c r="D6225" s="2"/>
      <c r="F6225" s="26"/>
    </row>
    <row r="6226" spans="1:6" x14ac:dyDescent="0.3">
      <c r="A6226" s="9"/>
      <c r="D6226" s="2"/>
      <c r="F6226" s="26"/>
    </row>
    <row r="6227" spans="1:6" x14ac:dyDescent="0.3">
      <c r="A6227" s="9"/>
      <c r="D6227" s="2"/>
      <c r="F6227" s="26"/>
    </row>
    <row r="6228" spans="1:6" x14ac:dyDescent="0.3">
      <c r="A6228" s="9"/>
      <c r="D6228" s="2"/>
      <c r="F6228" s="26"/>
    </row>
    <row r="6229" spans="1:6" x14ac:dyDescent="0.3">
      <c r="A6229" s="9"/>
      <c r="D6229" s="2"/>
      <c r="F6229" s="26"/>
    </row>
    <row r="6230" spans="1:6" x14ac:dyDescent="0.3">
      <c r="A6230" s="9"/>
      <c r="D6230" s="2"/>
      <c r="F6230" s="26"/>
    </row>
    <row r="6231" spans="1:6" x14ac:dyDescent="0.3">
      <c r="A6231" s="9"/>
      <c r="D6231" s="2"/>
      <c r="F6231" s="26"/>
    </row>
    <row r="6232" spans="1:6" x14ac:dyDescent="0.3">
      <c r="A6232" s="9"/>
      <c r="D6232" s="2"/>
      <c r="F6232" s="26"/>
    </row>
    <row r="6233" spans="1:6" x14ac:dyDescent="0.3">
      <c r="A6233" s="9"/>
      <c r="D6233" s="2"/>
      <c r="F6233" s="26"/>
    </row>
    <row r="6234" spans="1:6" x14ac:dyDescent="0.3">
      <c r="A6234" s="9"/>
      <c r="D6234" s="2"/>
      <c r="F6234" s="26"/>
    </row>
    <row r="6235" spans="1:6" x14ac:dyDescent="0.3">
      <c r="A6235" s="9"/>
      <c r="D6235" s="2"/>
      <c r="F6235" s="26"/>
    </row>
    <row r="6236" spans="1:6" x14ac:dyDescent="0.3">
      <c r="A6236" s="9"/>
      <c r="D6236" s="2"/>
      <c r="F6236" s="26"/>
    </row>
    <row r="6237" spans="1:6" x14ac:dyDescent="0.3">
      <c r="A6237" s="9"/>
      <c r="D6237" s="2"/>
      <c r="F6237" s="26"/>
    </row>
    <row r="6238" spans="1:6" x14ac:dyDescent="0.3">
      <c r="A6238" s="9"/>
      <c r="D6238" s="2"/>
      <c r="F6238" s="26"/>
    </row>
    <row r="6239" spans="1:6" x14ac:dyDescent="0.3">
      <c r="A6239" s="9"/>
      <c r="D6239" s="2"/>
      <c r="F6239" s="26"/>
    </row>
    <row r="6240" spans="1:6" x14ac:dyDescent="0.3">
      <c r="A6240" s="9"/>
      <c r="D6240" s="2"/>
      <c r="F6240" s="26"/>
    </row>
    <row r="6241" spans="1:6" x14ac:dyDescent="0.3">
      <c r="A6241" s="9"/>
      <c r="D6241" s="2"/>
      <c r="F6241" s="26"/>
    </row>
    <row r="6242" spans="1:6" x14ac:dyDescent="0.3">
      <c r="A6242" s="9"/>
      <c r="D6242" s="2"/>
      <c r="F6242" s="26"/>
    </row>
    <row r="6243" spans="1:6" x14ac:dyDescent="0.3">
      <c r="A6243" s="9"/>
      <c r="D6243" s="2"/>
      <c r="F6243" s="26"/>
    </row>
    <row r="6244" spans="1:6" x14ac:dyDescent="0.3">
      <c r="A6244" s="9"/>
      <c r="D6244" s="2"/>
      <c r="F6244" s="26"/>
    </row>
    <row r="6245" spans="1:6" x14ac:dyDescent="0.3">
      <c r="A6245" s="9"/>
      <c r="D6245" s="2"/>
      <c r="F6245" s="26"/>
    </row>
    <row r="6246" spans="1:6" x14ac:dyDescent="0.3">
      <c r="A6246" s="9"/>
      <c r="D6246" s="2"/>
      <c r="F6246" s="26"/>
    </row>
    <row r="6247" spans="1:6" x14ac:dyDescent="0.3">
      <c r="A6247" s="9"/>
      <c r="D6247" s="2"/>
      <c r="F6247" s="26"/>
    </row>
    <row r="6248" spans="1:6" x14ac:dyDescent="0.3">
      <c r="A6248" s="9"/>
      <c r="D6248" s="2"/>
      <c r="F6248" s="26"/>
    </row>
    <row r="6249" spans="1:6" x14ac:dyDescent="0.3">
      <c r="A6249" s="9"/>
      <c r="D6249" s="2"/>
      <c r="F6249" s="26"/>
    </row>
    <row r="6250" spans="1:6" x14ac:dyDescent="0.3">
      <c r="A6250" s="9"/>
      <c r="D6250" s="2"/>
      <c r="F6250" s="26"/>
    </row>
    <row r="6251" spans="1:6" x14ac:dyDescent="0.3">
      <c r="A6251" s="9"/>
      <c r="D6251" s="2"/>
      <c r="F6251" s="26"/>
    </row>
    <row r="6252" spans="1:6" x14ac:dyDescent="0.3">
      <c r="A6252" s="9"/>
      <c r="D6252" s="2"/>
      <c r="F6252" s="26"/>
    </row>
    <row r="6253" spans="1:6" x14ac:dyDescent="0.3">
      <c r="A6253" s="9"/>
      <c r="D6253" s="2"/>
      <c r="F6253" s="26"/>
    </row>
    <row r="6254" spans="1:6" x14ac:dyDescent="0.3">
      <c r="A6254" s="9"/>
      <c r="D6254" s="2"/>
      <c r="F6254" s="26"/>
    </row>
    <row r="6255" spans="1:6" x14ac:dyDescent="0.3">
      <c r="A6255" s="9"/>
      <c r="D6255" s="2"/>
      <c r="F6255" s="26"/>
    </row>
    <row r="6256" spans="1:6" x14ac:dyDescent="0.3">
      <c r="A6256" s="9"/>
      <c r="D6256" s="2"/>
      <c r="F6256" s="26"/>
    </row>
    <row r="6257" spans="1:6" x14ac:dyDescent="0.3">
      <c r="A6257" s="9"/>
      <c r="D6257" s="2"/>
      <c r="F6257" s="26"/>
    </row>
    <row r="6258" spans="1:6" x14ac:dyDescent="0.3">
      <c r="A6258" s="9"/>
      <c r="D6258" s="2"/>
      <c r="F6258" s="26"/>
    </row>
    <row r="6259" spans="1:6" x14ac:dyDescent="0.3">
      <c r="A6259" s="9"/>
      <c r="D6259" s="2"/>
      <c r="F6259" s="26"/>
    </row>
    <row r="6260" spans="1:6" x14ac:dyDescent="0.3">
      <c r="A6260" s="9"/>
      <c r="D6260" s="2"/>
      <c r="F6260" s="26"/>
    </row>
    <row r="6261" spans="1:6" x14ac:dyDescent="0.3">
      <c r="A6261" s="9"/>
      <c r="D6261" s="2"/>
      <c r="F6261" s="26"/>
    </row>
    <row r="6262" spans="1:6" x14ac:dyDescent="0.3">
      <c r="A6262" s="9"/>
      <c r="D6262" s="2"/>
      <c r="F6262" s="26"/>
    </row>
    <row r="6263" spans="1:6" x14ac:dyDescent="0.3">
      <c r="A6263" s="9"/>
      <c r="D6263" s="2"/>
      <c r="F6263" s="26"/>
    </row>
    <row r="6264" spans="1:6" x14ac:dyDescent="0.3">
      <c r="A6264" s="9"/>
      <c r="D6264" s="2"/>
      <c r="F6264" s="26"/>
    </row>
    <row r="6265" spans="1:6" x14ac:dyDescent="0.3">
      <c r="A6265" s="9"/>
      <c r="D6265" s="2"/>
      <c r="F6265" s="26"/>
    </row>
    <row r="6266" spans="1:6" x14ac:dyDescent="0.3">
      <c r="A6266" s="9"/>
      <c r="D6266" s="2"/>
      <c r="F6266" s="26"/>
    </row>
    <row r="6267" spans="1:6" x14ac:dyDescent="0.3">
      <c r="A6267" s="9"/>
      <c r="D6267" s="2"/>
      <c r="F6267" s="26"/>
    </row>
    <row r="6268" spans="1:6" x14ac:dyDescent="0.3">
      <c r="A6268" s="9"/>
      <c r="D6268" s="2"/>
      <c r="F6268" s="26"/>
    </row>
    <row r="6269" spans="1:6" x14ac:dyDescent="0.3">
      <c r="A6269" s="9"/>
      <c r="D6269" s="2"/>
      <c r="F6269" s="26"/>
    </row>
    <row r="6270" spans="1:6" x14ac:dyDescent="0.3">
      <c r="A6270" s="9"/>
      <c r="D6270" s="2"/>
      <c r="F6270" s="26"/>
    </row>
    <row r="6271" spans="1:6" x14ac:dyDescent="0.3">
      <c r="A6271" s="9"/>
      <c r="D6271" s="2"/>
      <c r="F6271" s="26"/>
    </row>
    <row r="6272" spans="1:6" x14ac:dyDescent="0.3">
      <c r="A6272" s="9"/>
      <c r="D6272" s="2"/>
      <c r="F6272" s="26"/>
    </row>
    <row r="6273" spans="1:6" x14ac:dyDescent="0.3">
      <c r="A6273" s="9"/>
      <c r="D6273" s="2"/>
      <c r="F6273" s="26"/>
    </row>
    <row r="6274" spans="1:6" x14ac:dyDescent="0.3">
      <c r="A6274" s="9"/>
      <c r="D6274" s="2"/>
      <c r="F6274" s="26"/>
    </row>
    <row r="6275" spans="1:6" x14ac:dyDescent="0.3">
      <c r="A6275" s="9"/>
      <c r="D6275" s="2"/>
      <c r="F6275" s="26"/>
    </row>
    <row r="6276" spans="1:6" x14ac:dyDescent="0.3">
      <c r="A6276" s="9"/>
      <c r="D6276" s="2"/>
      <c r="F6276" s="26"/>
    </row>
    <row r="6277" spans="1:6" x14ac:dyDescent="0.3">
      <c r="A6277" s="9"/>
      <c r="D6277" s="2"/>
      <c r="F6277" s="26"/>
    </row>
    <row r="6278" spans="1:6" x14ac:dyDescent="0.3">
      <c r="A6278" s="9"/>
      <c r="D6278" s="2"/>
      <c r="F6278" s="26"/>
    </row>
    <row r="6279" spans="1:6" x14ac:dyDescent="0.3">
      <c r="A6279" s="9"/>
      <c r="D6279" s="2"/>
      <c r="F6279" s="26"/>
    </row>
    <row r="6280" spans="1:6" x14ac:dyDescent="0.3">
      <c r="A6280" s="9"/>
      <c r="D6280" s="2"/>
      <c r="F6280" s="26"/>
    </row>
    <row r="6281" spans="1:6" x14ac:dyDescent="0.3">
      <c r="A6281" s="9"/>
      <c r="D6281" s="2"/>
      <c r="F6281" s="26"/>
    </row>
    <row r="6282" spans="1:6" x14ac:dyDescent="0.3">
      <c r="A6282" s="9"/>
      <c r="D6282" s="2"/>
      <c r="F6282" s="26"/>
    </row>
    <row r="6283" spans="1:6" x14ac:dyDescent="0.3">
      <c r="A6283" s="9"/>
      <c r="D6283" s="2"/>
      <c r="F6283" s="26"/>
    </row>
    <row r="6284" spans="1:6" x14ac:dyDescent="0.3">
      <c r="A6284" s="9"/>
      <c r="D6284" s="2"/>
      <c r="F6284" s="26"/>
    </row>
    <row r="6285" spans="1:6" x14ac:dyDescent="0.3">
      <c r="A6285" s="9"/>
      <c r="D6285" s="2"/>
      <c r="F6285" s="26"/>
    </row>
    <row r="6286" spans="1:6" x14ac:dyDescent="0.3">
      <c r="A6286" s="9"/>
      <c r="D6286" s="2"/>
      <c r="F6286" s="26"/>
    </row>
    <row r="6287" spans="1:6" x14ac:dyDescent="0.3">
      <c r="A6287" s="9"/>
      <c r="D6287" s="2"/>
      <c r="F6287" s="26"/>
    </row>
    <row r="6288" spans="1:6" x14ac:dyDescent="0.3">
      <c r="A6288" s="9"/>
      <c r="D6288" s="2"/>
      <c r="F6288" s="26"/>
    </row>
    <row r="6289" spans="1:6" x14ac:dyDescent="0.3">
      <c r="A6289" s="9"/>
      <c r="D6289" s="2"/>
      <c r="F6289" s="26"/>
    </row>
    <row r="6290" spans="1:6" x14ac:dyDescent="0.3">
      <c r="A6290" s="9"/>
      <c r="D6290" s="2"/>
      <c r="F6290" s="26"/>
    </row>
    <row r="6291" spans="1:6" x14ac:dyDescent="0.3">
      <c r="A6291" s="9"/>
      <c r="D6291" s="2"/>
      <c r="F6291" s="26"/>
    </row>
    <row r="6292" spans="1:6" x14ac:dyDescent="0.3">
      <c r="A6292" s="9"/>
      <c r="D6292" s="2"/>
      <c r="F6292" s="26"/>
    </row>
    <row r="6293" spans="1:6" x14ac:dyDescent="0.3">
      <c r="A6293" s="9"/>
      <c r="D6293" s="2"/>
      <c r="F6293" s="26"/>
    </row>
    <row r="6294" spans="1:6" x14ac:dyDescent="0.3">
      <c r="A6294" s="9"/>
      <c r="D6294" s="2"/>
      <c r="F6294" s="26"/>
    </row>
    <row r="6295" spans="1:6" x14ac:dyDescent="0.3">
      <c r="A6295" s="9"/>
      <c r="D6295" s="2"/>
      <c r="F6295" s="26"/>
    </row>
    <row r="6296" spans="1:6" x14ac:dyDescent="0.3">
      <c r="A6296" s="9"/>
      <c r="D6296" s="2"/>
      <c r="F6296" s="26"/>
    </row>
    <row r="6297" spans="1:6" x14ac:dyDescent="0.3">
      <c r="A6297" s="9"/>
      <c r="D6297" s="2"/>
      <c r="F6297" s="26"/>
    </row>
    <row r="6298" spans="1:6" x14ac:dyDescent="0.3">
      <c r="A6298" s="9"/>
      <c r="D6298" s="2"/>
      <c r="F6298" s="26"/>
    </row>
    <row r="6299" spans="1:6" x14ac:dyDescent="0.3">
      <c r="A6299" s="9"/>
      <c r="D6299" s="2"/>
      <c r="F6299" s="26"/>
    </row>
    <row r="6300" spans="1:6" x14ac:dyDescent="0.3">
      <c r="A6300" s="9"/>
      <c r="D6300" s="2"/>
      <c r="F6300" s="26"/>
    </row>
    <row r="6301" spans="1:6" x14ac:dyDescent="0.3">
      <c r="A6301" s="9"/>
      <c r="D6301" s="2"/>
      <c r="F6301" s="26"/>
    </row>
    <row r="6302" spans="1:6" x14ac:dyDescent="0.3">
      <c r="A6302" s="9"/>
      <c r="D6302" s="2"/>
      <c r="F6302" s="26"/>
    </row>
    <row r="6303" spans="1:6" x14ac:dyDescent="0.3">
      <c r="A6303" s="9"/>
      <c r="D6303" s="2"/>
      <c r="F6303" s="26"/>
    </row>
    <row r="6304" spans="1:6" x14ac:dyDescent="0.3">
      <c r="A6304" s="9"/>
      <c r="D6304" s="2"/>
      <c r="F6304" s="26"/>
    </row>
    <row r="6305" spans="1:6" x14ac:dyDescent="0.3">
      <c r="A6305" s="9"/>
      <c r="D6305" s="2"/>
      <c r="F6305" s="26"/>
    </row>
    <row r="6306" spans="1:6" x14ac:dyDescent="0.3">
      <c r="A6306" s="9"/>
      <c r="D6306" s="2"/>
      <c r="F6306" s="26"/>
    </row>
    <row r="6307" spans="1:6" x14ac:dyDescent="0.3">
      <c r="A6307" s="9"/>
      <c r="D6307" s="2"/>
      <c r="F6307" s="26"/>
    </row>
    <row r="6308" spans="1:6" x14ac:dyDescent="0.3">
      <c r="A6308" s="9"/>
      <c r="D6308" s="2"/>
      <c r="F6308" s="26"/>
    </row>
    <row r="6309" spans="1:6" x14ac:dyDescent="0.3">
      <c r="A6309" s="9"/>
      <c r="D6309" s="2"/>
      <c r="F6309" s="26"/>
    </row>
    <row r="6310" spans="1:6" x14ac:dyDescent="0.3">
      <c r="A6310" s="9"/>
      <c r="D6310" s="2"/>
      <c r="F6310" s="26"/>
    </row>
    <row r="6311" spans="1:6" x14ac:dyDescent="0.3">
      <c r="A6311" s="9"/>
      <c r="D6311" s="2"/>
      <c r="F6311" s="26"/>
    </row>
    <row r="6312" spans="1:6" x14ac:dyDescent="0.3">
      <c r="A6312" s="9"/>
      <c r="D6312" s="2"/>
      <c r="F6312" s="26"/>
    </row>
    <row r="6313" spans="1:6" x14ac:dyDescent="0.3">
      <c r="A6313" s="9"/>
      <c r="D6313" s="2"/>
      <c r="F6313" s="26"/>
    </row>
    <row r="6314" spans="1:6" x14ac:dyDescent="0.3">
      <c r="A6314" s="9"/>
      <c r="D6314" s="2"/>
      <c r="F6314" s="26"/>
    </row>
    <row r="6315" spans="1:6" x14ac:dyDescent="0.3">
      <c r="A6315" s="9"/>
      <c r="D6315" s="2"/>
      <c r="F6315" s="26"/>
    </row>
    <row r="6316" spans="1:6" x14ac:dyDescent="0.3">
      <c r="A6316" s="9"/>
      <c r="D6316" s="2"/>
      <c r="F6316" s="26"/>
    </row>
    <row r="6317" spans="1:6" x14ac:dyDescent="0.3">
      <c r="A6317" s="9"/>
      <c r="D6317" s="2"/>
      <c r="F6317" s="26"/>
    </row>
    <row r="6318" spans="1:6" x14ac:dyDescent="0.3">
      <c r="A6318" s="9"/>
      <c r="D6318" s="2"/>
      <c r="F6318" s="26"/>
    </row>
    <row r="6319" spans="1:6" x14ac:dyDescent="0.3">
      <c r="A6319" s="9"/>
      <c r="D6319" s="2"/>
      <c r="F6319" s="26"/>
    </row>
    <row r="6320" spans="1:6" x14ac:dyDescent="0.3">
      <c r="A6320" s="9"/>
      <c r="D6320" s="2"/>
      <c r="F6320" s="26"/>
    </row>
    <row r="6321" spans="1:6" x14ac:dyDescent="0.3">
      <c r="A6321" s="9"/>
      <c r="D6321" s="2"/>
      <c r="F6321" s="26"/>
    </row>
    <row r="6322" spans="1:6" x14ac:dyDescent="0.3">
      <c r="A6322" s="9"/>
      <c r="D6322" s="2"/>
      <c r="F6322" s="26"/>
    </row>
    <row r="6323" spans="1:6" x14ac:dyDescent="0.3">
      <c r="A6323" s="9"/>
      <c r="D6323" s="2"/>
      <c r="F6323" s="26"/>
    </row>
    <row r="6324" spans="1:6" x14ac:dyDescent="0.3">
      <c r="A6324" s="9"/>
      <c r="D6324" s="2"/>
      <c r="F6324" s="26"/>
    </row>
    <row r="6325" spans="1:6" x14ac:dyDescent="0.3">
      <c r="A6325" s="9"/>
      <c r="D6325" s="2"/>
      <c r="F6325" s="26"/>
    </row>
    <row r="6326" spans="1:6" x14ac:dyDescent="0.3">
      <c r="A6326" s="9"/>
      <c r="D6326" s="2"/>
      <c r="F6326" s="26"/>
    </row>
    <row r="6327" spans="1:6" x14ac:dyDescent="0.3">
      <c r="A6327" s="9"/>
      <c r="D6327" s="2"/>
      <c r="F6327" s="26"/>
    </row>
    <row r="6328" spans="1:6" x14ac:dyDescent="0.3">
      <c r="A6328" s="9"/>
      <c r="D6328" s="2"/>
      <c r="F6328" s="26"/>
    </row>
    <row r="6329" spans="1:6" x14ac:dyDescent="0.3">
      <c r="A6329" s="9"/>
      <c r="D6329" s="2"/>
      <c r="F6329" s="26"/>
    </row>
    <row r="6330" spans="1:6" x14ac:dyDescent="0.3">
      <c r="A6330" s="9"/>
      <c r="D6330" s="2"/>
      <c r="F6330" s="26"/>
    </row>
    <row r="6331" spans="1:6" x14ac:dyDescent="0.3">
      <c r="A6331" s="9"/>
      <c r="D6331" s="2"/>
      <c r="F6331" s="26"/>
    </row>
    <row r="6332" spans="1:6" x14ac:dyDescent="0.3">
      <c r="A6332" s="9"/>
      <c r="D6332" s="2"/>
      <c r="F6332" s="26"/>
    </row>
    <row r="6333" spans="1:6" x14ac:dyDescent="0.3">
      <c r="A6333" s="9"/>
      <c r="D6333" s="2"/>
      <c r="F6333" s="26"/>
    </row>
    <row r="6334" spans="1:6" x14ac:dyDescent="0.3">
      <c r="A6334" s="9"/>
      <c r="D6334" s="2"/>
      <c r="F6334" s="26"/>
    </row>
    <row r="6335" spans="1:6" x14ac:dyDescent="0.3">
      <c r="A6335" s="9"/>
      <c r="D6335" s="2"/>
      <c r="F6335" s="26"/>
    </row>
    <row r="6336" spans="1:6" x14ac:dyDescent="0.3">
      <c r="A6336" s="9"/>
      <c r="D6336" s="2"/>
      <c r="F6336" s="26"/>
    </row>
    <row r="6337" spans="1:6" x14ac:dyDescent="0.3">
      <c r="A6337" s="9"/>
      <c r="D6337" s="2"/>
      <c r="F6337" s="26"/>
    </row>
    <row r="6338" spans="1:6" x14ac:dyDescent="0.3">
      <c r="A6338" s="9"/>
      <c r="D6338" s="2"/>
      <c r="F6338" s="26"/>
    </row>
    <row r="6339" spans="1:6" x14ac:dyDescent="0.3">
      <c r="A6339" s="9"/>
      <c r="D6339" s="2"/>
      <c r="F6339" s="26"/>
    </row>
    <row r="6340" spans="1:6" x14ac:dyDescent="0.3">
      <c r="A6340" s="9"/>
      <c r="D6340" s="2"/>
      <c r="F6340" s="26"/>
    </row>
    <row r="6341" spans="1:6" x14ac:dyDescent="0.3">
      <c r="A6341" s="9"/>
      <c r="D6341" s="2"/>
      <c r="F6341" s="26"/>
    </row>
    <row r="6342" spans="1:6" x14ac:dyDescent="0.3">
      <c r="A6342" s="9"/>
      <c r="D6342" s="2"/>
      <c r="F6342" s="26"/>
    </row>
    <row r="6343" spans="1:6" x14ac:dyDescent="0.3">
      <c r="A6343" s="9"/>
      <c r="D6343" s="2"/>
      <c r="F6343" s="26"/>
    </row>
    <row r="6344" spans="1:6" x14ac:dyDescent="0.3">
      <c r="A6344" s="9"/>
      <c r="D6344" s="2"/>
      <c r="F6344" s="26"/>
    </row>
    <row r="6345" spans="1:6" x14ac:dyDescent="0.3">
      <c r="A6345" s="9"/>
      <c r="D6345" s="2"/>
      <c r="F6345" s="26"/>
    </row>
    <row r="6346" spans="1:6" x14ac:dyDescent="0.3">
      <c r="A6346" s="9"/>
      <c r="D6346" s="2"/>
      <c r="F6346" s="26"/>
    </row>
    <row r="6347" spans="1:6" x14ac:dyDescent="0.3">
      <c r="A6347" s="9"/>
      <c r="D6347" s="2"/>
      <c r="F6347" s="26"/>
    </row>
    <row r="6348" spans="1:6" x14ac:dyDescent="0.3">
      <c r="A6348" s="9"/>
      <c r="D6348" s="2"/>
      <c r="F6348" s="26"/>
    </row>
    <row r="6349" spans="1:6" x14ac:dyDescent="0.3">
      <c r="A6349" s="9"/>
      <c r="D6349" s="2"/>
      <c r="F6349" s="26"/>
    </row>
    <row r="6350" spans="1:6" x14ac:dyDescent="0.3">
      <c r="A6350" s="9"/>
      <c r="D6350" s="2"/>
      <c r="F6350" s="26"/>
    </row>
    <row r="6351" spans="1:6" x14ac:dyDescent="0.3">
      <c r="A6351" s="9"/>
      <c r="D6351" s="2"/>
      <c r="F6351" s="26"/>
    </row>
    <row r="6352" spans="1:6" x14ac:dyDescent="0.3">
      <c r="A6352" s="9"/>
      <c r="D6352" s="2"/>
      <c r="F6352" s="26"/>
    </row>
    <row r="6353" spans="1:6" x14ac:dyDescent="0.3">
      <c r="A6353" s="9"/>
      <c r="D6353" s="2"/>
      <c r="F6353" s="26"/>
    </row>
    <row r="6354" spans="1:6" x14ac:dyDescent="0.3">
      <c r="A6354" s="9"/>
      <c r="D6354" s="2"/>
      <c r="F6354" s="26"/>
    </row>
    <row r="6355" spans="1:6" x14ac:dyDescent="0.3">
      <c r="A6355" s="9"/>
      <c r="D6355" s="2"/>
      <c r="F6355" s="26"/>
    </row>
    <row r="6356" spans="1:6" x14ac:dyDescent="0.3">
      <c r="A6356" s="9"/>
      <c r="D6356" s="2"/>
      <c r="F6356" s="26"/>
    </row>
    <row r="6357" spans="1:6" x14ac:dyDescent="0.3">
      <c r="A6357" s="9"/>
      <c r="D6357" s="2"/>
      <c r="F6357" s="26"/>
    </row>
    <row r="6358" spans="1:6" x14ac:dyDescent="0.3">
      <c r="A6358" s="9"/>
      <c r="D6358" s="2"/>
      <c r="F6358" s="26"/>
    </row>
    <row r="6359" spans="1:6" x14ac:dyDescent="0.3">
      <c r="A6359" s="9"/>
      <c r="D6359" s="2"/>
      <c r="F6359" s="26"/>
    </row>
    <row r="6360" spans="1:6" x14ac:dyDescent="0.3">
      <c r="A6360" s="9"/>
      <c r="D6360" s="2"/>
      <c r="F6360" s="26"/>
    </row>
    <row r="6361" spans="1:6" x14ac:dyDescent="0.3">
      <c r="A6361" s="9"/>
      <c r="D6361" s="2"/>
      <c r="F6361" s="26"/>
    </row>
    <row r="6362" spans="1:6" x14ac:dyDescent="0.3">
      <c r="A6362" s="9"/>
      <c r="D6362" s="2"/>
      <c r="F6362" s="26"/>
    </row>
    <row r="6363" spans="1:6" x14ac:dyDescent="0.3">
      <c r="A6363" s="9"/>
      <c r="D6363" s="2"/>
      <c r="F6363" s="26"/>
    </row>
    <row r="6364" spans="1:6" x14ac:dyDescent="0.3">
      <c r="A6364" s="9"/>
      <c r="D6364" s="2"/>
      <c r="F6364" s="26"/>
    </row>
    <row r="6365" spans="1:6" x14ac:dyDescent="0.3">
      <c r="A6365" s="9"/>
      <c r="D6365" s="2"/>
      <c r="F6365" s="26"/>
    </row>
    <row r="6366" spans="1:6" x14ac:dyDescent="0.3">
      <c r="A6366" s="9"/>
      <c r="D6366" s="2"/>
      <c r="F6366" s="26"/>
    </row>
    <row r="6367" spans="1:6" x14ac:dyDescent="0.3">
      <c r="A6367" s="9"/>
      <c r="D6367" s="2"/>
      <c r="F6367" s="26"/>
    </row>
    <row r="6368" spans="1:6" x14ac:dyDescent="0.3">
      <c r="A6368" s="9"/>
      <c r="D6368" s="2"/>
      <c r="F6368" s="26"/>
    </row>
    <row r="6369" spans="1:6" x14ac:dyDescent="0.3">
      <c r="A6369" s="9"/>
      <c r="D6369" s="2"/>
      <c r="F6369" s="26"/>
    </row>
    <row r="6370" spans="1:6" x14ac:dyDescent="0.3">
      <c r="A6370" s="9"/>
      <c r="D6370" s="2"/>
      <c r="F6370" s="26"/>
    </row>
    <row r="6371" spans="1:6" x14ac:dyDescent="0.3">
      <c r="A6371" s="9"/>
      <c r="D6371" s="2"/>
      <c r="F6371" s="26"/>
    </row>
    <row r="6372" spans="1:6" x14ac:dyDescent="0.3">
      <c r="A6372" s="9"/>
      <c r="D6372" s="2"/>
      <c r="F6372" s="26"/>
    </row>
    <row r="6373" spans="1:6" x14ac:dyDescent="0.3">
      <c r="A6373" s="9"/>
      <c r="D6373" s="2"/>
      <c r="F6373" s="26"/>
    </row>
    <row r="6374" spans="1:6" x14ac:dyDescent="0.3">
      <c r="A6374" s="9"/>
      <c r="D6374" s="2"/>
      <c r="F6374" s="26"/>
    </row>
    <row r="6375" spans="1:6" x14ac:dyDescent="0.3">
      <c r="A6375" s="9"/>
      <c r="D6375" s="2"/>
      <c r="F6375" s="26"/>
    </row>
    <row r="6376" spans="1:6" x14ac:dyDescent="0.3">
      <c r="A6376" s="9"/>
      <c r="D6376" s="2"/>
      <c r="F6376" s="26"/>
    </row>
    <row r="6377" spans="1:6" x14ac:dyDescent="0.3">
      <c r="A6377" s="9"/>
      <c r="D6377" s="2"/>
      <c r="F6377" s="26"/>
    </row>
    <row r="6378" spans="1:6" x14ac:dyDescent="0.3">
      <c r="A6378" s="9"/>
      <c r="D6378" s="2"/>
      <c r="F6378" s="26"/>
    </row>
    <row r="6379" spans="1:6" x14ac:dyDescent="0.3">
      <c r="A6379" s="9"/>
      <c r="D6379" s="2"/>
      <c r="F6379" s="26"/>
    </row>
    <row r="6380" spans="1:6" x14ac:dyDescent="0.3">
      <c r="A6380" s="9"/>
      <c r="D6380" s="2"/>
      <c r="F6380" s="26"/>
    </row>
    <row r="6381" spans="1:6" x14ac:dyDescent="0.3">
      <c r="A6381" s="9"/>
      <c r="D6381" s="2"/>
      <c r="F6381" s="26"/>
    </row>
    <row r="6382" spans="1:6" x14ac:dyDescent="0.3">
      <c r="A6382" s="9"/>
      <c r="D6382" s="2"/>
      <c r="F6382" s="26"/>
    </row>
    <row r="6383" spans="1:6" x14ac:dyDescent="0.3">
      <c r="A6383" s="9"/>
      <c r="D6383" s="2"/>
      <c r="F6383" s="26"/>
    </row>
    <row r="6384" spans="1:6" x14ac:dyDescent="0.3">
      <c r="A6384" s="9"/>
      <c r="D6384" s="2"/>
      <c r="F6384" s="26"/>
    </row>
    <row r="6385" spans="1:6" x14ac:dyDescent="0.3">
      <c r="A6385" s="9"/>
      <c r="D6385" s="2"/>
      <c r="F6385" s="26"/>
    </row>
    <row r="6386" spans="1:6" x14ac:dyDescent="0.3">
      <c r="A6386" s="9"/>
      <c r="D6386" s="2"/>
      <c r="F6386" s="26"/>
    </row>
    <row r="6387" spans="1:6" x14ac:dyDescent="0.3">
      <c r="A6387" s="9"/>
      <c r="D6387" s="2"/>
      <c r="F6387" s="26"/>
    </row>
    <row r="6388" spans="1:6" x14ac:dyDescent="0.3">
      <c r="A6388" s="9"/>
      <c r="D6388" s="2"/>
      <c r="F6388" s="26"/>
    </row>
    <row r="6389" spans="1:6" x14ac:dyDescent="0.3">
      <c r="A6389" s="9"/>
      <c r="D6389" s="2"/>
      <c r="F6389" s="26"/>
    </row>
    <row r="6390" spans="1:6" x14ac:dyDescent="0.3">
      <c r="A6390" s="9"/>
      <c r="D6390" s="2"/>
      <c r="F6390" s="26"/>
    </row>
    <row r="6391" spans="1:6" x14ac:dyDescent="0.3">
      <c r="A6391" s="9"/>
      <c r="D6391" s="2"/>
      <c r="F6391" s="26"/>
    </row>
    <row r="6392" spans="1:6" x14ac:dyDescent="0.3">
      <c r="A6392" s="9"/>
      <c r="D6392" s="2"/>
      <c r="F6392" s="26"/>
    </row>
    <row r="6393" spans="1:6" x14ac:dyDescent="0.3">
      <c r="A6393" s="9"/>
      <c r="D6393" s="2"/>
      <c r="F6393" s="26"/>
    </row>
    <row r="6394" spans="1:6" x14ac:dyDescent="0.3">
      <c r="A6394" s="9"/>
      <c r="D6394" s="2"/>
      <c r="F6394" s="26"/>
    </row>
    <row r="6395" spans="1:6" x14ac:dyDescent="0.3">
      <c r="A6395" s="9"/>
      <c r="D6395" s="2"/>
      <c r="F6395" s="26"/>
    </row>
    <row r="6396" spans="1:6" x14ac:dyDescent="0.3">
      <c r="A6396" s="9"/>
      <c r="D6396" s="2"/>
      <c r="F6396" s="26"/>
    </row>
    <row r="6397" spans="1:6" x14ac:dyDescent="0.3">
      <c r="A6397" s="9"/>
      <c r="D6397" s="2"/>
      <c r="F6397" s="26"/>
    </row>
    <row r="6398" spans="1:6" x14ac:dyDescent="0.3">
      <c r="A6398" s="9"/>
      <c r="D6398" s="2"/>
      <c r="F6398" s="26"/>
    </row>
    <row r="6399" spans="1:6" x14ac:dyDescent="0.3">
      <c r="A6399" s="9"/>
      <c r="D6399" s="2"/>
      <c r="F6399" s="26"/>
    </row>
    <row r="6400" spans="1:6" x14ac:dyDescent="0.3">
      <c r="A6400" s="9"/>
      <c r="D6400" s="2"/>
      <c r="F6400" s="26"/>
    </row>
    <row r="6401" spans="1:6" x14ac:dyDescent="0.3">
      <c r="A6401" s="9"/>
      <c r="D6401" s="2"/>
      <c r="F6401" s="26"/>
    </row>
    <row r="6402" spans="1:6" x14ac:dyDescent="0.3">
      <c r="A6402" s="9"/>
      <c r="D6402" s="2"/>
      <c r="F6402" s="26"/>
    </row>
    <row r="6403" spans="1:6" x14ac:dyDescent="0.3">
      <c r="A6403" s="9"/>
      <c r="D6403" s="2"/>
      <c r="F6403" s="26"/>
    </row>
    <row r="6404" spans="1:6" x14ac:dyDescent="0.3">
      <c r="A6404" s="9"/>
      <c r="D6404" s="2"/>
      <c r="F6404" s="26"/>
    </row>
    <row r="6405" spans="1:6" x14ac:dyDescent="0.3">
      <c r="A6405" s="9"/>
      <c r="D6405" s="2"/>
      <c r="F6405" s="26"/>
    </row>
    <row r="6406" spans="1:6" x14ac:dyDescent="0.3">
      <c r="A6406" s="9"/>
      <c r="D6406" s="2"/>
      <c r="F6406" s="26"/>
    </row>
    <row r="6407" spans="1:6" x14ac:dyDescent="0.3">
      <c r="A6407" s="9"/>
      <c r="D6407" s="2"/>
      <c r="F6407" s="26"/>
    </row>
    <row r="6408" spans="1:6" x14ac:dyDescent="0.3">
      <c r="A6408" s="9"/>
      <c r="D6408" s="2"/>
      <c r="F6408" s="26"/>
    </row>
    <row r="6409" spans="1:6" x14ac:dyDescent="0.3">
      <c r="A6409" s="9"/>
      <c r="D6409" s="2"/>
      <c r="F6409" s="26"/>
    </row>
    <row r="6410" spans="1:6" x14ac:dyDescent="0.3">
      <c r="A6410" s="9"/>
      <c r="D6410" s="2"/>
      <c r="F6410" s="26"/>
    </row>
    <row r="6411" spans="1:6" x14ac:dyDescent="0.3">
      <c r="A6411" s="9"/>
      <c r="D6411" s="2"/>
      <c r="F6411" s="26"/>
    </row>
    <row r="6412" spans="1:6" x14ac:dyDescent="0.3">
      <c r="A6412" s="9"/>
      <c r="D6412" s="2"/>
      <c r="F6412" s="26"/>
    </row>
    <row r="6413" spans="1:6" x14ac:dyDescent="0.3">
      <c r="A6413" s="9"/>
      <c r="D6413" s="2"/>
      <c r="F6413" s="26"/>
    </row>
    <row r="6414" spans="1:6" x14ac:dyDescent="0.3">
      <c r="A6414" s="9"/>
      <c r="D6414" s="2"/>
      <c r="F6414" s="26"/>
    </row>
    <row r="6415" spans="1:6" x14ac:dyDescent="0.3">
      <c r="A6415" s="9"/>
      <c r="D6415" s="2"/>
      <c r="F6415" s="26"/>
    </row>
    <row r="6416" spans="1:6" x14ac:dyDescent="0.3">
      <c r="A6416" s="9"/>
      <c r="D6416" s="2"/>
      <c r="F6416" s="26"/>
    </row>
    <row r="6417" spans="1:6" x14ac:dyDescent="0.3">
      <c r="A6417" s="9"/>
      <c r="D6417" s="2"/>
      <c r="F6417" s="26"/>
    </row>
    <row r="6418" spans="1:6" x14ac:dyDescent="0.3">
      <c r="A6418" s="9"/>
      <c r="D6418" s="2"/>
      <c r="F6418" s="26"/>
    </row>
    <row r="6419" spans="1:6" x14ac:dyDescent="0.3">
      <c r="A6419" s="9"/>
      <c r="D6419" s="2"/>
      <c r="F6419" s="26"/>
    </row>
    <row r="6420" spans="1:6" x14ac:dyDescent="0.3">
      <c r="A6420" s="9"/>
      <c r="D6420" s="2"/>
      <c r="F6420" s="26"/>
    </row>
    <row r="6421" spans="1:6" x14ac:dyDescent="0.3">
      <c r="A6421" s="9"/>
      <c r="D6421" s="2"/>
      <c r="F6421" s="26"/>
    </row>
    <row r="6422" spans="1:6" x14ac:dyDescent="0.3">
      <c r="A6422" s="9"/>
      <c r="D6422" s="2"/>
      <c r="F6422" s="26"/>
    </row>
    <row r="6423" spans="1:6" x14ac:dyDescent="0.3">
      <c r="A6423" s="9"/>
      <c r="D6423" s="2"/>
      <c r="F6423" s="26"/>
    </row>
    <row r="6424" spans="1:6" x14ac:dyDescent="0.3">
      <c r="A6424" s="9"/>
      <c r="D6424" s="2"/>
      <c r="F6424" s="26"/>
    </row>
    <row r="6425" spans="1:6" x14ac:dyDescent="0.3">
      <c r="A6425" s="9"/>
      <c r="D6425" s="2"/>
      <c r="F6425" s="26"/>
    </row>
    <row r="6426" spans="1:6" x14ac:dyDescent="0.3">
      <c r="A6426" s="9"/>
      <c r="D6426" s="2"/>
      <c r="F6426" s="26"/>
    </row>
    <row r="6427" spans="1:6" x14ac:dyDescent="0.3">
      <c r="A6427" s="9"/>
      <c r="D6427" s="2"/>
      <c r="F6427" s="26"/>
    </row>
    <row r="6428" spans="1:6" x14ac:dyDescent="0.3">
      <c r="A6428" s="9"/>
      <c r="D6428" s="2"/>
      <c r="F6428" s="26"/>
    </row>
    <row r="6429" spans="1:6" x14ac:dyDescent="0.3">
      <c r="A6429" s="9"/>
      <c r="D6429" s="2"/>
      <c r="F6429" s="26"/>
    </row>
    <row r="6430" spans="1:6" x14ac:dyDescent="0.3">
      <c r="A6430" s="9"/>
      <c r="D6430" s="2"/>
      <c r="F6430" s="26"/>
    </row>
    <row r="6431" spans="1:6" x14ac:dyDescent="0.3">
      <c r="A6431" s="9"/>
      <c r="D6431" s="2"/>
      <c r="F6431" s="26"/>
    </row>
    <row r="6432" spans="1:6" x14ac:dyDescent="0.3">
      <c r="A6432" s="9"/>
      <c r="D6432" s="2"/>
      <c r="F6432" s="26"/>
    </row>
    <row r="6433" spans="1:6" x14ac:dyDescent="0.3">
      <c r="A6433" s="9"/>
      <c r="D6433" s="2"/>
      <c r="F6433" s="26"/>
    </row>
    <row r="6434" spans="1:6" x14ac:dyDescent="0.3">
      <c r="A6434" s="9"/>
      <c r="D6434" s="2"/>
      <c r="F6434" s="26"/>
    </row>
    <row r="6435" spans="1:6" x14ac:dyDescent="0.3">
      <c r="A6435" s="9"/>
      <c r="D6435" s="2"/>
      <c r="F6435" s="26"/>
    </row>
    <row r="6436" spans="1:6" x14ac:dyDescent="0.3">
      <c r="A6436" s="9"/>
      <c r="D6436" s="2"/>
      <c r="F6436" s="26"/>
    </row>
    <row r="6437" spans="1:6" x14ac:dyDescent="0.3">
      <c r="A6437" s="9"/>
      <c r="D6437" s="2"/>
      <c r="F6437" s="26"/>
    </row>
    <row r="6438" spans="1:6" x14ac:dyDescent="0.3">
      <c r="A6438" s="9"/>
      <c r="D6438" s="2"/>
      <c r="F6438" s="26"/>
    </row>
    <row r="6439" spans="1:6" x14ac:dyDescent="0.3">
      <c r="A6439" s="9"/>
      <c r="D6439" s="2"/>
      <c r="F6439" s="26"/>
    </row>
    <row r="6440" spans="1:6" x14ac:dyDescent="0.3">
      <c r="A6440" s="9"/>
      <c r="D6440" s="2"/>
      <c r="F6440" s="26"/>
    </row>
    <row r="6441" spans="1:6" x14ac:dyDescent="0.3">
      <c r="A6441" s="9"/>
      <c r="D6441" s="2"/>
      <c r="F6441" s="26"/>
    </row>
    <row r="6442" spans="1:6" x14ac:dyDescent="0.3">
      <c r="A6442" s="9"/>
      <c r="D6442" s="2"/>
      <c r="F6442" s="26"/>
    </row>
    <row r="6443" spans="1:6" x14ac:dyDescent="0.3">
      <c r="A6443" s="9"/>
      <c r="D6443" s="2"/>
      <c r="F6443" s="26"/>
    </row>
    <row r="6444" spans="1:6" x14ac:dyDescent="0.3">
      <c r="A6444" s="9"/>
      <c r="D6444" s="2"/>
      <c r="F6444" s="26"/>
    </row>
    <row r="6445" spans="1:6" x14ac:dyDescent="0.3">
      <c r="A6445" s="9"/>
      <c r="D6445" s="2"/>
      <c r="F6445" s="26"/>
    </row>
    <row r="6446" spans="1:6" x14ac:dyDescent="0.3">
      <c r="A6446" s="9"/>
      <c r="D6446" s="2"/>
      <c r="F6446" s="26"/>
    </row>
    <row r="6447" spans="1:6" x14ac:dyDescent="0.3">
      <c r="A6447" s="9"/>
      <c r="D6447" s="2"/>
      <c r="F6447" s="26"/>
    </row>
    <row r="6448" spans="1:6" x14ac:dyDescent="0.3">
      <c r="A6448" s="9"/>
      <c r="D6448" s="2"/>
      <c r="F6448" s="26"/>
    </row>
    <row r="6449" spans="1:6" x14ac:dyDescent="0.3">
      <c r="A6449" s="9"/>
      <c r="D6449" s="2"/>
      <c r="F6449" s="26"/>
    </row>
    <row r="6450" spans="1:6" x14ac:dyDescent="0.3">
      <c r="A6450" s="9"/>
      <c r="D6450" s="2"/>
      <c r="F6450" s="26"/>
    </row>
    <row r="6451" spans="1:6" x14ac:dyDescent="0.3">
      <c r="A6451" s="9"/>
      <c r="D6451" s="2"/>
      <c r="F6451" s="26"/>
    </row>
    <row r="6452" spans="1:6" x14ac:dyDescent="0.3">
      <c r="A6452" s="9"/>
      <c r="D6452" s="2"/>
      <c r="F6452" s="26"/>
    </row>
    <row r="6453" spans="1:6" x14ac:dyDescent="0.3">
      <c r="A6453" s="9"/>
      <c r="D6453" s="2"/>
      <c r="F6453" s="26"/>
    </row>
    <row r="6454" spans="1:6" x14ac:dyDescent="0.3">
      <c r="A6454" s="9"/>
      <c r="D6454" s="2"/>
      <c r="F6454" s="26"/>
    </row>
    <row r="6455" spans="1:6" x14ac:dyDescent="0.3">
      <c r="A6455" s="9"/>
      <c r="D6455" s="2"/>
      <c r="F6455" s="26"/>
    </row>
    <row r="6456" spans="1:6" x14ac:dyDescent="0.3">
      <c r="A6456" s="9"/>
      <c r="D6456" s="2"/>
      <c r="F6456" s="26"/>
    </row>
    <row r="6457" spans="1:6" x14ac:dyDescent="0.3">
      <c r="A6457" s="9"/>
      <c r="D6457" s="2"/>
      <c r="F6457" s="26"/>
    </row>
    <row r="6458" spans="1:6" x14ac:dyDescent="0.3">
      <c r="A6458" s="9"/>
      <c r="D6458" s="2"/>
      <c r="F6458" s="26"/>
    </row>
    <row r="6459" spans="1:6" x14ac:dyDescent="0.3">
      <c r="A6459" s="9"/>
      <c r="D6459" s="2"/>
      <c r="F6459" s="26"/>
    </row>
    <row r="6460" spans="1:6" x14ac:dyDescent="0.3">
      <c r="A6460" s="9"/>
      <c r="D6460" s="2"/>
      <c r="F6460" s="26"/>
    </row>
    <row r="6461" spans="1:6" x14ac:dyDescent="0.3">
      <c r="A6461" s="9"/>
      <c r="D6461" s="2"/>
      <c r="F6461" s="26"/>
    </row>
    <row r="6462" spans="1:6" x14ac:dyDescent="0.3">
      <c r="A6462" s="9"/>
      <c r="D6462" s="2"/>
      <c r="F6462" s="26"/>
    </row>
    <row r="6463" spans="1:6" x14ac:dyDescent="0.3">
      <c r="A6463" s="9"/>
      <c r="D6463" s="2"/>
      <c r="F6463" s="26"/>
    </row>
    <row r="6464" spans="1:6" x14ac:dyDescent="0.3">
      <c r="A6464" s="9"/>
      <c r="D6464" s="2"/>
      <c r="F6464" s="26"/>
    </row>
    <row r="6465" spans="1:6" x14ac:dyDescent="0.3">
      <c r="A6465" s="9"/>
      <c r="D6465" s="2"/>
      <c r="F6465" s="26"/>
    </row>
    <row r="6466" spans="1:6" x14ac:dyDescent="0.3">
      <c r="A6466" s="9"/>
      <c r="D6466" s="2"/>
      <c r="F6466" s="26"/>
    </row>
    <row r="6467" spans="1:6" x14ac:dyDescent="0.3">
      <c r="A6467" s="9"/>
      <c r="D6467" s="2"/>
      <c r="F6467" s="26"/>
    </row>
    <row r="6468" spans="1:6" x14ac:dyDescent="0.3">
      <c r="A6468" s="9"/>
      <c r="D6468" s="2"/>
      <c r="F6468" s="26"/>
    </row>
    <row r="6469" spans="1:6" x14ac:dyDescent="0.3">
      <c r="A6469" s="9"/>
      <c r="D6469" s="2"/>
      <c r="F6469" s="26"/>
    </row>
    <row r="6470" spans="1:6" x14ac:dyDescent="0.3">
      <c r="A6470" s="9"/>
      <c r="D6470" s="2"/>
      <c r="F6470" s="26"/>
    </row>
    <row r="6471" spans="1:6" x14ac:dyDescent="0.3">
      <c r="A6471" s="9"/>
      <c r="D6471" s="2"/>
      <c r="F6471" s="26"/>
    </row>
    <row r="6472" spans="1:6" x14ac:dyDescent="0.3">
      <c r="A6472" s="9"/>
      <c r="D6472" s="2"/>
      <c r="F6472" s="26"/>
    </row>
    <row r="6473" spans="1:6" x14ac:dyDescent="0.3">
      <c r="A6473" s="9"/>
      <c r="D6473" s="2"/>
      <c r="F6473" s="26"/>
    </row>
    <row r="6474" spans="1:6" x14ac:dyDescent="0.3">
      <c r="A6474" s="9"/>
      <c r="D6474" s="2"/>
      <c r="F6474" s="26"/>
    </row>
    <row r="6475" spans="1:6" x14ac:dyDescent="0.3">
      <c r="A6475" s="9"/>
      <c r="D6475" s="2"/>
      <c r="F6475" s="26"/>
    </row>
    <row r="6476" spans="1:6" x14ac:dyDescent="0.3">
      <c r="A6476" s="9"/>
      <c r="D6476" s="2"/>
      <c r="F6476" s="26"/>
    </row>
    <row r="6477" spans="1:6" x14ac:dyDescent="0.3">
      <c r="A6477" s="9"/>
      <c r="D6477" s="2"/>
      <c r="F6477" s="26"/>
    </row>
    <row r="6478" spans="1:6" x14ac:dyDescent="0.3">
      <c r="A6478" s="9"/>
      <c r="D6478" s="2"/>
      <c r="F6478" s="26"/>
    </row>
    <row r="6479" spans="1:6" x14ac:dyDescent="0.3">
      <c r="A6479" s="9"/>
      <c r="D6479" s="2"/>
      <c r="F6479" s="26"/>
    </row>
    <row r="6480" spans="1:6" x14ac:dyDescent="0.3">
      <c r="A6480" s="9"/>
      <c r="D6480" s="2"/>
      <c r="F6480" s="26"/>
    </row>
    <row r="6481" spans="1:6" x14ac:dyDescent="0.3">
      <c r="A6481" s="9"/>
      <c r="D6481" s="2"/>
      <c r="F6481" s="26"/>
    </row>
    <row r="6482" spans="1:6" x14ac:dyDescent="0.3">
      <c r="A6482" s="9"/>
      <c r="D6482" s="2"/>
      <c r="F6482" s="26"/>
    </row>
    <row r="6483" spans="1:6" x14ac:dyDescent="0.3">
      <c r="A6483" s="9"/>
      <c r="D6483" s="2"/>
      <c r="F6483" s="26"/>
    </row>
    <row r="6484" spans="1:6" x14ac:dyDescent="0.3">
      <c r="A6484" s="9"/>
      <c r="D6484" s="2"/>
      <c r="F6484" s="26"/>
    </row>
    <row r="6485" spans="1:6" x14ac:dyDescent="0.3">
      <c r="A6485" s="9"/>
      <c r="D6485" s="2"/>
      <c r="F6485" s="26"/>
    </row>
    <row r="6486" spans="1:6" x14ac:dyDescent="0.3">
      <c r="A6486" s="9"/>
      <c r="D6486" s="2"/>
      <c r="F6486" s="26"/>
    </row>
    <row r="6487" spans="1:6" x14ac:dyDescent="0.3">
      <c r="A6487" s="9"/>
      <c r="D6487" s="2"/>
      <c r="F6487" s="26"/>
    </row>
    <row r="6488" spans="1:6" x14ac:dyDescent="0.3">
      <c r="A6488" s="9"/>
      <c r="D6488" s="2"/>
      <c r="F6488" s="26"/>
    </row>
    <row r="6489" spans="1:6" x14ac:dyDescent="0.3">
      <c r="A6489" s="9"/>
      <c r="D6489" s="2"/>
      <c r="F6489" s="26"/>
    </row>
    <row r="6490" spans="1:6" x14ac:dyDescent="0.3">
      <c r="A6490" s="9"/>
      <c r="D6490" s="2"/>
      <c r="F6490" s="26"/>
    </row>
    <row r="6491" spans="1:6" x14ac:dyDescent="0.3">
      <c r="A6491" s="9"/>
      <c r="D6491" s="2"/>
      <c r="F6491" s="26"/>
    </row>
    <row r="6492" spans="1:6" x14ac:dyDescent="0.3">
      <c r="A6492" s="9"/>
      <c r="D6492" s="2"/>
      <c r="F6492" s="26"/>
    </row>
    <row r="6493" spans="1:6" x14ac:dyDescent="0.3">
      <c r="A6493" s="9"/>
      <c r="D6493" s="2"/>
      <c r="F6493" s="26"/>
    </row>
    <row r="6494" spans="1:6" x14ac:dyDescent="0.3">
      <c r="A6494" s="9"/>
      <c r="D6494" s="2"/>
      <c r="F6494" s="26"/>
    </row>
    <row r="6495" spans="1:6" x14ac:dyDescent="0.3">
      <c r="A6495" s="9"/>
      <c r="D6495" s="2"/>
      <c r="F6495" s="26"/>
    </row>
    <row r="6496" spans="1:6" x14ac:dyDescent="0.3">
      <c r="A6496" s="9"/>
      <c r="D6496" s="2"/>
      <c r="F6496" s="26"/>
    </row>
    <row r="6497" spans="1:6" x14ac:dyDescent="0.3">
      <c r="A6497" s="9"/>
      <c r="D6497" s="2"/>
      <c r="F6497" s="26"/>
    </row>
    <row r="6498" spans="1:6" x14ac:dyDescent="0.3">
      <c r="A6498" s="9"/>
      <c r="D6498" s="2"/>
      <c r="F6498" s="26"/>
    </row>
    <row r="6499" spans="1:6" x14ac:dyDescent="0.3">
      <c r="A6499" s="9"/>
      <c r="D6499" s="2"/>
      <c r="F6499" s="26"/>
    </row>
    <row r="6500" spans="1:6" x14ac:dyDescent="0.3">
      <c r="A6500" s="9"/>
      <c r="D6500" s="2"/>
      <c r="F6500" s="26"/>
    </row>
    <row r="6501" spans="1:6" x14ac:dyDescent="0.3">
      <c r="A6501" s="9"/>
      <c r="D6501" s="2"/>
      <c r="F6501" s="26"/>
    </row>
    <row r="6502" spans="1:6" x14ac:dyDescent="0.3">
      <c r="A6502" s="9"/>
      <c r="D6502" s="2"/>
      <c r="F6502" s="26"/>
    </row>
    <row r="6503" spans="1:6" x14ac:dyDescent="0.3">
      <c r="A6503" s="9"/>
      <c r="D6503" s="2"/>
      <c r="F6503" s="26"/>
    </row>
    <row r="6504" spans="1:6" x14ac:dyDescent="0.3">
      <c r="A6504" s="9"/>
      <c r="D6504" s="2"/>
      <c r="F6504" s="26"/>
    </row>
    <row r="6505" spans="1:6" x14ac:dyDescent="0.3">
      <c r="A6505" s="9"/>
      <c r="D6505" s="2"/>
      <c r="F6505" s="26"/>
    </row>
    <row r="6506" spans="1:6" x14ac:dyDescent="0.3">
      <c r="A6506" s="9"/>
      <c r="D6506" s="2"/>
      <c r="F6506" s="26"/>
    </row>
    <row r="6507" spans="1:6" x14ac:dyDescent="0.3">
      <c r="A6507" s="9"/>
      <c r="D6507" s="2"/>
      <c r="F6507" s="26"/>
    </row>
    <row r="6508" spans="1:6" x14ac:dyDescent="0.3">
      <c r="A6508" s="9"/>
      <c r="D6508" s="2"/>
      <c r="F6508" s="26"/>
    </row>
    <row r="6509" spans="1:6" x14ac:dyDescent="0.3">
      <c r="A6509" s="9"/>
      <c r="D6509" s="2"/>
      <c r="F6509" s="26"/>
    </row>
    <row r="6510" spans="1:6" x14ac:dyDescent="0.3">
      <c r="A6510" s="9"/>
      <c r="D6510" s="2"/>
      <c r="F6510" s="26"/>
    </row>
    <row r="6511" spans="1:6" x14ac:dyDescent="0.3">
      <c r="A6511" s="9"/>
      <c r="D6511" s="2"/>
      <c r="F6511" s="26"/>
    </row>
    <row r="6512" spans="1:6" x14ac:dyDescent="0.3">
      <c r="A6512" s="9"/>
      <c r="D6512" s="2"/>
      <c r="F6512" s="26"/>
    </row>
    <row r="6513" spans="1:6" x14ac:dyDescent="0.3">
      <c r="A6513" s="9"/>
      <c r="D6513" s="2"/>
      <c r="F6513" s="26"/>
    </row>
    <row r="6514" spans="1:6" x14ac:dyDescent="0.3">
      <c r="A6514" s="9"/>
      <c r="D6514" s="2"/>
      <c r="F6514" s="26"/>
    </row>
    <row r="6515" spans="1:6" x14ac:dyDescent="0.3">
      <c r="A6515" s="9"/>
      <c r="D6515" s="2"/>
      <c r="F6515" s="26"/>
    </row>
    <row r="6516" spans="1:6" x14ac:dyDescent="0.3">
      <c r="A6516" s="9"/>
      <c r="D6516" s="2"/>
      <c r="F6516" s="26"/>
    </row>
    <row r="6517" spans="1:6" x14ac:dyDescent="0.3">
      <c r="A6517" s="9"/>
      <c r="D6517" s="2"/>
      <c r="F6517" s="26"/>
    </row>
    <row r="6518" spans="1:6" x14ac:dyDescent="0.3">
      <c r="A6518" s="9"/>
      <c r="D6518" s="2"/>
      <c r="F6518" s="26"/>
    </row>
    <row r="6519" spans="1:6" x14ac:dyDescent="0.3">
      <c r="A6519" s="9"/>
      <c r="D6519" s="2"/>
      <c r="F6519" s="26"/>
    </row>
    <row r="6520" spans="1:6" x14ac:dyDescent="0.3">
      <c r="A6520" s="9"/>
      <c r="D6520" s="2"/>
      <c r="F6520" s="26"/>
    </row>
    <row r="6521" spans="1:6" x14ac:dyDescent="0.3">
      <c r="A6521" s="9"/>
      <c r="D6521" s="2"/>
      <c r="F6521" s="26"/>
    </row>
    <row r="6522" spans="1:6" x14ac:dyDescent="0.3">
      <c r="A6522" s="9"/>
      <c r="D6522" s="2"/>
      <c r="F6522" s="26"/>
    </row>
    <row r="6523" spans="1:6" x14ac:dyDescent="0.3">
      <c r="A6523" s="9"/>
      <c r="D6523" s="2"/>
      <c r="F6523" s="26"/>
    </row>
    <row r="6524" spans="1:6" x14ac:dyDescent="0.3">
      <c r="A6524" s="9"/>
      <c r="D6524" s="2"/>
      <c r="F6524" s="26"/>
    </row>
    <row r="6525" spans="1:6" x14ac:dyDescent="0.3">
      <c r="A6525" s="9"/>
      <c r="D6525" s="2"/>
      <c r="F6525" s="26"/>
    </row>
    <row r="6526" spans="1:6" x14ac:dyDescent="0.3">
      <c r="A6526" s="9"/>
      <c r="D6526" s="2"/>
      <c r="F6526" s="26"/>
    </row>
    <row r="6527" spans="1:6" x14ac:dyDescent="0.3">
      <c r="A6527" s="9"/>
      <c r="D6527" s="2"/>
      <c r="F6527" s="26"/>
    </row>
    <row r="6528" spans="1:6" x14ac:dyDescent="0.3">
      <c r="A6528" s="9"/>
      <c r="D6528" s="2"/>
      <c r="F6528" s="26"/>
    </row>
    <row r="6529" spans="1:6" x14ac:dyDescent="0.3">
      <c r="A6529" s="9"/>
      <c r="D6529" s="2"/>
      <c r="F6529" s="26"/>
    </row>
    <row r="6530" spans="1:6" x14ac:dyDescent="0.3">
      <c r="A6530" s="9"/>
      <c r="D6530" s="2"/>
      <c r="F6530" s="26"/>
    </row>
    <row r="6531" spans="1:6" x14ac:dyDescent="0.3">
      <c r="A6531" s="9"/>
      <c r="D6531" s="2"/>
      <c r="F6531" s="26"/>
    </row>
    <row r="6532" spans="1:6" x14ac:dyDescent="0.3">
      <c r="A6532" s="9"/>
      <c r="D6532" s="2"/>
      <c r="F6532" s="26"/>
    </row>
    <row r="6533" spans="1:6" x14ac:dyDescent="0.3">
      <c r="A6533" s="9"/>
      <c r="D6533" s="2"/>
      <c r="F6533" s="26"/>
    </row>
    <row r="6534" spans="1:6" x14ac:dyDescent="0.3">
      <c r="A6534" s="9"/>
      <c r="D6534" s="2"/>
      <c r="F6534" s="26"/>
    </row>
    <row r="6535" spans="1:6" x14ac:dyDescent="0.3">
      <c r="A6535" s="9"/>
      <c r="D6535" s="2"/>
      <c r="F6535" s="26"/>
    </row>
    <row r="6536" spans="1:6" x14ac:dyDescent="0.3">
      <c r="A6536" s="9"/>
      <c r="D6536" s="2"/>
      <c r="F6536" s="26"/>
    </row>
    <row r="6537" spans="1:6" x14ac:dyDescent="0.3">
      <c r="A6537" s="9"/>
      <c r="D6537" s="2"/>
      <c r="F6537" s="26"/>
    </row>
    <row r="6538" spans="1:6" x14ac:dyDescent="0.3">
      <c r="A6538" s="9"/>
      <c r="D6538" s="2"/>
      <c r="F6538" s="26"/>
    </row>
    <row r="6539" spans="1:6" x14ac:dyDescent="0.3">
      <c r="A6539" s="9"/>
      <c r="D6539" s="2"/>
      <c r="F6539" s="26"/>
    </row>
    <row r="6540" spans="1:6" x14ac:dyDescent="0.3">
      <c r="A6540" s="9"/>
      <c r="D6540" s="2"/>
      <c r="F6540" s="26"/>
    </row>
    <row r="6541" spans="1:6" x14ac:dyDescent="0.3">
      <c r="A6541" s="9"/>
      <c r="D6541" s="2"/>
      <c r="F6541" s="26"/>
    </row>
    <row r="6542" spans="1:6" x14ac:dyDescent="0.3">
      <c r="A6542" s="9"/>
      <c r="D6542" s="2"/>
      <c r="F6542" s="26"/>
    </row>
    <row r="6543" spans="1:6" x14ac:dyDescent="0.3">
      <c r="A6543" s="9"/>
      <c r="D6543" s="2"/>
      <c r="F6543" s="26"/>
    </row>
    <row r="6544" spans="1:6" x14ac:dyDescent="0.3">
      <c r="A6544" s="9"/>
      <c r="D6544" s="2"/>
      <c r="F6544" s="26"/>
    </row>
    <row r="6545" spans="1:6" x14ac:dyDescent="0.3">
      <c r="A6545" s="9"/>
      <c r="D6545" s="2"/>
      <c r="F6545" s="26"/>
    </row>
    <row r="6546" spans="1:6" x14ac:dyDescent="0.3">
      <c r="A6546" s="9"/>
      <c r="D6546" s="2"/>
      <c r="F6546" s="26"/>
    </row>
    <row r="6547" spans="1:6" x14ac:dyDescent="0.3">
      <c r="A6547" s="9"/>
      <c r="D6547" s="2"/>
      <c r="F6547" s="26"/>
    </row>
    <row r="6548" spans="1:6" x14ac:dyDescent="0.3">
      <c r="A6548" s="9"/>
      <c r="D6548" s="2"/>
      <c r="F6548" s="26"/>
    </row>
    <row r="6549" spans="1:6" x14ac:dyDescent="0.3">
      <c r="A6549" s="9"/>
      <c r="D6549" s="2"/>
      <c r="F6549" s="26"/>
    </row>
    <row r="6550" spans="1:6" x14ac:dyDescent="0.3">
      <c r="A6550" s="9"/>
      <c r="D6550" s="2"/>
      <c r="F6550" s="26"/>
    </row>
    <row r="6551" spans="1:6" x14ac:dyDescent="0.3">
      <c r="A6551" s="9"/>
      <c r="D6551" s="2"/>
      <c r="F6551" s="26"/>
    </row>
    <row r="6552" spans="1:6" x14ac:dyDescent="0.3">
      <c r="A6552" s="9"/>
      <c r="D6552" s="2"/>
      <c r="F6552" s="26"/>
    </row>
    <row r="6553" spans="1:6" x14ac:dyDescent="0.3">
      <c r="A6553" s="9"/>
      <c r="D6553" s="2"/>
      <c r="F6553" s="26"/>
    </row>
    <row r="6554" spans="1:6" x14ac:dyDescent="0.3">
      <c r="A6554" s="9"/>
      <c r="D6554" s="2"/>
      <c r="F6554" s="26"/>
    </row>
    <row r="6555" spans="1:6" x14ac:dyDescent="0.3">
      <c r="A6555" s="9"/>
      <c r="D6555" s="2"/>
      <c r="F6555" s="26"/>
    </row>
    <row r="6556" spans="1:6" x14ac:dyDescent="0.3">
      <c r="A6556" s="9"/>
      <c r="D6556" s="2"/>
      <c r="F6556" s="26"/>
    </row>
    <row r="6557" spans="1:6" x14ac:dyDescent="0.3">
      <c r="A6557" s="9"/>
      <c r="D6557" s="2"/>
      <c r="F6557" s="26"/>
    </row>
    <row r="6558" spans="1:6" x14ac:dyDescent="0.3">
      <c r="A6558" s="9"/>
      <c r="D6558" s="2"/>
      <c r="F6558" s="26"/>
    </row>
    <row r="6559" spans="1:6" x14ac:dyDescent="0.3">
      <c r="A6559" s="9"/>
      <c r="D6559" s="2"/>
      <c r="F6559" s="26"/>
    </row>
    <row r="6560" spans="1:6" x14ac:dyDescent="0.3">
      <c r="A6560" s="9"/>
      <c r="D6560" s="2"/>
      <c r="F6560" s="26"/>
    </row>
    <row r="6561" spans="1:6" x14ac:dyDescent="0.3">
      <c r="A6561" s="9"/>
      <c r="D6561" s="2"/>
      <c r="F6561" s="26"/>
    </row>
    <row r="6562" spans="1:6" x14ac:dyDescent="0.3">
      <c r="A6562" s="9"/>
      <c r="D6562" s="2"/>
      <c r="F6562" s="26"/>
    </row>
    <row r="6563" spans="1:6" x14ac:dyDescent="0.3">
      <c r="A6563" s="9"/>
      <c r="D6563" s="2"/>
      <c r="F6563" s="26"/>
    </row>
    <row r="6564" spans="1:6" x14ac:dyDescent="0.3">
      <c r="A6564" s="9"/>
      <c r="D6564" s="2"/>
      <c r="F6564" s="26"/>
    </row>
    <row r="6565" spans="1:6" x14ac:dyDescent="0.3">
      <c r="A6565" s="9"/>
      <c r="D6565" s="2"/>
      <c r="F6565" s="26"/>
    </row>
    <row r="6566" spans="1:6" x14ac:dyDescent="0.3">
      <c r="A6566" s="9"/>
      <c r="D6566" s="2"/>
      <c r="F6566" s="26"/>
    </row>
    <row r="6567" spans="1:6" x14ac:dyDescent="0.3">
      <c r="A6567" s="9"/>
      <c r="D6567" s="2"/>
      <c r="F6567" s="26"/>
    </row>
    <row r="6568" spans="1:6" x14ac:dyDescent="0.3">
      <c r="A6568" s="9"/>
      <c r="D6568" s="2"/>
      <c r="F6568" s="26"/>
    </row>
    <row r="6569" spans="1:6" x14ac:dyDescent="0.3">
      <c r="A6569" s="9"/>
      <c r="D6569" s="2"/>
      <c r="F6569" s="26"/>
    </row>
    <row r="6570" spans="1:6" x14ac:dyDescent="0.3">
      <c r="A6570" s="9"/>
      <c r="D6570" s="2"/>
      <c r="F6570" s="26"/>
    </row>
    <row r="6571" spans="1:6" x14ac:dyDescent="0.3">
      <c r="A6571" s="9"/>
      <c r="D6571" s="2"/>
      <c r="F6571" s="26"/>
    </row>
    <row r="6572" spans="1:6" x14ac:dyDescent="0.3">
      <c r="A6572" s="9"/>
      <c r="D6572" s="2"/>
      <c r="F6572" s="26"/>
    </row>
    <row r="6573" spans="1:6" x14ac:dyDescent="0.3">
      <c r="A6573" s="9"/>
      <c r="D6573" s="2"/>
      <c r="F6573" s="26"/>
    </row>
    <row r="6574" spans="1:6" x14ac:dyDescent="0.3">
      <c r="A6574" s="9"/>
      <c r="D6574" s="2"/>
      <c r="F6574" s="26"/>
    </row>
    <row r="6575" spans="1:6" x14ac:dyDescent="0.3">
      <c r="A6575" s="9"/>
      <c r="D6575" s="2"/>
      <c r="F6575" s="26"/>
    </row>
    <row r="6576" spans="1:6" x14ac:dyDescent="0.3">
      <c r="A6576" s="9"/>
      <c r="D6576" s="2"/>
      <c r="F6576" s="26"/>
    </row>
    <row r="6577" spans="1:6" x14ac:dyDescent="0.3">
      <c r="A6577" s="9"/>
      <c r="D6577" s="2"/>
      <c r="F6577" s="26"/>
    </row>
    <row r="6578" spans="1:6" x14ac:dyDescent="0.3">
      <c r="A6578" s="9"/>
      <c r="D6578" s="2"/>
      <c r="F6578" s="26"/>
    </row>
    <row r="6579" spans="1:6" x14ac:dyDescent="0.3">
      <c r="A6579" s="9"/>
      <c r="D6579" s="2"/>
      <c r="F6579" s="26"/>
    </row>
    <row r="6580" spans="1:6" x14ac:dyDescent="0.3">
      <c r="A6580" s="9"/>
      <c r="D6580" s="2"/>
      <c r="F6580" s="26"/>
    </row>
    <row r="6581" spans="1:6" x14ac:dyDescent="0.3">
      <c r="A6581" s="9"/>
      <c r="D6581" s="2"/>
      <c r="F6581" s="26"/>
    </row>
    <row r="6582" spans="1:6" x14ac:dyDescent="0.3">
      <c r="A6582" s="9"/>
      <c r="D6582" s="2"/>
      <c r="F6582" s="26"/>
    </row>
    <row r="6583" spans="1:6" x14ac:dyDescent="0.3">
      <c r="A6583" s="9"/>
      <c r="D6583" s="2"/>
      <c r="F6583" s="26"/>
    </row>
    <row r="6584" spans="1:6" x14ac:dyDescent="0.3">
      <c r="A6584" s="9"/>
      <c r="D6584" s="2"/>
      <c r="F6584" s="26"/>
    </row>
    <row r="6585" spans="1:6" x14ac:dyDescent="0.3">
      <c r="A6585" s="9"/>
      <c r="D6585" s="2"/>
      <c r="F6585" s="26"/>
    </row>
    <row r="6586" spans="1:6" x14ac:dyDescent="0.3">
      <c r="A6586" s="9"/>
      <c r="D6586" s="2"/>
      <c r="F6586" s="26"/>
    </row>
    <row r="6587" spans="1:6" x14ac:dyDescent="0.3">
      <c r="A6587" s="9"/>
      <c r="D6587" s="2"/>
      <c r="F6587" s="26"/>
    </row>
    <row r="6588" spans="1:6" x14ac:dyDescent="0.3">
      <c r="A6588" s="9"/>
      <c r="D6588" s="2"/>
      <c r="F6588" s="26"/>
    </row>
    <row r="6589" spans="1:6" x14ac:dyDescent="0.3">
      <c r="A6589" s="9"/>
      <c r="D6589" s="2"/>
      <c r="F6589" s="26"/>
    </row>
    <row r="6590" spans="1:6" x14ac:dyDescent="0.3">
      <c r="A6590" s="9"/>
      <c r="D6590" s="2"/>
      <c r="F6590" s="26"/>
    </row>
    <row r="6591" spans="1:6" x14ac:dyDescent="0.3">
      <c r="A6591" s="9"/>
      <c r="D6591" s="2"/>
      <c r="F6591" s="26"/>
    </row>
    <row r="6592" spans="1:6" x14ac:dyDescent="0.3">
      <c r="A6592" s="9"/>
      <c r="D6592" s="2"/>
      <c r="F6592" s="26"/>
    </row>
    <row r="6593" spans="1:6" x14ac:dyDescent="0.3">
      <c r="A6593" s="9"/>
      <c r="D6593" s="2"/>
      <c r="F6593" s="26"/>
    </row>
    <row r="6594" spans="1:6" x14ac:dyDescent="0.3">
      <c r="A6594" s="9"/>
      <c r="D6594" s="2"/>
      <c r="F6594" s="26"/>
    </row>
    <row r="6595" spans="1:6" x14ac:dyDescent="0.3">
      <c r="A6595" s="9"/>
      <c r="D6595" s="2"/>
      <c r="F6595" s="26"/>
    </row>
    <row r="6596" spans="1:6" x14ac:dyDescent="0.3">
      <c r="A6596" s="9"/>
      <c r="D6596" s="2"/>
      <c r="F6596" s="26"/>
    </row>
    <row r="6597" spans="1:6" x14ac:dyDescent="0.3">
      <c r="A6597" s="9"/>
      <c r="D6597" s="2"/>
      <c r="F6597" s="26"/>
    </row>
    <row r="6598" spans="1:6" x14ac:dyDescent="0.3">
      <c r="A6598" s="9"/>
      <c r="D6598" s="2"/>
      <c r="F6598" s="26"/>
    </row>
    <row r="6599" spans="1:6" x14ac:dyDescent="0.3">
      <c r="A6599" s="9"/>
      <c r="D6599" s="2"/>
      <c r="F6599" s="26"/>
    </row>
    <row r="6600" spans="1:6" x14ac:dyDescent="0.3">
      <c r="A6600" s="9"/>
      <c r="D6600" s="2"/>
      <c r="F6600" s="26"/>
    </row>
    <row r="6601" spans="1:6" x14ac:dyDescent="0.3">
      <c r="A6601" s="9"/>
      <c r="D6601" s="2"/>
      <c r="F6601" s="26"/>
    </row>
    <row r="6602" spans="1:6" x14ac:dyDescent="0.3">
      <c r="A6602" s="9"/>
      <c r="D6602" s="2"/>
      <c r="F6602" s="26"/>
    </row>
    <row r="6603" spans="1:6" x14ac:dyDescent="0.3">
      <c r="A6603" s="9"/>
      <c r="D6603" s="2"/>
      <c r="F6603" s="26"/>
    </row>
    <row r="6604" spans="1:6" x14ac:dyDescent="0.3">
      <c r="A6604" s="9"/>
      <c r="D6604" s="2"/>
      <c r="F6604" s="26"/>
    </row>
    <row r="6605" spans="1:6" x14ac:dyDescent="0.3">
      <c r="A6605" s="9"/>
      <c r="D6605" s="2"/>
      <c r="F6605" s="26"/>
    </row>
    <row r="6606" spans="1:6" x14ac:dyDescent="0.3">
      <c r="A6606" s="9"/>
      <c r="D6606" s="2"/>
      <c r="F6606" s="26"/>
    </row>
    <row r="6607" spans="1:6" x14ac:dyDescent="0.3">
      <c r="A6607" s="9"/>
      <c r="D6607" s="2"/>
      <c r="F6607" s="26"/>
    </row>
    <row r="6608" spans="1:6" x14ac:dyDescent="0.3">
      <c r="A6608" s="9"/>
      <c r="D6608" s="2"/>
      <c r="F6608" s="26"/>
    </row>
    <row r="6609" spans="1:6" x14ac:dyDescent="0.3">
      <c r="A6609" s="9"/>
      <c r="D6609" s="2"/>
      <c r="F6609" s="26"/>
    </row>
    <row r="6610" spans="1:6" x14ac:dyDescent="0.3">
      <c r="A6610" s="9"/>
      <c r="D6610" s="2"/>
      <c r="F6610" s="26"/>
    </row>
    <row r="6611" spans="1:6" x14ac:dyDescent="0.3">
      <c r="A6611" s="9"/>
      <c r="D6611" s="2"/>
      <c r="F6611" s="26"/>
    </row>
    <row r="6612" spans="1:6" x14ac:dyDescent="0.3">
      <c r="A6612" s="9"/>
      <c r="D6612" s="2"/>
      <c r="F6612" s="26"/>
    </row>
    <row r="6613" spans="1:6" x14ac:dyDescent="0.3">
      <c r="A6613" s="9"/>
      <c r="D6613" s="2"/>
      <c r="F6613" s="26"/>
    </row>
    <row r="6614" spans="1:6" x14ac:dyDescent="0.3">
      <c r="A6614" s="9"/>
      <c r="D6614" s="2"/>
      <c r="F6614" s="26"/>
    </row>
    <row r="6615" spans="1:6" x14ac:dyDescent="0.3">
      <c r="A6615" s="9"/>
      <c r="D6615" s="2"/>
      <c r="F6615" s="26"/>
    </row>
    <row r="6616" spans="1:6" x14ac:dyDescent="0.3">
      <c r="A6616" s="9"/>
      <c r="D6616" s="2"/>
      <c r="F6616" s="26"/>
    </row>
    <row r="6617" spans="1:6" x14ac:dyDescent="0.3">
      <c r="A6617" s="9"/>
      <c r="D6617" s="2"/>
      <c r="F6617" s="26"/>
    </row>
    <row r="6618" spans="1:6" x14ac:dyDescent="0.3">
      <c r="A6618" s="9"/>
      <c r="D6618" s="2"/>
      <c r="F6618" s="26"/>
    </row>
    <row r="6619" spans="1:6" x14ac:dyDescent="0.3">
      <c r="A6619" s="9"/>
      <c r="D6619" s="2"/>
      <c r="F6619" s="26"/>
    </row>
    <row r="6620" spans="1:6" x14ac:dyDescent="0.3">
      <c r="A6620" s="9"/>
      <c r="D6620" s="2"/>
      <c r="F6620" s="26"/>
    </row>
    <row r="6621" spans="1:6" x14ac:dyDescent="0.3">
      <c r="A6621" s="9"/>
      <c r="D6621" s="2"/>
      <c r="F6621" s="26"/>
    </row>
    <row r="6622" spans="1:6" x14ac:dyDescent="0.3">
      <c r="A6622" s="9"/>
      <c r="D6622" s="2"/>
      <c r="F6622" s="26"/>
    </row>
    <row r="6623" spans="1:6" x14ac:dyDescent="0.3">
      <c r="A6623" s="9"/>
      <c r="D6623" s="2"/>
      <c r="F6623" s="26"/>
    </row>
    <row r="6624" spans="1:6" x14ac:dyDescent="0.3">
      <c r="A6624" s="9"/>
      <c r="D6624" s="2"/>
      <c r="F6624" s="26"/>
    </row>
    <row r="6625" spans="1:6" x14ac:dyDescent="0.3">
      <c r="A6625" s="9"/>
      <c r="D6625" s="2"/>
      <c r="F6625" s="26"/>
    </row>
    <row r="6626" spans="1:6" x14ac:dyDescent="0.3">
      <c r="A6626" s="9"/>
      <c r="D6626" s="2"/>
      <c r="F6626" s="26"/>
    </row>
    <row r="6627" spans="1:6" x14ac:dyDescent="0.3">
      <c r="A6627" s="9"/>
      <c r="D6627" s="2"/>
      <c r="F6627" s="26"/>
    </row>
    <row r="6628" spans="1:6" x14ac:dyDescent="0.3">
      <c r="A6628" s="9"/>
      <c r="D6628" s="2"/>
      <c r="F6628" s="26"/>
    </row>
    <row r="6629" spans="1:6" x14ac:dyDescent="0.3">
      <c r="A6629" s="9"/>
      <c r="D6629" s="2"/>
      <c r="F6629" s="26"/>
    </row>
    <row r="6630" spans="1:6" x14ac:dyDescent="0.3">
      <c r="A6630" s="9"/>
      <c r="D6630" s="2"/>
      <c r="F6630" s="26"/>
    </row>
    <row r="6631" spans="1:6" x14ac:dyDescent="0.3">
      <c r="A6631" s="9"/>
      <c r="D6631" s="2"/>
      <c r="F6631" s="26"/>
    </row>
    <row r="6632" spans="1:6" x14ac:dyDescent="0.3">
      <c r="A6632" s="9"/>
      <c r="D6632" s="2"/>
      <c r="F6632" s="26"/>
    </row>
    <row r="6633" spans="1:6" x14ac:dyDescent="0.3">
      <c r="A6633" s="9"/>
      <c r="D6633" s="2"/>
      <c r="F6633" s="26"/>
    </row>
    <row r="6634" spans="1:6" x14ac:dyDescent="0.3">
      <c r="A6634" s="9"/>
      <c r="D6634" s="2"/>
      <c r="F6634" s="26"/>
    </row>
    <row r="6635" spans="1:6" x14ac:dyDescent="0.3">
      <c r="A6635" s="9"/>
      <c r="D6635" s="2"/>
      <c r="F6635" s="26"/>
    </row>
    <row r="6636" spans="1:6" x14ac:dyDescent="0.3">
      <c r="A6636" s="9"/>
      <c r="D6636" s="2"/>
      <c r="F6636" s="26"/>
    </row>
    <row r="6637" spans="1:6" x14ac:dyDescent="0.3">
      <c r="A6637" s="9"/>
      <c r="D6637" s="2"/>
      <c r="F6637" s="26"/>
    </row>
    <row r="6638" spans="1:6" x14ac:dyDescent="0.3">
      <c r="A6638" s="9"/>
      <c r="D6638" s="2"/>
      <c r="F6638" s="26"/>
    </row>
    <row r="6639" spans="1:6" x14ac:dyDescent="0.3">
      <c r="A6639" s="9"/>
      <c r="D6639" s="2"/>
      <c r="F6639" s="26"/>
    </row>
    <row r="6640" spans="1:6" x14ac:dyDescent="0.3">
      <c r="A6640" s="9"/>
      <c r="D6640" s="2"/>
      <c r="F6640" s="26"/>
    </row>
    <row r="6641" spans="1:6" x14ac:dyDescent="0.3">
      <c r="A6641" s="9"/>
      <c r="D6641" s="2"/>
      <c r="F6641" s="26"/>
    </row>
    <row r="6642" spans="1:6" x14ac:dyDescent="0.3">
      <c r="A6642" s="9"/>
      <c r="D6642" s="2"/>
      <c r="F6642" s="26"/>
    </row>
    <row r="6643" spans="1:6" x14ac:dyDescent="0.3">
      <c r="A6643" s="9"/>
      <c r="D6643" s="2"/>
      <c r="F6643" s="26"/>
    </row>
    <row r="6644" spans="1:6" x14ac:dyDescent="0.3">
      <c r="A6644" s="9"/>
      <c r="D6644" s="2"/>
      <c r="F6644" s="26"/>
    </row>
    <row r="6645" spans="1:6" x14ac:dyDescent="0.3">
      <c r="A6645" s="9"/>
      <c r="D6645" s="2"/>
      <c r="F6645" s="26"/>
    </row>
    <row r="6646" spans="1:6" x14ac:dyDescent="0.3">
      <c r="A6646" s="9"/>
      <c r="D6646" s="2"/>
      <c r="F6646" s="26"/>
    </row>
    <row r="6647" spans="1:6" x14ac:dyDescent="0.3">
      <c r="A6647" s="9"/>
      <c r="D6647" s="2"/>
      <c r="F6647" s="26"/>
    </row>
    <row r="6648" spans="1:6" x14ac:dyDescent="0.3">
      <c r="A6648" s="9"/>
      <c r="D6648" s="2"/>
      <c r="F6648" s="26"/>
    </row>
    <row r="6649" spans="1:6" x14ac:dyDescent="0.3">
      <c r="A6649" s="9"/>
      <c r="D6649" s="2"/>
      <c r="F6649" s="26"/>
    </row>
    <row r="6650" spans="1:6" x14ac:dyDescent="0.3">
      <c r="A6650" s="9"/>
      <c r="D6650" s="2"/>
      <c r="F6650" s="26"/>
    </row>
    <row r="6651" spans="1:6" x14ac:dyDescent="0.3">
      <c r="A6651" s="9"/>
      <c r="D6651" s="2"/>
      <c r="F6651" s="26"/>
    </row>
    <row r="6652" spans="1:6" x14ac:dyDescent="0.3">
      <c r="A6652" s="9"/>
      <c r="D6652" s="2"/>
      <c r="F6652" s="26"/>
    </row>
    <row r="6653" spans="1:6" x14ac:dyDescent="0.3">
      <c r="A6653" s="9"/>
      <c r="D6653" s="2"/>
      <c r="F6653" s="26"/>
    </row>
    <row r="6654" spans="1:6" x14ac:dyDescent="0.3">
      <c r="A6654" s="9"/>
      <c r="D6654" s="2"/>
      <c r="F6654" s="26"/>
    </row>
    <row r="6655" spans="1:6" x14ac:dyDescent="0.3">
      <c r="A6655" s="9"/>
      <c r="D6655" s="2"/>
      <c r="F6655" s="26"/>
    </row>
    <row r="6656" spans="1:6" x14ac:dyDescent="0.3">
      <c r="A6656" s="9"/>
      <c r="D6656" s="2"/>
      <c r="F6656" s="26"/>
    </row>
    <row r="6657" spans="1:6" x14ac:dyDescent="0.3">
      <c r="A6657" s="9"/>
      <c r="D6657" s="2"/>
      <c r="F6657" s="26"/>
    </row>
    <row r="6658" spans="1:6" x14ac:dyDescent="0.3">
      <c r="A6658" s="9"/>
      <c r="D6658" s="2"/>
      <c r="F6658" s="26"/>
    </row>
    <row r="6659" spans="1:6" x14ac:dyDescent="0.3">
      <c r="A6659" s="9"/>
      <c r="D6659" s="2"/>
      <c r="F6659" s="26"/>
    </row>
    <row r="6660" spans="1:6" x14ac:dyDescent="0.3">
      <c r="A6660" s="9"/>
      <c r="D6660" s="2"/>
      <c r="F6660" s="26"/>
    </row>
    <row r="6661" spans="1:6" x14ac:dyDescent="0.3">
      <c r="A6661" s="9"/>
      <c r="D6661" s="2"/>
      <c r="F6661" s="26"/>
    </row>
    <row r="6662" spans="1:6" x14ac:dyDescent="0.3">
      <c r="A6662" s="9"/>
      <c r="D6662" s="2"/>
      <c r="F6662" s="26"/>
    </row>
    <row r="6663" spans="1:6" x14ac:dyDescent="0.3">
      <c r="A6663" s="9"/>
      <c r="D6663" s="2"/>
      <c r="F6663" s="26"/>
    </row>
    <row r="6664" spans="1:6" x14ac:dyDescent="0.3">
      <c r="A6664" s="9"/>
      <c r="D6664" s="2"/>
      <c r="F6664" s="26"/>
    </row>
    <row r="6665" spans="1:6" x14ac:dyDescent="0.3">
      <c r="A6665" s="9"/>
      <c r="D6665" s="2"/>
      <c r="F6665" s="26"/>
    </row>
    <row r="6666" spans="1:6" x14ac:dyDescent="0.3">
      <c r="A6666" s="9"/>
      <c r="D6666" s="2"/>
      <c r="F6666" s="26"/>
    </row>
    <row r="6667" spans="1:6" x14ac:dyDescent="0.3">
      <c r="A6667" s="9"/>
      <c r="D6667" s="2"/>
      <c r="F6667" s="26"/>
    </row>
    <row r="6668" spans="1:6" x14ac:dyDescent="0.3">
      <c r="A6668" s="9"/>
      <c r="D6668" s="2"/>
      <c r="F6668" s="26"/>
    </row>
    <row r="6669" spans="1:6" x14ac:dyDescent="0.3">
      <c r="A6669" s="9"/>
      <c r="D6669" s="2"/>
      <c r="F6669" s="26"/>
    </row>
    <row r="6670" spans="1:6" x14ac:dyDescent="0.3">
      <c r="A6670" s="9"/>
      <c r="D6670" s="2"/>
      <c r="F6670" s="26"/>
    </row>
    <row r="6671" spans="1:6" x14ac:dyDescent="0.3">
      <c r="A6671" s="9"/>
      <c r="D6671" s="2"/>
      <c r="F6671" s="26"/>
    </row>
    <row r="6672" spans="1:6" x14ac:dyDescent="0.3">
      <c r="A6672" s="9"/>
      <c r="D6672" s="2"/>
      <c r="F6672" s="26"/>
    </row>
    <row r="6673" spans="1:6" x14ac:dyDescent="0.3">
      <c r="A6673" s="9"/>
      <c r="D6673" s="2"/>
      <c r="F6673" s="26"/>
    </row>
    <row r="6674" spans="1:6" x14ac:dyDescent="0.3">
      <c r="A6674" s="9"/>
      <c r="D6674" s="2"/>
      <c r="F6674" s="26"/>
    </row>
    <row r="6675" spans="1:6" x14ac:dyDescent="0.3">
      <c r="A6675" s="9"/>
      <c r="D6675" s="2"/>
      <c r="F6675" s="26"/>
    </row>
    <row r="6676" spans="1:6" x14ac:dyDescent="0.3">
      <c r="A6676" s="9"/>
      <c r="D6676" s="2"/>
      <c r="F6676" s="26"/>
    </row>
    <row r="6677" spans="1:6" x14ac:dyDescent="0.3">
      <c r="A6677" s="9"/>
      <c r="D6677" s="2"/>
      <c r="F6677" s="26"/>
    </row>
    <row r="6678" spans="1:6" x14ac:dyDescent="0.3">
      <c r="A6678" s="9"/>
      <c r="D6678" s="2"/>
      <c r="F6678" s="26"/>
    </row>
    <row r="6679" spans="1:6" x14ac:dyDescent="0.3">
      <c r="A6679" s="9"/>
      <c r="D6679" s="2"/>
      <c r="F6679" s="26"/>
    </row>
    <row r="6680" spans="1:6" x14ac:dyDescent="0.3">
      <c r="A6680" s="9"/>
      <c r="D6680" s="2"/>
      <c r="F6680" s="26"/>
    </row>
    <row r="6681" spans="1:6" x14ac:dyDescent="0.3">
      <c r="A6681" s="9"/>
      <c r="D6681" s="2"/>
      <c r="F6681" s="26"/>
    </row>
    <row r="6682" spans="1:6" x14ac:dyDescent="0.3">
      <c r="A6682" s="9"/>
      <c r="D6682" s="2"/>
      <c r="F6682" s="26"/>
    </row>
    <row r="6683" spans="1:6" x14ac:dyDescent="0.3">
      <c r="A6683" s="9"/>
      <c r="D6683" s="2"/>
      <c r="F6683" s="26"/>
    </row>
    <row r="6684" spans="1:6" x14ac:dyDescent="0.3">
      <c r="A6684" s="9"/>
      <c r="D6684" s="2"/>
      <c r="F6684" s="26"/>
    </row>
    <row r="6685" spans="1:6" x14ac:dyDescent="0.3">
      <c r="A6685" s="9"/>
      <c r="D6685" s="2"/>
      <c r="F6685" s="26"/>
    </row>
    <row r="6686" spans="1:6" x14ac:dyDescent="0.3">
      <c r="A6686" s="9"/>
      <c r="D6686" s="2"/>
      <c r="F6686" s="26"/>
    </row>
    <row r="6687" spans="1:6" x14ac:dyDescent="0.3">
      <c r="A6687" s="9"/>
      <c r="D6687" s="2"/>
      <c r="F6687" s="26"/>
    </row>
    <row r="6688" spans="1:6" x14ac:dyDescent="0.3">
      <c r="A6688" s="9"/>
      <c r="D6688" s="2"/>
      <c r="F6688" s="26"/>
    </row>
    <row r="6689" spans="1:6" x14ac:dyDescent="0.3">
      <c r="A6689" s="9"/>
      <c r="D6689" s="2"/>
      <c r="F6689" s="26"/>
    </row>
    <row r="6690" spans="1:6" x14ac:dyDescent="0.3">
      <c r="A6690" s="9"/>
      <c r="D6690" s="2"/>
      <c r="F6690" s="26"/>
    </row>
    <row r="6691" spans="1:6" x14ac:dyDescent="0.3">
      <c r="A6691" s="9"/>
      <c r="D6691" s="2"/>
      <c r="F6691" s="26"/>
    </row>
    <row r="6692" spans="1:6" x14ac:dyDescent="0.3">
      <c r="A6692" s="9"/>
      <c r="D6692" s="2"/>
      <c r="F6692" s="26"/>
    </row>
    <row r="6693" spans="1:6" x14ac:dyDescent="0.3">
      <c r="A6693" s="9"/>
      <c r="D6693" s="2"/>
      <c r="F6693" s="26"/>
    </row>
    <row r="6694" spans="1:6" x14ac:dyDescent="0.3">
      <c r="A6694" s="9"/>
      <c r="D6694" s="2"/>
      <c r="F6694" s="26"/>
    </row>
    <row r="6695" spans="1:6" x14ac:dyDescent="0.3">
      <c r="A6695" s="9"/>
      <c r="D6695" s="2"/>
      <c r="F6695" s="26"/>
    </row>
    <row r="6696" spans="1:6" x14ac:dyDescent="0.3">
      <c r="A6696" s="9"/>
      <c r="D6696" s="2"/>
      <c r="F6696" s="26"/>
    </row>
    <row r="6697" spans="1:6" x14ac:dyDescent="0.3">
      <c r="A6697" s="9"/>
      <c r="D6697" s="2"/>
      <c r="F6697" s="26"/>
    </row>
    <row r="6698" spans="1:6" x14ac:dyDescent="0.3">
      <c r="A6698" s="9"/>
      <c r="D6698" s="2"/>
      <c r="F6698" s="26"/>
    </row>
    <row r="6699" spans="1:6" x14ac:dyDescent="0.3">
      <c r="A6699" s="9"/>
      <c r="D6699" s="2"/>
      <c r="F6699" s="26"/>
    </row>
    <row r="6700" spans="1:6" x14ac:dyDescent="0.3">
      <c r="A6700" s="9"/>
      <c r="D6700" s="2"/>
      <c r="F6700" s="26"/>
    </row>
    <row r="6701" spans="1:6" x14ac:dyDescent="0.3">
      <c r="A6701" s="9"/>
      <c r="D6701" s="2"/>
      <c r="F6701" s="26"/>
    </row>
    <row r="6702" spans="1:6" x14ac:dyDescent="0.3">
      <c r="A6702" s="9"/>
      <c r="D6702" s="2"/>
      <c r="F6702" s="26"/>
    </row>
    <row r="6703" spans="1:6" x14ac:dyDescent="0.3">
      <c r="A6703" s="9"/>
      <c r="D6703" s="2"/>
      <c r="F6703" s="26"/>
    </row>
    <row r="6704" spans="1:6" x14ac:dyDescent="0.3">
      <c r="A6704" s="9"/>
      <c r="D6704" s="2"/>
      <c r="F6704" s="26"/>
    </row>
    <row r="6705" spans="1:6" x14ac:dyDescent="0.3">
      <c r="A6705" s="9"/>
      <c r="D6705" s="2"/>
      <c r="F6705" s="26"/>
    </row>
    <row r="6706" spans="1:6" x14ac:dyDescent="0.3">
      <c r="A6706" s="9"/>
      <c r="D6706" s="2"/>
      <c r="F6706" s="26"/>
    </row>
    <row r="6707" spans="1:6" x14ac:dyDescent="0.3">
      <c r="A6707" s="9"/>
      <c r="D6707" s="2"/>
      <c r="F6707" s="26"/>
    </row>
    <row r="6708" spans="1:6" x14ac:dyDescent="0.3">
      <c r="A6708" s="9"/>
      <c r="D6708" s="2"/>
      <c r="F6708" s="26"/>
    </row>
    <row r="6709" spans="1:6" x14ac:dyDescent="0.3">
      <c r="A6709" s="9"/>
      <c r="D6709" s="2"/>
      <c r="F6709" s="26"/>
    </row>
    <row r="6710" spans="1:6" x14ac:dyDescent="0.3">
      <c r="A6710" s="9"/>
      <c r="D6710" s="2"/>
      <c r="F6710" s="26"/>
    </row>
    <row r="6711" spans="1:6" x14ac:dyDescent="0.3">
      <c r="A6711" s="9"/>
      <c r="D6711" s="2"/>
      <c r="F6711" s="26"/>
    </row>
    <row r="6712" spans="1:6" x14ac:dyDescent="0.3">
      <c r="A6712" s="9"/>
      <c r="D6712" s="2"/>
      <c r="F6712" s="26"/>
    </row>
    <row r="6713" spans="1:6" x14ac:dyDescent="0.3">
      <c r="A6713" s="9"/>
      <c r="D6713" s="2"/>
      <c r="F6713" s="26"/>
    </row>
    <row r="6714" spans="1:6" x14ac:dyDescent="0.3">
      <c r="A6714" s="9"/>
      <c r="D6714" s="2"/>
      <c r="F6714" s="26"/>
    </row>
    <row r="6715" spans="1:6" x14ac:dyDescent="0.3">
      <c r="A6715" s="9"/>
      <c r="D6715" s="2"/>
      <c r="F6715" s="26"/>
    </row>
    <row r="6716" spans="1:6" x14ac:dyDescent="0.3">
      <c r="A6716" s="9"/>
      <c r="D6716" s="2"/>
      <c r="F6716" s="26"/>
    </row>
    <row r="6717" spans="1:6" x14ac:dyDescent="0.3">
      <c r="A6717" s="9"/>
      <c r="D6717" s="2"/>
      <c r="F6717" s="26"/>
    </row>
    <row r="6718" spans="1:6" x14ac:dyDescent="0.3">
      <c r="A6718" s="9"/>
      <c r="D6718" s="2"/>
      <c r="F6718" s="26"/>
    </row>
    <row r="6719" spans="1:6" x14ac:dyDescent="0.3">
      <c r="A6719" s="9"/>
      <c r="D6719" s="2"/>
      <c r="F6719" s="26"/>
    </row>
    <row r="6720" spans="1:6" x14ac:dyDescent="0.3">
      <c r="A6720" s="9"/>
      <c r="D6720" s="2"/>
      <c r="F6720" s="26"/>
    </row>
    <row r="6721" spans="1:6" x14ac:dyDescent="0.3">
      <c r="A6721" s="9"/>
      <c r="D6721" s="2"/>
      <c r="F6721" s="26"/>
    </row>
    <row r="6722" spans="1:6" x14ac:dyDescent="0.3">
      <c r="A6722" s="9"/>
      <c r="D6722" s="2"/>
      <c r="F6722" s="26"/>
    </row>
    <row r="6723" spans="1:6" x14ac:dyDescent="0.3">
      <c r="A6723" s="9"/>
      <c r="D6723" s="2"/>
      <c r="F6723" s="26"/>
    </row>
    <row r="6724" spans="1:6" x14ac:dyDescent="0.3">
      <c r="A6724" s="9"/>
      <c r="D6724" s="2"/>
      <c r="F6724" s="26"/>
    </row>
    <row r="6725" spans="1:6" x14ac:dyDescent="0.3">
      <c r="A6725" s="9"/>
      <c r="D6725" s="2"/>
      <c r="F6725" s="26"/>
    </row>
    <row r="6726" spans="1:6" x14ac:dyDescent="0.3">
      <c r="A6726" s="9"/>
      <c r="D6726" s="2"/>
      <c r="F6726" s="26"/>
    </row>
    <row r="6727" spans="1:6" x14ac:dyDescent="0.3">
      <c r="A6727" s="9"/>
      <c r="D6727" s="2"/>
      <c r="F6727" s="26"/>
    </row>
    <row r="6728" spans="1:6" x14ac:dyDescent="0.3">
      <c r="A6728" s="9"/>
      <c r="D6728" s="2"/>
      <c r="F6728" s="26"/>
    </row>
    <row r="6729" spans="1:6" x14ac:dyDescent="0.3">
      <c r="A6729" s="9"/>
      <c r="D6729" s="2"/>
      <c r="F6729" s="26"/>
    </row>
    <row r="6730" spans="1:6" x14ac:dyDescent="0.3">
      <c r="A6730" s="9"/>
      <c r="D6730" s="2"/>
      <c r="F6730" s="26"/>
    </row>
    <row r="6731" spans="1:6" x14ac:dyDescent="0.3">
      <c r="A6731" s="9"/>
      <c r="D6731" s="2"/>
      <c r="F6731" s="26"/>
    </row>
    <row r="6732" spans="1:6" x14ac:dyDescent="0.3">
      <c r="A6732" s="9"/>
      <c r="D6732" s="2"/>
      <c r="F6732" s="26"/>
    </row>
    <row r="6733" spans="1:6" x14ac:dyDescent="0.3">
      <c r="A6733" s="9"/>
      <c r="D6733" s="2"/>
      <c r="F6733" s="26"/>
    </row>
    <row r="6734" spans="1:6" x14ac:dyDescent="0.3">
      <c r="A6734" s="9"/>
      <c r="D6734" s="2"/>
      <c r="F6734" s="26"/>
    </row>
    <row r="6735" spans="1:6" x14ac:dyDescent="0.3">
      <c r="A6735" s="9"/>
      <c r="D6735" s="2"/>
      <c r="F6735" s="26"/>
    </row>
    <row r="6736" spans="1:6" x14ac:dyDescent="0.3">
      <c r="A6736" s="9"/>
      <c r="D6736" s="2"/>
      <c r="F6736" s="26"/>
    </row>
    <row r="6737" spans="1:6" x14ac:dyDescent="0.3">
      <c r="A6737" s="9"/>
      <c r="D6737" s="2"/>
      <c r="F6737" s="26"/>
    </row>
    <row r="6738" spans="1:6" x14ac:dyDescent="0.3">
      <c r="A6738" s="9"/>
      <c r="D6738" s="2"/>
      <c r="F6738" s="26"/>
    </row>
    <row r="6739" spans="1:6" x14ac:dyDescent="0.3">
      <c r="A6739" s="9"/>
      <c r="D6739" s="2"/>
      <c r="F6739" s="26"/>
    </row>
    <row r="6740" spans="1:6" x14ac:dyDescent="0.3">
      <c r="A6740" s="9"/>
      <c r="D6740" s="2"/>
      <c r="F6740" s="26"/>
    </row>
    <row r="6741" spans="1:6" x14ac:dyDescent="0.3">
      <c r="A6741" s="9"/>
      <c r="D6741" s="2"/>
      <c r="F6741" s="26"/>
    </row>
    <row r="6742" spans="1:6" x14ac:dyDescent="0.3">
      <c r="A6742" s="9"/>
      <c r="D6742" s="2"/>
      <c r="F6742" s="26"/>
    </row>
    <row r="6743" spans="1:6" x14ac:dyDescent="0.3">
      <c r="A6743" s="9"/>
      <c r="D6743" s="2"/>
      <c r="F6743" s="26"/>
    </row>
    <row r="6744" spans="1:6" x14ac:dyDescent="0.3">
      <c r="A6744" s="9"/>
      <c r="D6744" s="2"/>
      <c r="F6744" s="26"/>
    </row>
    <row r="6745" spans="1:6" x14ac:dyDescent="0.3">
      <c r="A6745" s="9"/>
      <c r="D6745" s="2"/>
      <c r="F6745" s="26"/>
    </row>
    <row r="6746" spans="1:6" x14ac:dyDescent="0.3">
      <c r="A6746" s="9"/>
      <c r="D6746" s="2"/>
      <c r="F6746" s="26"/>
    </row>
    <row r="6747" spans="1:6" x14ac:dyDescent="0.3">
      <c r="A6747" s="9"/>
      <c r="D6747" s="2"/>
      <c r="F6747" s="26"/>
    </row>
    <row r="6748" spans="1:6" x14ac:dyDescent="0.3">
      <c r="A6748" s="9"/>
      <c r="D6748" s="2"/>
      <c r="F6748" s="26"/>
    </row>
    <row r="6749" spans="1:6" x14ac:dyDescent="0.3">
      <c r="A6749" s="9"/>
      <c r="D6749" s="2"/>
      <c r="F6749" s="26"/>
    </row>
    <row r="6750" spans="1:6" x14ac:dyDescent="0.3">
      <c r="A6750" s="9"/>
      <c r="D6750" s="2"/>
      <c r="F6750" s="26"/>
    </row>
    <row r="6751" spans="1:6" x14ac:dyDescent="0.3">
      <c r="A6751" s="9"/>
      <c r="D6751" s="2"/>
      <c r="F6751" s="26"/>
    </row>
    <row r="6752" spans="1:6" x14ac:dyDescent="0.3">
      <c r="A6752" s="9"/>
      <c r="D6752" s="2"/>
      <c r="F6752" s="26"/>
    </row>
    <row r="6753" spans="1:6" x14ac:dyDescent="0.3">
      <c r="A6753" s="9"/>
      <c r="D6753" s="2"/>
      <c r="F6753" s="26"/>
    </row>
    <row r="6754" spans="1:6" x14ac:dyDescent="0.3">
      <c r="A6754" s="9"/>
      <c r="D6754" s="2"/>
      <c r="F6754" s="26"/>
    </row>
    <row r="6755" spans="1:6" x14ac:dyDescent="0.3">
      <c r="A6755" s="9"/>
      <c r="D6755" s="2"/>
      <c r="F6755" s="26"/>
    </row>
    <row r="6756" spans="1:6" x14ac:dyDescent="0.3">
      <c r="A6756" s="9"/>
      <c r="D6756" s="2"/>
      <c r="F6756" s="26"/>
    </row>
    <row r="6757" spans="1:6" x14ac:dyDescent="0.3">
      <c r="A6757" s="9"/>
      <c r="D6757" s="2"/>
      <c r="F6757" s="26"/>
    </row>
    <row r="6758" spans="1:6" x14ac:dyDescent="0.3">
      <c r="A6758" s="9"/>
      <c r="D6758" s="2"/>
      <c r="F6758" s="26"/>
    </row>
    <row r="6759" spans="1:6" x14ac:dyDescent="0.3">
      <c r="A6759" s="9"/>
      <c r="D6759" s="2"/>
      <c r="F6759" s="26"/>
    </row>
    <row r="6760" spans="1:6" x14ac:dyDescent="0.3">
      <c r="A6760" s="9"/>
      <c r="D6760" s="2"/>
      <c r="F6760" s="26"/>
    </row>
    <row r="6761" spans="1:6" x14ac:dyDescent="0.3">
      <c r="A6761" s="9"/>
      <c r="D6761" s="2"/>
      <c r="F6761" s="26"/>
    </row>
    <row r="6762" spans="1:6" x14ac:dyDescent="0.3">
      <c r="A6762" s="9"/>
      <c r="D6762" s="2"/>
      <c r="F6762" s="26"/>
    </row>
    <row r="6763" spans="1:6" x14ac:dyDescent="0.3">
      <c r="A6763" s="9"/>
      <c r="D6763" s="2"/>
      <c r="F6763" s="26"/>
    </row>
    <row r="6764" spans="1:6" x14ac:dyDescent="0.3">
      <c r="A6764" s="9"/>
      <c r="D6764" s="2"/>
      <c r="F6764" s="26"/>
    </row>
    <row r="6765" spans="1:6" x14ac:dyDescent="0.3">
      <c r="A6765" s="9"/>
      <c r="D6765" s="2"/>
      <c r="F6765" s="26"/>
    </row>
    <row r="6766" spans="1:6" x14ac:dyDescent="0.3">
      <c r="A6766" s="9"/>
      <c r="D6766" s="2"/>
      <c r="F6766" s="26"/>
    </row>
    <row r="6767" spans="1:6" x14ac:dyDescent="0.3">
      <c r="A6767" s="9"/>
      <c r="D6767" s="2"/>
      <c r="F6767" s="26"/>
    </row>
    <row r="6768" spans="1:6" x14ac:dyDescent="0.3">
      <c r="A6768" s="9"/>
      <c r="D6768" s="2"/>
      <c r="F6768" s="26"/>
    </row>
    <row r="6769" spans="1:6" x14ac:dyDescent="0.3">
      <c r="A6769" s="9"/>
      <c r="D6769" s="2"/>
      <c r="F6769" s="26"/>
    </row>
    <row r="6770" spans="1:6" x14ac:dyDescent="0.3">
      <c r="A6770" s="9"/>
      <c r="D6770" s="2"/>
      <c r="F6770" s="26"/>
    </row>
    <row r="6771" spans="1:6" x14ac:dyDescent="0.3">
      <c r="A6771" s="9"/>
      <c r="D6771" s="2"/>
      <c r="F6771" s="26"/>
    </row>
    <row r="6772" spans="1:6" x14ac:dyDescent="0.3">
      <c r="A6772" s="9"/>
      <c r="D6772" s="2"/>
      <c r="F6772" s="26"/>
    </row>
    <row r="6773" spans="1:6" x14ac:dyDescent="0.3">
      <c r="A6773" s="9"/>
      <c r="D6773" s="2"/>
      <c r="F6773" s="26"/>
    </row>
    <row r="6774" spans="1:6" x14ac:dyDescent="0.3">
      <c r="A6774" s="9"/>
      <c r="D6774" s="2"/>
      <c r="F6774" s="26"/>
    </row>
    <row r="6775" spans="1:6" x14ac:dyDescent="0.3">
      <c r="A6775" s="9"/>
      <c r="D6775" s="2"/>
      <c r="F6775" s="26"/>
    </row>
    <row r="6776" spans="1:6" x14ac:dyDescent="0.3">
      <c r="A6776" s="9"/>
      <c r="D6776" s="2"/>
      <c r="F6776" s="26"/>
    </row>
    <row r="6777" spans="1:6" x14ac:dyDescent="0.3">
      <c r="A6777" s="9"/>
      <c r="D6777" s="2"/>
      <c r="F6777" s="26"/>
    </row>
    <row r="6778" spans="1:6" x14ac:dyDescent="0.3">
      <c r="A6778" s="9"/>
      <c r="D6778" s="2"/>
      <c r="F6778" s="26"/>
    </row>
    <row r="6779" spans="1:6" x14ac:dyDescent="0.3">
      <c r="A6779" s="9"/>
      <c r="D6779" s="2"/>
      <c r="F6779" s="26"/>
    </row>
    <row r="6780" spans="1:6" x14ac:dyDescent="0.3">
      <c r="A6780" s="9"/>
      <c r="D6780" s="2"/>
      <c r="F6780" s="26"/>
    </row>
    <row r="6781" spans="1:6" x14ac:dyDescent="0.3">
      <c r="A6781" s="9"/>
      <c r="D6781" s="2"/>
      <c r="F6781" s="26"/>
    </row>
    <row r="6782" spans="1:6" x14ac:dyDescent="0.3">
      <c r="A6782" s="9"/>
      <c r="D6782" s="2"/>
      <c r="F6782" s="26"/>
    </row>
    <row r="6783" spans="1:6" x14ac:dyDescent="0.3">
      <c r="A6783" s="9"/>
      <c r="D6783" s="2"/>
      <c r="F6783" s="26"/>
    </row>
    <row r="6784" spans="1:6" x14ac:dyDescent="0.3">
      <c r="A6784" s="9"/>
      <c r="D6784" s="2"/>
      <c r="F6784" s="26"/>
    </row>
    <row r="6785" spans="1:6" x14ac:dyDescent="0.3">
      <c r="A6785" s="9"/>
      <c r="D6785" s="2"/>
      <c r="F6785" s="26"/>
    </row>
    <row r="6786" spans="1:6" x14ac:dyDescent="0.3">
      <c r="A6786" s="9"/>
      <c r="D6786" s="2"/>
      <c r="F6786" s="26"/>
    </row>
    <row r="6787" spans="1:6" x14ac:dyDescent="0.3">
      <c r="A6787" s="9"/>
      <c r="D6787" s="2"/>
      <c r="F6787" s="26"/>
    </row>
    <row r="6788" spans="1:6" x14ac:dyDescent="0.3">
      <c r="A6788" s="9"/>
      <c r="D6788" s="2"/>
      <c r="F6788" s="26"/>
    </row>
    <row r="6789" spans="1:6" x14ac:dyDescent="0.3">
      <c r="A6789" s="9"/>
      <c r="D6789" s="2"/>
      <c r="F6789" s="26"/>
    </row>
    <row r="6790" spans="1:6" x14ac:dyDescent="0.3">
      <c r="A6790" s="9"/>
      <c r="D6790" s="2"/>
      <c r="F6790" s="26"/>
    </row>
    <row r="6791" spans="1:6" x14ac:dyDescent="0.3">
      <c r="A6791" s="9"/>
      <c r="D6791" s="2"/>
      <c r="F6791" s="26"/>
    </row>
    <row r="6792" spans="1:6" x14ac:dyDescent="0.3">
      <c r="A6792" s="9"/>
      <c r="D6792" s="2"/>
      <c r="F6792" s="26"/>
    </row>
    <row r="6793" spans="1:6" x14ac:dyDescent="0.3">
      <c r="A6793" s="9"/>
      <c r="D6793" s="2"/>
      <c r="F6793" s="26"/>
    </row>
    <row r="6794" spans="1:6" x14ac:dyDescent="0.3">
      <c r="A6794" s="9"/>
      <c r="D6794" s="2"/>
      <c r="F6794" s="26"/>
    </row>
    <row r="6795" spans="1:6" x14ac:dyDescent="0.3">
      <c r="A6795" s="9"/>
      <c r="D6795" s="2"/>
      <c r="F6795" s="26"/>
    </row>
    <row r="6796" spans="1:6" x14ac:dyDescent="0.3">
      <c r="A6796" s="9"/>
      <c r="D6796" s="2"/>
      <c r="F6796" s="26"/>
    </row>
    <row r="6797" spans="1:6" x14ac:dyDescent="0.3">
      <c r="A6797" s="9"/>
      <c r="D6797" s="2"/>
      <c r="F6797" s="26"/>
    </row>
    <row r="6798" spans="1:6" x14ac:dyDescent="0.3">
      <c r="A6798" s="9"/>
      <c r="D6798" s="2"/>
      <c r="F6798" s="26"/>
    </row>
    <row r="6799" spans="1:6" x14ac:dyDescent="0.3">
      <c r="A6799" s="9"/>
      <c r="D6799" s="2"/>
      <c r="F6799" s="26"/>
    </row>
    <row r="6800" spans="1:6" x14ac:dyDescent="0.3">
      <c r="A6800" s="9"/>
      <c r="D6800" s="2"/>
      <c r="F6800" s="26"/>
    </row>
    <row r="6801" spans="1:6" x14ac:dyDescent="0.3">
      <c r="A6801" s="9"/>
      <c r="D6801" s="2"/>
      <c r="F6801" s="26"/>
    </row>
    <row r="6802" spans="1:6" x14ac:dyDescent="0.3">
      <c r="A6802" s="9"/>
      <c r="D6802" s="2"/>
      <c r="F6802" s="26"/>
    </row>
    <row r="6803" spans="1:6" x14ac:dyDescent="0.3">
      <c r="A6803" s="9"/>
      <c r="D6803" s="2"/>
      <c r="F6803" s="26"/>
    </row>
    <row r="6804" spans="1:6" x14ac:dyDescent="0.3">
      <c r="A6804" s="9"/>
      <c r="D6804" s="2"/>
      <c r="F6804" s="26"/>
    </row>
    <row r="6805" spans="1:6" x14ac:dyDescent="0.3">
      <c r="A6805" s="9"/>
      <c r="D6805" s="2"/>
      <c r="F6805" s="26"/>
    </row>
    <row r="6806" spans="1:6" x14ac:dyDescent="0.3">
      <c r="A6806" s="9"/>
      <c r="D6806" s="2"/>
      <c r="F6806" s="26"/>
    </row>
    <row r="6807" spans="1:6" x14ac:dyDescent="0.3">
      <c r="A6807" s="9"/>
      <c r="D6807" s="2"/>
      <c r="F6807" s="26"/>
    </row>
    <row r="6808" spans="1:6" x14ac:dyDescent="0.3">
      <c r="A6808" s="9"/>
      <c r="D6808" s="2"/>
      <c r="F6808" s="26"/>
    </row>
    <row r="6809" spans="1:6" x14ac:dyDescent="0.3">
      <c r="A6809" s="9"/>
      <c r="D6809" s="2"/>
      <c r="F6809" s="26"/>
    </row>
    <row r="6810" spans="1:6" x14ac:dyDescent="0.3">
      <c r="A6810" s="9"/>
      <c r="D6810" s="2"/>
      <c r="F6810" s="26"/>
    </row>
    <row r="6811" spans="1:6" x14ac:dyDescent="0.3">
      <c r="A6811" s="9"/>
      <c r="D6811" s="2"/>
      <c r="F6811" s="26"/>
    </row>
    <row r="6812" spans="1:6" x14ac:dyDescent="0.3">
      <c r="A6812" s="9"/>
      <c r="D6812" s="2"/>
      <c r="F6812" s="26"/>
    </row>
    <row r="6813" spans="1:6" x14ac:dyDescent="0.3">
      <c r="A6813" s="9"/>
      <c r="D6813" s="2"/>
      <c r="F6813" s="26"/>
    </row>
    <row r="6814" spans="1:6" x14ac:dyDescent="0.3">
      <c r="A6814" s="9"/>
      <c r="D6814" s="2"/>
      <c r="F6814" s="26"/>
    </row>
    <row r="6815" spans="1:6" x14ac:dyDescent="0.3">
      <c r="A6815" s="9"/>
      <c r="D6815" s="2"/>
      <c r="F6815" s="26"/>
    </row>
    <row r="6816" spans="1:6" x14ac:dyDescent="0.3">
      <c r="A6816" s="9"/>
      <c r="D6816" s="2"/>
      <c r="F6816" s="26"/>
    </row>
    <row r="6817" spans="1:6" x14ac:dyDescent="0.3">
      <c r="A6817" s="9"/>
      <c r="D6817" s="2"/>
      <c r="F6817" s="26"/>
    </row>
    <row r="6818" spans="1:6" x14ac:dyDescent="0.3">
      <c r="A6818" s="9"/>
      <c r="D6818" s="2"/>
      <c r="F6818" s="26"/>
    </row>
    <row r="6819" spans="1:6" x14ac:dyDescent="0.3">
      <c r="A6819" s="9"/>
      <c r="D6819" s="2"/>
      <c r="F6819" s="26"/>
    </row>
    <row r="6820" spans="1:6" x14ac:dyDescent="0.3">
      <c r="A6820" s="9"/>
      <c r="D6820" s="2"/>
      <c r="F6820" s="26"/>
    </row>
    <row r="6821" spans="1:6" x14ac:dyDescent="0.3">
      <c r="A6821" s="9"/>
      <c r="D6821" s="2"/>
      <c r="F6821" s="26"/>
    </row>
    <row r="6822" spans="1:6" x14ac:dyDescent="0.3">
      <c r="A6822" s="9"/>
      <c r="D6822" s="2"/>
      <c r="F6822" s="26"/>
    </row>
    <row r="6823" spans="1:6" x14ac:dyDescent="0.3">
      <c r="A6823" s="9"/>
      <c r="D6823" s="2"/>
      <c r="F6823" s="26"/>
    </row>
    <row r="6824" spans="1:6" x14ac:dyDescent="0.3">
      <c r="A6824" s="9"/>
      <c r="D6824" s="2"/>
      <c r="F6824" s="26"/>
    </row>
    <row r="6825" spans="1:6" x14ac:dyDescent="0.3">
      <c r="A6825" s="9"/>
      <c r="D6825" s="2"/>
      <c r="F6825" s="26"/>
    </row>
    <row r="6826" spans="1:6" x14ac:dyDescent="0.3">
      <c r="A6826" s="9"/>
      <c r="D6826" s="2"/>
      <c r="F6826" s="26"/>
    </row>
    <row r="6827" spans="1:6" x14ac:dyDescent="0.3">
      <c r="A6827" s="9"/>
      <c r="D6827" s="2"/>
      <c r="F6827" s="26"/>
    </row>
    <row r="6828" spans="1:6" x14ac:dyDescent="0.3">
      <c r="A6828" s="9"/>
      <c r="D6828" s="2"/>
      <c r="F6828" s="26"/>
    </row>
    <row r="6829" spans="1:6" x14ac:dyDescent="0.3">
      <c r="A6829" s="9"/>
      <c r="D6829" s="2"/>
      <c r="F6829" s="26"/>
    </row>
    <row r="6830" spans="1:6" x14ac:dyDescent="0.3">
      <c r="A6830" s="9"/>
      <c r="D6830" s="2"/>
      <c r="F6830" s="26"/>
    </row>
    <row r="6831" spans="1:6" x14ac:dyDescent="0.3">
      <c r="A6831" s="9"/>
      <c r="D6831" s="2"/>
      <c r="F6831" s="26"/>
    </row>
    <row r="6832" spans="1:6" x14ac:dyDescent="0.3">
      <c r="A6832" s="9"/>
      <c r="D6832" s="2"/>
      <c r="F6832" s="26"/>
    </row>
    <row r="6833" spans="1:6" x14ac:dyDescent="0.3">
      <c r="A6833" s="9"/>
      <c r="D6833" s="2"/>
      <c r="F6833" s="26"/>
    </row>
    <row r="6834" spans="1:6" x14ac:dyDescent="0.3">
      <c r="A6834" s="9"/>
      <c r="D6834" s="2"/>
      <c r="F6834" s="26"/>
    </row>
    <row r="6835" spans="1:6" x14ac:dyDescent="0.3">
      <c r="A6835" s="9"/>
      <c r="D6835" s="2"/>
      <c r="F6835" s="26"/>
    </row>
    <row r="6836" spans="1:6" x14ac:dyDescent="0.3">
      <c r="A6836" s="9"/>
      <c r="D6836" s="2"/>
      <c r="F6836" s="26"/>
    </row>
    <row r="6837" spans="1:6" x14ac:dyDescent="0.3">
      <c r="A6837" s="9"/>
      <c r="D6837" s="2"/>
      <c r="F6837" s="26"/>
    </row>
    <row r="6838" spans="1:6" x14ac:dyDescent="0.3">
      <c r="A6838" s="9"/>
      <c r="D6838" s="2"/>
      <c r="F6838" s="26"/>
    </row>
    <row r="6839" spans="1:6" x14ac:dyDescent="0.3">
      <c r="A6839" s="9"/>
      <c r="D6839" s="2"/>
      <c r="F6839" s="26"/>
    </row>
    <row r="6840" spans="1:6" x14ac:dyDescent="0.3">
      <c r="A6840" s="9"/>
      <c r="D6840" s="2"/>
      <c r="F6840" s="26"/>
    </row>
    <row r="6841" spans="1:6" x14ac:dyDescent="0.3">
      <c r="A6841" s="9"/>
      <c r="D6841" s="2"/>
      <c r="F6841" s="26"/>
    </row>
    <row r="6842" spans="1:6" x14ac:dyDescent="0.3">
      <c r="A6842" s="9"/>
      <c r="D6842" s="2"/>
      <c r="F6842" s="26"/>
    </row>
    <row r="6843" spans="1:6" x14ac:dyDescent="0.3">
      <c r="A6843" s="9"/>
      <c r="D6843" s="2"/>
      <c r="F6843" s="26"/>
    </row>
    <row r="6844" spans="1:6" x14ac:dyDescent="0.3">
      <c r="A6844" s="9"/>
      <c r="D6844" s="2"/>
      <c r="F6844" s="26"/>
    </row>
    <row r="6845" spans="1:6" x14ac:dyDescent="0.3">
      <c r="A6845" s="9"/>
      <c r="D6845" s="2"/>
      <c r="F6845" s="26"/>
    </row>
    <row r="6846" spans="1:6" x14ac:dyDescent="0.3">
      <c r="A6846" s="9"/>
      <c r="D6846" s="2"/>
      <c r="F6846" s="26"/>
    </row>
    <row r="6847" spans="1:6" x14ac:dyDescent="0.3">
      <c r="A6847" s="9"/>
      <c r="D6847" s="2"/>
      <c r="F6847" s="26"/>
    </row>
    <row r="6848" spans="1:6" x14ac:dyDescent="0.3">
      <c r="A6848" s="9"/>
      <c r="D6848" s="2"/>
      <c r="F6848" s="26"/>
    </row>
    <row r="6849" spans="1:6" x14ac:dyDescent="0.3">
      <c r="A6849" s="9"/>
      <c r="D6849" s="2"/>
      <c r="F6849" s="26"/>
    </row>
    <row r="6850" spans="1:6" x14ac:dyDescent="0.3">
      <c r="A6850" s="9"/>
      <c r="D6850" s="2"/>
      <c r="F6850" s="26"/>
    </row>
    <row r="6851" spans="1:6" x14ac:dyDescent="0.3">
      <c r="A6851" s="9"/>
      <c r="D6851" s="2"/>
      <c r="F6851" s="26"/>
    </row>
    <row r="6852" spans="1:6" x14ac:dyDescent="0.3">
      <c r="A6852" s="9"/>
      <c r="D6852" s="2"/>
      <c r="F6852" s="26"/>
    </row>
    <row r="6853" spans="1:6" x14ac:dyDescent="0.3">
      <c r="A6853" s="9"/>
      <c r="D6853" s="2"/>
      <c r="F6853" s="26"/>
    </row>
    <row r="6854" spans="1:6" x14ac:dyDescent="0.3">
      <c r="A6854" s="9"/>
      <c r="D6854" s="2"/>
      <c r="F6854" s="26"/>
    </row>
    <row r="6855" spans="1:6" x14ac:dyDescent="0.3">
      <c r="A6855" s="9"/>
      <c r="D6855" s="2"/>
      <c r="F6855" s="26"/>
    </row>
    <row r="6856" spans="1:6" x14ac:dyDescent="0.3">
      <c r="A6856" s="9"/>
      <c r="D6856" s="2"/>
      <c r="F6856" s="26"/>
    </row>
    <row r="6857" spans="1:6" x14ac:dyDescent="0.3">
      <c r="A6857" s="9"/>
      <c r="D6857" s="2"/>
      <c r="F6857" s="26"/>
    </row>
    <row r="6858" spans="1:6" x14ac:dyDescent="0.3">
      <c r="A6858" s="9"/>
      <c r="D6858" s="2"/>
      <c r="F6858" s="26"/>
    </row>
    <row r="6859" spans="1:6" x14ac:dyDescent="0.3">
      <c r="A6859" s="9"/>
      <c r="D6859" s="2"/>
      <c r="F6859" s="26"/>
    </row>
    <row r="6860" spans="1:6" x14ac:dyDescent="0.3">
      <c r="A6860" s="9"/>
      <c r="D6860" s="2"/>
      <c r="F6860" s="26"/>
    </row>
    <row r="6861" spans="1:6" x14ac:dyDescent="0.3">
      <c r="A6861" s="9"/>
      <c r="D6861" s="2"/>
      <c r="F6861" s="26"/>
    </row>
    <row r="6862" spans="1:6" x14ac:dyDescent="0.3">
      <c r="A6862" s="9"/>
      <c r="D6862" s="2"/>
      <c r="F6862" s="26"/>
    </row>
    <row r="6863" spans="1:6" x14ac:dyDescent="0.3">
      <c r="A6863" s="9"/>
      <c r="D6863" s="2"/>
      <c r="F6863" s="26"/>
    </row>
    <row r="6864" spans="1:6" x14ac:dyDescent="0.3">
      <c r="A6864" s="9"/>
      <c r="D6864" s="2"/>
      <c r="F6864" s="26"/>
    </row>
    <row r="6865" spans="1:6" x14ac:dyDescent="0.3">
      <c r="A6865" s="9"/>
      <c r="D6865" s="2"/>
      <c r="F6865" s="26"/>
    </row>
    <row r="6866" spans="1:6" x14ac:dyDescent="0.3">
      <c r="A6866" s="9"/>
      <c r="D6866" s="2"/>
      <c r="F6866" s="26"/>
    </row>
    <row r="6867" spans="1:6" x14ac:dyDescent="0.3">
      <c r="A6867" s="9"/>
      <c r="D6867" s="2"/>
      <c r="F6867" s="26"/>
    </row>
    <row r="6868" spans="1:6" x14ac:dyDescent="0.3">
      <c r="A6868" s="9"/>
      <c r="D6868" s="2"/>
      <c r="F6868" s="26"/>
    </row>
    <row r="6869" spans="1:6" x14ac:dyDescent="0.3">
      <c r="A6869" s="9"/>
      <c r="D6869" s="2"/>
      <c r="F6869" s="26"/>
    </row>
    <row r="6870" spans="1:6" x14ac:dyDescent="0.3">
      <c r="A6870" s="9"/>
      <c r="D6870" s="2"/>
      <c r="F6870" s="26"/>
    </row>
    <row r="6871" spans="1:6" x14ac:dyDescent="0.3">
      <c r="A6871" s="9"/>
      <c r="D6871" s="2"/>
      <c r="F6871" s="26"/>
    </row>
    <row r="6872" spans="1:6" x14ac:dyDescent="0.3">
      <c r="A6872" s="9"/>
      <c r="D6872" s="2"/>
      <c r="F6872" s="26"/>
    </row>
    <row r="6873" spans="1:6" x14ac:dyDescent="0.3">
      <c r="A6873" s="9"/>
      <c r="D6873" s="2"/>
      <c r="F6873" s="26"/>
    </row>
    <row r="6874" spans="1:6" x14ac:dyDescent="0.3">
      <c r="A6874" s="9"/>
      <c r="D6874" s="2"/>
      <c r="F6874" s="26"/>
    </row>
    <row r="6875" spans="1:6" x14ac:dyDescent="0.3">
      <c r="A6875" s="9"/>
      <c r="D6875" s="2"/>
      <c r="F6875" s="26"/>
    </row>
    <row r="6876" spans="1:6" x14ac:dyDescent="0.3">
      <c r="A6876" s="9"/>
      <c r="D6876" s="2"/>
      <c r="F6876" s="26"/>
    </row>
    <row r="6877" spans="1:6" x14ac:dyDescent="0.3">
      <c r="A6877" s="9"/>
      <c r="D6877" s="2"/>
      <c r="F6877" s="26"/>
    </row>
    <row r="6878" spans="1:6" x14ac:dyDescent="0.3">
      <c r="A6878" s="9"/>
      <c r="D6878" s="2"/>
      <c r="F6878" s="26"/>
    </row>
    <row r="6879" spans="1:6" x14ac:dyDescent="0.3">
      <c r="A6879" s="9"/>
      <c r="D6879" s="2"/>
      <c r="F6879" s="26"/>
    </row>
    <row r="6880" spans="1:6" x14ac:dyDescent="0.3">
      <c r="A6880" s="9"/>
      <c r="D6880" s="2"/>
      <c r="F6880" s="26"/>
    </row>
    <row r="6881" spans="1:6" x14ac:dyDescent="0.3">
      <c r="A6881" s="9"/>
      <c r="D6881" s="2"/>
      <c r="F6881" s="26"/>
    </row>
    <row r="6882" spans="1:6" x14ac:dyDescent="0.3">
      <c r="A6882" s="9"/>
      <c r="D6882" s="2"/>
      <c r="F6882" s="26"/>
    </row>
    <row r="6883" spans="1:6" x14ac:dyDescent="0.3">
      <c r="A6883" s="9"/>
      <c r="D6883" s="2"/>
      <c r="F6883" s="26"/>
    </row>
    <row r="6884" spans="1:6" x14ac:dyDescent="0.3">
      <c r="A6884" s="9"/>
      <c r="D6884" s="2"/>
      <c r="F6884" s="26"/>
    </row>
    <row r="6885" spans="1:6" x14ac:dyDescent="0.3">
      <c r="A6885" s="9"/>
      <c r="D6885" s="2"/>
      <c r="F6885" s="26"/>
    </row>
    <row r="6886" spans="1:6" x14ac:dyDescent="0.3">
      <c r="A6886" s="9"/>
      <c r="D6886" s="2"/>
      <c r="F6886" s="26"/>
    </row>
    <row r="6887" spans="1:6" x14ac:dyDescent="0.3">
      <c r="A6887" s="9"/>
      <c r="D6887" s="2"/>
      <c r="F6887" s="26"/>
    </row>
    <row r="6888" spans="1:6" x14ac:dyDescent="0.3">
      <c r="A6888" s="9"/>
      <c r="D6888" s="2"/>
      <c r="F6888" s="26"/>
    </row>
    <row r="6889" spans="1:6" x14ac:dyDescent="0.3">
      <c r="A6889" s="9"/>
      <c r="D6889" s="2"/>
      <c r="F6889" s="26"/>
    </row>
    <row r="6890" spans="1:6" x14ac:dyDescent="0.3">
      <c r="A6890" s="9"/>
      <c r="D6890" s="2"/>
      <c r="F6890" s="26"/>
    </row>
    <row r="6891" spans="1:6" x14ac:dyDescent="0.3">
      <c r="A6891" s="9"/>
      <c r="D6891" s="2"/>
      <c r="F6891" s="26"/>
    </row>
    <row r="6892" spans="1:6" x14ac:dyDescent="0.3">
      <c r="A6892" s="9"/>
      <c r="D6892" s="2"/>
      <c r="F6892" s="26"/>
    </row>
    <row r="6893" spans="1:6" x14ac:dyDescent="0.3">
      <c r="A6893" s="9"/>
      <c r="D6893" s="2"/>
      <c r="F6893" s="26"/>
    </row>
    <row r="6894" spans="1:6" x14ac:dyDescent="0.3">
      <c r="A6894" s="9"/>
      <c r="D6894" s="2"/>
      <c r="F6894" s="26"/>
    </row>
    <row r="6895" spans="1:6" x14ac:dyDescent="0.3">
      <c r="A6895" s="9"/>
      <c r="D6895" s="2"/>
      <c r="F6895" s="26"/>
    </row>
    <row r="6896" spans="1:6" x14ac:dyDescent="0.3">
      <c r="A6896" s="9"/>
      <c r="D6896" s="2"/>
      <c r="F6896" s="26"/>
    </row>
    <row r="6897" spans="1:6" x14ac:dyDescent="0.3">
      <c r="A6897" s="9"/>
      <c r="D6897" s="2"/>
      <c r="F6897" s="26"/>
    </row>
    <row r="6898" spans="1:6" x14ac:dyDescent="0.3">
      <c r="A6898" s="9"/>
      <c r="D6898" s="2"/>
      <c r="F6898" s="26"/>
    </row>
    <row r="6899" spans="1:6" x14ac:dyDescent="0.3">
      <c r="A6899" s="9"/>
      <c r="D6899" s="2"/>
      <c r="F6899" s="26"/>
    </row>
    <row r="6900" spans="1:6" x14ac:dyDescent="0.3">
      <c r="A6900" s="9"/>
      <c r="D6900" s="2"/>
      <c r="F6900" s="26"/>
    </row>
    <row r="6901" spans="1:6" x14ac:dyDescent="0.3">
      <c r="A6901" s="9"/>
      <c r="D6901" s="2"/>
      <c r="F6901" s="26"/>
    </row>
    <row r="6902" spans="1:6" x14ac:dyDescent="0.3">
      <c r="A6902" s="9"/>
      <c r="D6902" s="2"/>
      <c r="F6902" s="26"/>
    </row>
    <row r="6903" spans="1:6" x14ac:dyDescent="0.3">
      <c r="A6903" s="9"/>
      <c r="D6903" s="2"/>
      <c r="F6903" s="26"/>
    </row>
    <row r="6904" spans="1:6" x14ac:dyDescent="0.3">
      <c r="A6904" s="9"/>
      <c r="D6904" s="2"/>
      <c r="F6904" s="26"/>
    </row>
    <row r="6905" spans="1:6" x14ac:dyDescent="0.3">
      <c r="A6905" s="9"/>
      <c r="D6905" s="2"/>
      <c r="F6905" s="26"/>
    </row>
    <row r="6906" spans="1:6" x14ac:dyDescent="0.3">
      <c r="A6906" s="9"/>
      <c r="D6906" s="2"/>
      <c r="F6906" s="26"/>
    </row>
    <row r="6907" spans="1:6" x14ac:dyDescent="0.3">
      <c r="A6907" s="9"/>
      <c r="D6907" s="2"/>
      <c r="F6907" s="26"/>
    </row>
    <row r="6908" spans="1:6" x14ac:dyDescent="0.3">
      <c r="A6908" s="9"/>
      <c r="D6908" s="2"/>
      <c r="F6908" s="26"/>
    </row>
    <row r="6909" spans="1:6" x14ac:dyDescent="0.3">
      <c r="A6909" s="9"/>
      <c r="D6909" s="2"/>
      <c r="F6909" s="26"/>
    </row>
    <row r="6910" spans="1:6" x14ac:dyDescent="0.3">
      <c r="A6910" s="9"/>
      <c r="D6910" s="2"/>
      <c r="F6910" s="26"/>
    </row>
    <row r="6911" spans="1:6" x14ac:dyDescent="0.3">
      <c r="A6911" s="9"/>
      <c r="D6911" s="2"/>
      <c r="F6911" s="26"/>
    </row>
    <row r="6912" spans="1:6" x14ac:dyDescent="0.3">
      <c r="A6912" s="9"/>
      <c r="D6912" s="2"/>
      <c r="F6912" s="26"/>
    </row>
    <row r="6913" spans="1:6" x14ac:dyDescent="0.3">
      <c r="A6913" s="9"/>
      <c r="D6913" s="2"/>
      <c r="F6913" s="26"/>
    </row>
    <row r="6914" spans="1:6" x14ac:dyDescent="0.3">
      <c r="A6914" s="9"/>
      <c r="D6914" s="2"/>
      <c r="F6914" s="26"/>
    </row>
    <row r="6915" spans="1:6" x14ac:dyDescent="0.3">
      <c r="A6915" s="9"/>
      <c r="D6915" s="2"/>
      <c r="F6915" s="26"/>
    </row>
    <row r="6916" spans="1:6" x14ac:dyDescent="0.3">
      <c r="A6916" s="9"/>
      <c r="D6916" s="2"/>
      <c r="F6916" s="26"/>
    </row>
    <row r="6917" spans="1:6" x14ac:dyDescent="0.3">
      <c r="A6917" s="9"/>
      <c r="D6917" s="2"/>
      <c r="F6917" s="26"/>
    </row>
    <row r="6918" spans="1:6" x14ac:dyDescent="0.3">
      <c r="A6918" s="9"/>
      <c r="D6918" s="2"/>
      <c r="F6918" s="26"/>
    </row>
    <row r="6919" spans="1:6" x14ac:dyDescent="0.3">
      <c r="A6919" s="9"/>
      <c r="D6919" s="2"/>
      <c r="F6919" s="26"/>
    </row>
    <row r="6920" spans="1:6" x14ac:dyDescent="0.3">
      <c r="A6920" s="9"/>
      <c r="D6920" s="2"/>
      <c r="F6920" s="26"/>
    </row>
    <row r="6921" spans="1:6" x14ac:dyDescent="0.3">
      <c r="A6921" s="9"/>
      <c r="D6921" s="2"/>
      <c r="F6921" s="26"/>
    </row>
    <row r="6922" spans="1:6" x14ac:dyDescent="0.3">
      <c r="A6922" s="9"/>
      <c r="D6922" s="2"/>
      <c r="F6922" s="26"/>
    </row>
    <row r="6923" spans="1:6" x14ac:dyDescent="0.3">
      <c r="A6923" s="9"/>
      <c r="D6923" s="2"/>
      <c r="F6923" s="26"/>
    </row>
    <row r="6924" spans="1:6" x14ac:dyDescent="0.3">
      <c r="A6924" s="9"/>
      <c r="D6924" s="2"/>
      <c r="F6924" s="26"/>
    </row>
    <row r="6925" spans="1:6" x14ac:dyDescent="0.3">
      <c r="A6925" s="9"/>
      <c r="D6925" s="2"/>
      <c r="F6925" s="26"/>
    </row>
    <row r="6926" spans="1:6" x14ac:dyDescent="0.3">
      <c r="A6926" s="9"/>
      <c r="D6926" s="2"/>
      <c r="F6926" s="26"/>
    </row>
    <row r="6927" spans="1:6" x14ac:dyDescent="0.3">
      <c r="A6927" s="9"/>
      <c r="D6927" s="2"/>
      <c r="F6927" s="26"/>
    </row>
    <row r="6928" spans="1:6" x14ac:dyDescent="0.3">
      <c r="A6928" s="9"/>
      <c r="D6928" s="2"/>
      <c r="F6928" s="26"/>
    </row>
    <row r="6929" spans="1:6" x14ac:dyDescent="0.3">
      <c r="A6929" s="9"/>
      <c r="D6929" s="2"/>
      <c r="F6929" s="26"/>
    </row>
    <row r="6930" spans="1:6" x14ac:dyDescent="0.3">
      <c r="A6930" s="9"/>
      <c r="D6930" s="2"/>
      <c r="F6930" s="26"/>
    </row>
    <row r="6931" spans="1:6" x14ac:dyDescent="0.3">
      <c r="A6931" s="9"/>
      <c r="D6931" s="2"/>
      <c r="F6931" s="26"/>
    </row>
    <row r="6932" spans="1:6" x14ac:dyDescent="0.3">
      <c r="A6932" s="9"/>
      <c r="D6932" s="2"/>
      <c r="F6932" s="26"/>
    </row>
    <row r="6933" spans="1:6" x14ac:dyDescent="0.3">
      <c r="A6933" s="9"/>
      <c r="D6933" s="2"/>
      <c r="F6933" s="26"/>
    </row>
    <row r="6934" spans="1:6" x14ac:dyDescent="0.3">
      <c r="A6934" s="9"/>
      <c r="D6934" s="2"/>
      <c r="F6934" s="26"/>
    </row>
    <row r="6935" spans="1:6" x14ac:dyDescent="0.3">
      <c r="A6935" s="9"/>
      <c r="D6935" s="2"/>
      <c r="F6935" s="26"/>
    </row>
    <row r="6936" spans="1:6" x14ac:dyDescent="0.3">
      <c r="A6936" s="9"/>
      <c r="D6936" s="2"/>
      <c r="F6936" s="26"/>
    </row>
    <row r="6937" spans="1:6" x14ac:dyDescent="0.3">
      <c r="A6937" s="9"/>
      <c r="D6937" s="2"/>
      <c r="F6937" s="26"/>
    </row>
    <row r="6938" spans="1:6" x14ac:dyDescent="0.3">
      <c r="A6938" s="9"/>
      <c r="D6938" s="2"/>
      <c r="F6938" s="26"/>
    </row>
    <row r="6939" spans="1:6" x14ac:dyDescent="0.3">
      <c r="A6939" s="9"/>
      <c r="D6939" s="2"/>
      <c r="F6939" s="26"/>
    </row>
    <row r="6940" spans="1:6" x14ac:dyDescent="0.3">
      <c r="A6940" s="9"/>
      <c r="D6940" s="2"/>
      <c r="F6940" s="26"/>
    </row>
    <row r="6941" spans="1:6" x14ac:dyDescent="0.3">
      <c r="A6941" s="9"/>
      <c r="D6941" s="2"/>
      <c r="F6941" s="26"/>
    </row>
    <row r="6942" spans="1:6" x14ac:dyDescent="0.3">
      <c r="A6942" s="9"/>
      <c r="D6942" s="2"/>
      <c r="F6942" s="26"/>
    </row>
    <row r="6943" spans="1:6" x14ac:dyDescent="0.3">
      <c r="A6943" s="9"/>
      <c r="D6943" s="2"/>
      <c r="F6943" s="26"/>
    </row>
    <row r="6944" spans="1:6" x14ac:dyDescent="0.3">
      <c r="A6944" s="9"/>
      <c r="D6944" s="2"/>
      <c r="F6944" s="26"/>
    </row>
    <row r="6945" spans="1:6" x14ac:dyDescent="0.3">
      <c r="A6945" s="9"/>
      <c r="D6945" s="2"/>
      <c r="F6945" s="26"/>
    </row>
    <row r="6946" spans="1:6" x14ac:dyDescent="0.3">
      <c r="A6946" s="9"/>
      <c r="D6946" s="2"/>
      <c r="F6946" s="26"/>
    </row>
    <row r="6947" spans="1:6" x14ac:dyDescent="0.3">
      <c r="A6947" s="9"/>
      <c r="D6947" s="2"/>
      <c r="F6947" s="26"/>
    </row>
    <row r="6948" spans="1:6" x14ac:dyDescent="0.3">
      <c r="A6948" s="9"/>
      <c r="D6948" s="2"/>
      <c r="F6948" s="26"/>
    </row>
    <row r="6949" spans="1:6" x14ac:dyDescent="0.3">
      <c r="A6949" s="9"/>
      <c r="D6949" s="2"/>
      <c r="F6949" s="26"/>
    </row>
    <row r="6950" spans="1:6" x14ac:dyDescent="0.3">
      <c r="A6950" s="9"/>
      <c r="D6950" s="2"/>
      <c r="F6950" s="26"/>
    </row>
    <row r="6951" spans="1:6" x14ac:dyDescent="0.3">
      <c r="A6951" s="9"/>
      <c r="D6951" s="2"/>
      <c r="F6951" s="26"/>
    </row>
    <row r="6952" spans="1:6" x14ac:dyDescent="0.3">
      <c r="A6952" s="9"/>
      <c r="D6952" s="2"/>
      <c r="F6952" s="26"/>
    </row>
    <row r="6953" spans="1:6" x14ac:dyDescent="0.3">
      <c r="A6953" s="9"/>
      <c r="D6953" s="2"/>
      <c r="F6953" s="26"/>
    </row>
    <row r="6954" spans="1:6" x14ac:dyDescent="0.3">
      <c r="A6954" s="9"/>
      <c r="D6954" s="2"/>
      <c r="F6954" s="26"/>
    </row>
    <row r="6955" spans="1:6" x14ac:dyDescent="0.3">
      <c r="A6955" s="9"/>
      <c r="D6955" s="2"/>
      <c r="F6955" s="26"/>
    </row>
    <row r="6956" spans="1:6" x14ac:dyDescent="0.3">
      <c r="A6956" s="9"/>
      <c r="D6956" s="2"/>
      <c r="F6956" s="26"/>
    </row>
    <row r="6957" spans="1:6" x14ac:dyDescent="0.3">
      <c r="A6957" s="9"/>
      <c r="D6957" s="2"/>
      <c r="F6957" s="26"/>
    </row>
    <row r="6958" spans="1:6" x14ac:dyDescent="0.3">
      <c r="A6958" s="9"/>
      <c r="D6958" s="2"/>
      <c r="F6958" s="26"/>
    </row>
    <row r="6959" spans="1:6" x14ac:dyDescent="0.3">
      <c r="A6959" s="9"/>
      <c r="D6959" s="2"/>
      <c r="F6959" s="26"/>
    </row>
    <row r="6960" spans="1:6" x14ac:dyDescent="0.3">
      <c r="A6960" s="9"/>
      <c r="D6960" s="2"/>
      <c r="F6960" s="26"/>
    </row>
    <row r="6961" spans="1:6" x14ac:dyDescent="0.3">
      <c r="A6961" s="9"/>
      <c r="D6961" s="2"/>
      <c r="F6961" s="26"/>
    </row>
    <row r="6962" spans="1:6" x14ac:dyDescent="0.3">
      <c r="A6962" s="9"/>
      <c r="D6962" s="2"/>
      <c r="F6962" s="26"/>
    </row>
    <row r="6963" spans="1:6" x14ac:dyDescent="0.3">
      <c r="A6963" s="9"/>
      <c r="D6963" s="2"/>
      <c r="F6963" s="26"/>
    </row>
    <row r="6964" spans="1:6" x14ac:dyDescent="0.3">
      <c r="A6964" s="9"/>
      <c r="D6964" s="2"/>
      <c r="F6964" s="26"/>
    </row>
    <row r="6965" spans="1:6" x14ac:dyDescent="0.3">
      <c r="A6965" s="9"/>
      <c r="D6965" s="2"/>
      <c r="F6965" s="26"/>
    </row>
    <row r="6966" spans="1:6" x14ac:dyDescent="0.3">
      <c r="A6966" s="9"/>
      <c r="D6966" s="2"/>
      <c r="F6966" s="26"/>
    </row>
    <row r="6967" spans="1:6" x14ac:dyDescent="0.3">
      <c r="A6967" s="9"/>
      <c r="D6967" s="2"/>
      <c r="F6967" s="26"/>
    </row>
    <row r="6968" spans="1:6" x14ac:dyDescent="0.3">
      <c r="A6968" s="9"/>
      <c r="D6968" s="2"/>
      <c r="F6968" s="26"/>
    </row>
    <row r="6969" spans="1:6" x14ac:dyDescent="0.3">
      <c r="A6969" s="9"/>
      <c r="D6969" s="2"/>
      <c r="F6969" s="26"/>
    </row>
    <row r="6970" spans="1:6" x14ac:dyDescent="0.3">
      <c r="A6970" s="9"/>
      <c r="D6970" s="2"/>
      <c r="F6970" s="26"/>
    </row>
    <row r="6971" spans="1:6" x14ac:dyDescent="0.3">
      <c r="A6971" s="9"/>
      <c r="D6971" s="2"/>
      <c r="F6971" s="26"/>
    </row>
    <row r="6972" spans="1:6" x14ac:dyDescent="0.3">
      <c r="A6972" s="9"/>
      <c r="D6972" s="2"/>
      <c r="F6972" s="26"/>
    </row>
    <row r="6973" spans="1:6" x14ac:dyDescent="0.3">
      <c r="A6973" s="9"/>
      <c r="D6973" s="2"/>
      <c r="F6973" s="26"/>
    </row>
    <row r="6974" spans="1:6" x14ac:dyDescent="0.3">
      <c r="A6974" s="9"/>
      <c r="D6974" s="2"/>
      <c r="F6974" s="26"/>
    </row>
    <row r="6975" spans="1:6" x14ac:dyDescent="0.3">
      <c r="A6975" s="9"/>
      <c r="D6975" s="2"/>
      <c r="F6975" s="26"/>
    </row>
    <row r="6976" spans="1:6" x14ac:dyDescent="0.3">
      <c r="A6976" s="9"/>
      <c r="D6976" s="2"/>
      <c r="F6976" s="26"/>
    </row>
    <row r="6977" spans="1:6" x14ac:dyDescent="0.3">
      <c r="A6977" s="9"/>
      <c r="D6977" s="2"/>
      <c r="F6977" s="26"/>
    </row>
    <row r="6978" spans="1:6" x14ac:dyDescent="0.3">
      <c r="A6978" s="9"/>
      <c r="D6978" s="2"/>
      <c r="F6978" s="26"/>
    </row>
    <row r="6979" spans="1:6" x14ac:dyDescent="0.3">
      <c r="A6979" s="9"/>
      <c r="D6979" s="2"/>
      <c r="F6979" s="26"/>
    </row>
    <row r="6980" spans="1:6" x14ac:dyDescent="0.3">
      <c r="A6980" s="9"/>
      <c r="D6980" s="2"/>
      <c r="F6980" s="26"/>
    </row>
    <row r="6981" spans="1:6" x14ac:dyDescent="0.3">
      <c r="A6981" s="9"/>
      <c r="D6981" s="2"/>
      <c r="F6981" s="26"/>
    </row>
    <row r="6982" spans="1:6" x14ac:dyDescent="0.3">
      <c r="A6982" s="9"/>
      <c r="D6982" s="2"/>
      <c r="F6982" s="26"/>
    </row>
    <row r="6983" spans="1:6" x14ac:dyDescent="0.3">
      <c r="A6983" s="9"/>
      <c r="D6983" s="2"/>
      <c r="F6983" s="26"/>
    </row>
    <row r="6984" spans="1:6" x14ac:dyDescent="0.3">
      <c r="A6984" s="9"/>
      <c r="D6984" s="2"/>
      <c r="F6984" s="26"/>
    </row>
    <row r="6985" spans="1:6" x14ac:dyDescent="0.3">
      <c r="A6985" s="9"/>
      <c r="D6985" s="2"/>
      <c r="F6985" s="26"/>
    </row>
    <row r="6986" spans="1:6" x14ac:dyDescent="0.3">
      <c r="A6986" s="9"/>
      <c r="D6986" s="2"/>
      <c r="F6986" s="26"/>
    </row>
    <row r="6987" spans="1:6" x14ac:dyDescent="0.3">
      <c r="A6987" s="9"/>
      <c r="D6987" s="2"/>
      <c r="F6987" s="26"/>
    </row>
    <row r="6988" spans="1:6" x14ac:dyDescent="0.3">
      <c r="A6988" s="9"/>
      <c r="D6988" s="2"/>
      <c r="F6988" s="26"/>
    </row>
    <row r="6989" spans="1:6" x14ac:dyDescent="0.3">
      <c r="A6989" s="9"/>
      <c r="D6989" s="2"/>
      <c r="F6989" s="26"/>
    </row>
    <row r="6990" spans="1:6" x14ac:dyDescent="0.3">
      <c r="A6990" s="9"/>
      <c r="D6990" s="2"/>
      <c r="F6990" s="26"/>
    </row>
    <row r="6991" spans="1:6" x14ac:dyDescent="0.3">
      <c r="A6991" s="9"/>
      <c r="D6991" s="2"/>
      <c r="F6991" s="26"/>
    </row>
    <row r="6992" spans="1:6" x14ac:dyDescent="0.3">
      <c r="A6992" s="9"/>
      <c r="D6992" s="2"/>
      <c r="F6992" s="26"/>
    </row>
    <row r="6993" spans="1:6" x14ac:dyDescent="0.3">
      <c r="A6993" s="9"/>
      <c r="D6993" s="2"/>
      <c r="F6993" s="26"/>
    </row>
    <row r="6994" spans="1:6" x14ac:dyDescent="0.3">
      <c r="A6994" s="9"/>
      <c r="D6994" s="2"/>
      <c r="F6994" s="26"/>
    </row>
    <row r="6995" spans="1:6" x14ac:dyDescent="0.3">
      <c r="A6995" s="9"/>
      <c r="D6995" s="2"/>
      <c r="F6995" s="26"/>
    </row>
    <row r="6996" spans="1:6" x14ac:dyDescent="0.3">
      <c r="A6996" s="9"/>
      <c r="D6996" s="2"/>
      <c r="F6996" s="26"/>
    </row>
    <row r="6997" spans="1:6" x14ac:dyDescent="0.3">
      <c r="A6997" s="9"/>
      <c r="D6997" s="2"/>
      <c r="F6997" s="26"/>
    </row>
    <row r="6998" spans="1:6" x14ac:dyDescent="0.3">
      <c r="A6998" s="9"/>
      <c r="D6998" s="2"/>
      <c r="F6998" s="26"/>
    </row>
    <row r="6999" spans="1:6" x14ac:dyDescent="0.3">
      <c r="A6999" s="9"/>
      <c r="D6999" s="2"/>
      <c r="F6999" s="26"/>
    </row>
    <row r="7000" spans="1:6" x14ac:dyDescent="0.3">
      <c r="A7000" s="9"/>
      <c r="D7000" s="2"/>
      <c r="F7000" s="26"/>
    </row>
    <row r="7001" spans="1:6" x14ac:dyDescent="0.3">
      <c r="A7001" s="9"/>
      <c r="D7001" s="2"/>
      <c r="F7001" s="26"/>
    </row>
    <row r="7002" spans="1:6" x14ac:dyDescent="0.3">
      <c r="A7002" s="9"/>
      <c r="D7002" s="2"/>
      <c r="F7002" s="26"/>
    </row>
    <row r="7003" spans="1:6" x14ac:dyDescent="0.3">
      <c r="A7003" s="9"/>
      <c r="D7003" s="2"/>
      <c r="F7003" s="26"/>
    </row>
    <row r="7004" spans="1:6" x14ac:dyDescent="0.3">
      <c r="A7004" s="9"/>
      <c r="D7004" s="2"/>
      <c r="F7004" s="26"/>
    </row>
    <row r="7005" spans="1:6" x14ac:dyDescent="0.3">
      <c r="A7005" s="9"/>
      <c r="D7005" s="2"/>
      <c r="F7005" s="26"/>
    </row>
    <row r="7006" spans="1:6" x14ac:dyDescent="0.3">
      <c r="A7006" s="9"/>
      <c r="D7006" s="2"/>
      <c r="F7006" s="26"/>
    </row>
    <row r="7007" spans="1:6" x14ac:dyDescent="0.3">
      <c r="A7007" s="9"/>
      <c r="D7007" s="2"/>
      <c r="F7007" s="26"/>
    </row>
    <row r="7008" spans="1:6" x14ac:dyDescent="0.3">
      <c r="A7008" s="9"/>
      <c r="D7008" s="2"/>
      <c r="F7008" s="26"/>
    </row>
    <row r="7009" spans="1:6" x14ac:dyDescent="0.3">
      <c r="A7009" s="9"/>
      <c r="D7009" s="2"/>
      <c r="F7009" s="26"/>
    </row>
    <row r="7010" spans="1:6" x14ac:dyDescent="0.3">
      <c r="A7010" s="9"/>
      <c r="D7010" s="2"/>
      <c r="F7010" s="26"/>
    </row>
    <row r="7011" spans="1:6" x14ac:dyDescent="0.3">
      <c r="A7011" s="9"/>
      <c r="D7011" s="2"/>
      <c r="F7011" s="26"/>
    </row>
    <row r="7012" spans="1:6" x14ac:dyDescent="0.3">
      <c r="A7012" s="9"/>
      <c r="D7012" s="2"/>
      <c r="F7012" s="26"/>
    </row>
    <row r="7013" spans="1:6" x14ac:dyDescent="0.3">
      <c r="A7013" s="9"/>
      <c r="D7013" s="2"/>
      <c r="F7013" s="26"/>
    </row>
    <row r="7014" spans="1:6" x14ac:dyDescent="0.3">
      <c r="A7014" s="9"/>
      <c r="D7014" s="2"/>
      <c r="F7014" s="26"/>
    </row>
    <row r="7015" spans="1:6" x14ac:dyDescent="0.3">
      <c r="A7015" s="9"/>
      <c r="D7015" s="2"/>
      <c r="F7015" s="26"/>
    </row>
    <row r="7016" spans="1:6" x14ac:dyDescent="0.3">
      <c r="A7016" s="9"/>
      <c r="D7016" s="2"/>
      <c r="F7016" s="26"/>
    </row>
    <row r="7017" spans="1:6" x14ac:dyDescent="0.3">
      <c r="A7017" s="9"/>
      <c r="D7017" s="2"/>
      <c r="F7017" s="26"/>
    </row>
    <row r="7018" spans="1:6" x14ac:dyDescent="0.3">
      <c r="A7018" s="9"/>
      <c r="D7018" s="2"/>
      <c r="F7018" s="26"/>
    </row>
    <row r="7019" spans="1:6" x14ac:dyDescent="0.3">
      <c r="A7019" s="9"/>
      <c r="D7019" s="2"/>
      <c r="F7019" s="26"/>
    </row>
    <row r="7020" spans="1:6" x14ac:dyDescent="0.3">
      <c r="A7020" s="9"/>
      <c r="D7020" s="2"/>
      <c r="F7020" s="26"/>
    </row>
    <row r="7021" spans="1:6" x14ac:dyDescent="0.3">
      <c r="A7021" s="9"/>
      <c r="D7021" s="2"/>
      <c r="F7021" s="26"/>
    </row>
    <row r="7022" spans="1:6" x14ac:dyDescent="0.3">
      <c r="A7022" s="9"/>
      <c r="D7022" s="2"/>
      <c r="F7022" s="26"/>
    </row>
    <row r="7023" spans="1:6" x14ac:dyDescent="0.3">
      <c r="A7023" s="9"/>
      <c r="D7023" s="2"/>
      <c r="F7023" s="26"/>
    </row>
    <row r="7024" spans="1:6" x14ac:dyDescent="0.3">
      <c r="A7024" s="9"/>
      <c r="D7024" s="2"/>
      <c r="F7024" s="26"/>
    </row>
    <row r="7025" spans="1:6" x14ac:dyDescent="0.3">
      <c r="A7025" s="9"/>
      <c r="D7025" s="2"/>
      <c r="F7025" s="26"/>
    </row>
    <row r="7026" spans="1:6" x14ac:dyDescent="0.3">
      <c r="A7026" s="9"/>
      <c r="D7026" s="2"/>
      <c r="F7026" s="26"/>
    </row>
    <row r="7027" spans="1:6" x14ac:dyDescent="0.3">
      <c r="A7027" s="9"/>
      <c r="D7027" s="2"/>
      <c r="F7027" s="26"/>
    </row>
    <row r="7028" spans="1:6" x14ac:dyDescent="0.3">
      <c r="A7028" s="9"/>
      <c r="D7028" s="2"/>
      <c r="F7028" s="26"/>
    </row>
    <row r="7029" spans="1:6" x14ac:dyDescent="0.3">
      <c r="A7029" s="9"/>
      <c r="D7029" s="2"/>
      <c r="F7029" s="26"/>
    </row>
    <row r="7030" spans="1:6" x14ac:dyDescent="0.3">
      <c r="A7030" s="9"/>
      <c r="D7030" s="2"/>
      <c r="F7030" s="26"/>
    </row>
    <row r="7031" spans="1:6" x14ac:dyDescent="0.3">
      <c r="A7031" s="9"/>
      <c r="D7031" s="2"/>
      <c r="F7031" s="26"/>
    </row>
    <row r="7032" spans="1:6" x14ac:dyDescent="0.3">
      <c r="A7032" s="9"/>
      <c r="D7032" s="2"/>
      <c r="F7032" s="26"/>
    </row>
    <row r="7033" spans="1:6" x14ac:dyDescent="0.3">
      <c r="A7033" s="9"/>
      <c r="D7033" s="2"/>
      <c r="F7033" s="26"/>
    </row>
    <row r="7034" spans="1:6" x14ac:dyDescent="0.3">
      <c r="A7034" s="9"/>
      <c r="D7034" s="2"/>
      <c r="F7034" s="26"/>
    </row>
    <row r="7035" spans="1:6" x14ac:dyDescent="0.3">
      <c r="A7035" s="9"/>
      <c r="D7035" s="2"/>
      <c r="F7035" s="26"/>
    </row>
    <row r="7036" spans="1:6" x14ac:dyDescent="0.3">
      <c r="A7036" s="9"/>
      <c r="D7036" s="2"/>
      <c r="F7036" s="26"/>
    </row>
    <row r="7037" spans="1:6" x14ac:dyDescent="0.3">
      <c r="A7037" s="9"/>
      <c r="D7037" s="2"/>
      <c r="F7037" s="26"/>
    </row>
    <row r="7038" spans="1:6" x14ac:dyDescent="0.3">
      <c r="A7038" s="9"/>
      <c r="D7038" s="2"/>
      <c r="F7038" s="26"/>
    </row>
    <row r="7039" spans="1:6" x14ac:dyDescent="0.3">
      <c r="A7039" s="9"/>
      <c r="D7039" s="2"/>
      <c r="F7039" s="26"/>
    </row>
    <row r="7040" spans="1:6" x14ac:dyDescent="0.3">
      <c r="A7040" s="9"/>
      <c r="D7040" s="2"/>
      <c r="F7040" s="26"/>
    </row>
    <row r="7041" spans="1:6" x14ac:dyDescent="0.3">
      <c r="A7041" s="9"/>
      <c r="D7041" s="2"/>
      <c r="F7041" s="26"/>
    </row>
    <row r="7042" spans="1:6" x14ac:dyDescent="0.3">
      <c r="A7042" s="9"/>
      <c r="D7042" s="2"/>
      <c r="F7042" s="26"/>
    </row>
    <row r="7043" spans="1:6" x14ac:dyDescent="0.3">
      <c r="A7043" s="9"/>
      <c r="D7043" s="2"/>
      <c r="F7043" s="26"/>
    </row>
    <row r="7044" spans="1:6" x14ac:dyDescent="0.3">
      <c r="A7044" s="9"/>
      <c r="D7044" s="2"/>
      <c r="F7044" s="26"/>
    </row>
    <row r="7045" spans="1:6" x14ac:dyDescent="0.3">
      <c r="A7045" s="9"/>
      <c r="D7045" s="2"/>
      <c r="F7045" s="26"/>
    </row>
    <row r="7046" spans="1:6" x14ac:dyDescent="0.3">
      <c r="A7046" s="9"/>
      <c r="D7046" s="2"/>
      <c r="F7046" s="26"/>
    </row>
    <row r="7047" spans="1:6" x14ac:dyDescent="0.3">
      <c r="A7047" s="9"/>
      <c r="D7047" s="2"/>
      <c r="F7047" s="26"/>
    </row>
    <row r="7048" spans="1:6" x14ac:dyDescent="0.3">
      <c r="A7048" s="9"/>
      <c r="D7048" s="2"/>
      <c r="F7048" s="26"/>
    </row>
    <row r="7049" spans="1:6" x14ac:dyDescent="0.3">
      <c r="A7049" s="9"/>
      <c r="D7049" s="2"/>
      <c r="F7049" s="26"/>
    </row>
    <row r="7050" spans="1:6" x14ac:dyDescent="0.3">
      <c r="A7050" s="9"/>
      <c r="D7050" s="2"/>
      <c r="F7050" s="26"/>
    </row>
    <row r="7051" spans="1:6" x14ac:dyDescent="0.3">
      <c r="A7051" s="9"/>
      <c r="D7051" s="2"/>
      <c r="F7051" s="26"/>
    </row>
    <row r="7052" spans="1:6" x14ac:dyDescent="0.3">
      <c r="A7052" s="9"/>
      <c r="D7052" s="2"/>
      <c r="F7052" s="26"/>
    </row>
    <row r="7053" spans="1:6" x14ac:dyDescent="0.3">
      <c r="A7053" s="9"/>
      <c r="D7053" s="2"/>
      <c r="F7053" s="26"/>
    </row>
    <row r="7054" spans="1:6" x14ac:dyDescent="0.3">
      <c r="A7054" s="9"/>
      <c r="D7054" s="2"/>
      <c r="F7054" s="26"/>
    </row>
    <row r="7055" spans="1:6" x14ac:dyDescent="0.3">
      <c r="A7055" s="9"/>
      <c r="D7055" s="2"/>
      <c r="F7055" s="26"/>
    </row>
    <row r="7056" spans="1:6" x14ac:dyDescent="0.3">
      <c r="A7056" s="9"/>
      <c r="D7056" s="2"/>
      <c r="F7056" s="26"/>
    </row>
    <row r="7057" spans="1:6" x14ac:dyDescent="0.3">
      <c r="A7057" s="9"/>
      <c r="D7057" s="2"/>
      <c r="F7057" s="26"/>
    </row>
    <row r="7058" spans="1:6" x14ac:dyDescent="0.3">
      <c r="A7058" s="9"/>
      <c r="D7058" s="2"/>
      <c r="F7058" s="26"/>
    </row>
    <row r="7059" spans="1:6" x14ac:dyDescent="0.3">
      <c r="A7059" s="9"/>
      <c r="D7059" s="2"/>
      <c r="F7059" s="26"/>
    </row>
    <row r="7060" spans="1:6" x14ac:dyDescent="0.3">
      <c r="A7060" s="9"/>
      <c r="D7060" s="2"/>
      <c r="F7060" s="26"/>
    </row>
    <row r="7061" spans="1:6" x14ac:dyDescent="0.3">
      <c r="A7061" s="9"/>
      <c r="D7061" s="2"/>
      <c r="F7061" s="26"/>
    </row>
    <row r="7062" spans="1:6" x14ac:dyDescent="0.3">
      <c r="A7062" s="9"/>
      <c r="D7062" s="2"/>
      <c r="F7062" s="26"/>
    </row>
    <row r="7063" spans="1:6" x14ac:dyDescent="0.3">
      <c r="A7063" s="9"/>
      <c r="D7063" s="2"/>
      <c r="F7063" s="26"/>
    </row>
    <row r="7064" spans="1:6" x14ac:dyDescent="0.3">
      <c r="A7064" s="9"/>
      <c r="D7064" s="2"/>
      <c r="F7064" s="26"/>
    </row>
    <row r="7065" spans="1:6" x14ac:dyDescent="0.3">
      <c r="A7065" s="9"/>
      <c r="D7065" s="2"/>
      <c r="F7065" s="26"/>
    </row>
    <row r="7066" spans="1:6" x14ac:dyDescent="0.3">
      <c r="A7066" s="9"/>
      <c r="D7066" s="2"/>
      <c r="F7066" s="26"/>
    </row>
    <row r="7067" spans="1:6" x14ac:dyDescent="0.3">
      <c r="A7067" s="9"/>
      <c r="D7067" s="2"/>
      <c r="F7067" s="26"/>
    </row>
    <row r="7068" spans="1:6" x14ac:dyDescent="0.3">
      <c r="A7068" s="9"/>
      <c r="D7068" s="2"/>
      <c r="F7068" s="26"/>
    </row>
    <row r="7069" spans="1:6" x14ac:dyDescent="0.3">
      <c r="A7069" s="9"/>
      <c r="D7069" s="2"/>
      <c r="F7069" s="26"/>
    </row>
    <row r="7070" spans="1:6" x14ac:dyDescent="0.3">
      <c r="A7070" s="9"/>
      <c r="D7070" s="2"/>
      <c r="F7070" s="26"/>
    </row>
    <row r="7071" spans="1:6" x14ac:dyDescent="0.3">
      <c r="A7071" s="9"/>
      <c r="D7071" s="2"/>
      <c r="F7071" s="26"/>
    </row>
    <row r="7072" spans="1:6" x14ac:dyDescent="0.3">
      <c r="A7072" s="9"/>
      <c r="D7072" s="2"/>
      <c r="F7072" s="26"/>
    </row>
    <row r="7073" spans="1:6" x14ac:dyDescent="0.3">
      <c r="A7073" s="9"/>
      <c r="D7073" s="2"/>
      <c r="F7073" s="26"/>
    </row>
    <row r="7074" spans="1:6" x14ac:dyDescent="0.3">
      <c r="A7074" s="9"/>
      <c r="D7074" s="2"/>
      <c r="F7074" s="26"/>
    </row>
    <row r="7075" spans="1:6" x14ac:dyDescent="0.3">
      <c r="A7075" s="9"/>
      <c r="D7075" s="2"/>
      <c r="F7075" s="26"/>
    </row>
    <row r="7076" spans="1:6" x14ac:dyDescent="0.3">
      <c r="A7076" s="9"/>
      <c r="D7076" s="2"/>
      <c r="F7076" s="26"/>
    </row>
    <row r="7077" spans="1:6" x14ac:dyDescent="0.3">
      <c r="A7077" s="9"/>
      <c r="D7077" s="2"/>
      <c r="F7077" s="26"/>
    </row>
    <row r="7078" spans="1:6" x14ac:dyDescent="0.3">
      <c r="A7078" s="9"/>
      <c r="D7078" s="2"/>
      <c r="F7078" s="26"/>
    </row>
    <row r="7079" spans="1:6" x14ac:dyDescent="0.3">
      <c r="A7079" s="9"/>
      <c r="D7079" s="2"/>
      <c r="F7079" s="26"/>
    </row>
    <row r="7080" spans="1:6" x14ac:dyDescent="0.3">
      <c r="A7080" s="9"/>
      <c r="D7080" s="2"/>
      <c r="F7080" s="26"/>
    </row>
    <row r="7081" spans="1:6" x14ac:dyDescent="0.3">
      <c r="A7081" s="9"/>
      <c r="D7081" s="2"/>
      <c r="F7081" s="26"/>
    </row>
    <row r="7082" spans="1:6" x14ac:dyDescent="0.3">
      <c r="A7082" s="9"/>
      <c r="D7082" s="2"/>
      <c r="F7082" s="26"/>
    </row>
    <row r="7083" spans="1:6" x14ac:dyDescent="0.3">
      <c r="A7083" s="9"/>
      <c r="D7083" s="2"/>
      <c r="F7083" s="26"/>
    </row>
    <row r="7084" spans="1:6" x14ac:dyDescent="0.3">
      <c r="A7084" s="9"/>
      <c r="D7084" s="2"/>
      <c r="F7084" s="26"/>
    </row>
    <row r="7085" spans="1:6" x14ac:dyDescent="0.3">
      <c r="A7085" s="9"/>
      <c r="D7085" s="2"/>
      <c r="F7085" s="26"/>
    </row>
    <row r="7086" spans="1:6" x14ac:dyDescent="0.3">
      <c r="A7086" s="9"/>
      <c r="D7086" s="2"/>
      <c r="F7086" s="26"/>
    </row>
    <row r="7087" spans="1:6" x14ac:dyDescent="0.3">
      <c r="A7087" s="9"/>
      <c r="D7087" s="2"/>
      <c r="F7087" s="26"/>
    </row>
    <row r="7088" spans="1:6" x14ac:dyDescent="0.3">
      <c r="A7088" s="9"/>
      <c r="D7088" s="2"/>
      <c r="F7088" s="26"/>
    </row>
    <row r="7089" spans="1:6" x14ac:dyDescent="0.3">
      <c r="A7089" s="9"/>
      <c r="D7089" s="2"/>
      <c r="F7089" s="26"/>
    </row>
    <row r="7090" spans="1:6" x14ac:dyDescent="0.3">
      <c r="A7090" s="9"/>
      <c r="D7090" s="2"/>
      <c r="F7090" s="26"/>
    </row>
    <row r="7091" spans="1:6" x14ac:dyDescent="0.3">
      <c r="A7091" s="9"/>
      <c r="D7091" s="2"/>
      <c r="F7091" s="26"/>
    </row>
    <row r="7092" spans="1:6" x14ac:dyDescent="0.3">
      <c r="A7092" s="9"/>
      <c r="D7092" s="2"/>
      <c r="F7092" s="26"/>
    </row>
    <row r="7093" spans="1:6" x14ac:dyDescent="0.3">
      <c r="A7093" s="9"/>
      <c r="D7093" s="2"/>
      <c r="F7093" s="26"/>
    </row>
    <row r="7094" spans="1:6" x14ac:dyDescent="0.3">
      <c r="A7094" s="9"/>
      <c r="D7094" s="2"/>
      <c r="F7094" s="26"/>
    </row>
    <row r="7095" spans="1:6" x14ac:dyDescent="0.3">
      <c r="A7095" s="9"/>
      <c r="D7095" s="2"/>
      <c r="F7095" s="26"/>
    </row>
    <row r="7096" spans="1:6" x14ac:dyDescent="0.3">
      <c r="A7096" s="9"/>
      <c r="D7096" s="2"/>
      <c r="F7096" s="26"/>
    </row>
    <row r="7097" spans="1:6" x14ac:dyDescent="0.3">
      <c r="A7097" s="9"/>
      <c r="D7097" s="2"/>
      <c r="F7097" s="26"/>
    </row>
    <row r="7098" spans="1:6" x14ac:dyDescent="0.3">
      <c r="A7098" s="9"/>
      <c r="D7098" s="2"/>
      <c r="F7098" s="26"/>
    </row>
    <row r="7099" spans="1:6" x14ac:dyDescent="0.3">
      <c r="A7099" s="9"/>
      <c r="D7099" s="2"/>
      <c r="F7099" s="26"/>
    </row>
    <row r="7100" spans="1:6" x14ac:dyDescent="0.3">
      <c r="A7100" s="9"/>
      <c r="D7100" s="2"/>
      <c r="F7100" s="26"/>
    </row>
    <row r="7101" spans="1:6" x14ac:dyDescent="0.3">
      <c r="A7101" s="9"/>
      <c r="D7101" s="2"/>
      <c r="F7101" s="26"/>
    </row>
    <row r="7102" spans="1:6" x14ac:dyDescent="0.3">
      <c r="A7102" s="9"/>
      <c r="D7102" s="2"/>
      <c r="F7102" s="26"/>
    </row>
    <row r="7103" spans="1:6" x14ac:dyDescent="0.3">
      <c r="A7103" s="9"/>
      <c r="D7103" s="2"/>
      <c r="F7103" s="26"/>
    </row>
    <row r="7104" spans="1:6" x14ac:dyDescent="0.3">
      <c r="A7104" s="9"/>
      <c r="D7104" s="2"/>
      <c r="F7104" s="26"/>
    </row>
    <row r="7105" spans="1:6" x14ac:dyDescent="0.3">
      <c r="A7105" s="9"/>
      <c r="D7105" s="2"/>
      <c r="F7105" s="26"/>
    </row>
    <row r="7106" spans="1:6" x14ac:dyDescent="0.3">
      <c r="A7106" s="9"/>
      <c r="D7106" s="2"/>
      <c r="F7106" s="26"/>
    </row>
    <row r="7107" spans="1:6" x14ac:dyDescent="0.3">
      <c r="A7107" s="9"/>
      <c r="D7107" s="2"/>
      <c r="F7107" s="26"/>
    </row>
    <row r="7108" spans="1:6" x14ac:dyDescent="0.3">
      <c r="A7108" s="9"/>
      <c r="D7108" s="2"/>
      <c r="F7108" s="26"/>
    </row>
    <row r="7109" spans="1:6" x14ac:dyDescent="0.3">
      <c r="A7109" s="9"/>
      <c r="D7109" s="2"/>
      <c r="F7109" s="26"/>
    </row>
    <row r="7110" spans="1:6" x14ac:dyDescent="0.3">
      <c r="A7110" s="9"/>
      <c r="D7110" s="2"/>
      <c r="F7110" s="26"/>
    </row>
    <row r="7111" spans="1:6" x14ac:dyDescent="0.3">
      <c r="A7111" s="9"/>
      <c r="D7111" s="2"/>
      <c r="F7111" s="26"/>
    </row>
    <row r="7112" spans="1:6" x14ac:dyDescent="0.3">
      <c r="A7112" s="9"/>
      <c r="D7112" s="2"/>
      <c r="F7112" s="26"/>
    </row>
    <row r="7113" spans="1:6" x14ac:dyDescent="0.3">
      <c r="A7113" s="9"/>
      <c r="D7113" s="2"/>
      <c r="F7113" s="26"/>
    </row>
    <row r="7114" spans="1:6" x14ac:dyDescent="0.3">
      <c r="A7114" s="9"/>
      <c r="D7114" s="2"/>
      <c r="F7114" s="26"/>
    </row>
    <row r="7115" spans="1:6" x14ac:dyDescent="0.3">
      <c r="A7115" s="9"/>
      <c r="D7115" s="2"/>
      <c r="F7115" s="26"/>
    </row>
    <row r="7116" spans="1:6" x14ac:dyDescent="0.3">
      <c r="A7116" s="9"/>
      <c r="D7116" s="2"/>
      <c r="F7116" s="26"/>
    </row>
    <row r="7117" spans="1:6" x14ac:dyDescent="0.3">
      <c r="A7117" s="9"/>
      <c r="D7117" s="2"/>
      <c r="F7117" s="26"/>
    </row>
    <row r="7118" spans="1:6" x14ac:dyDescent="0.3">
      <c r="A7118" s="9"/>
      <c r="D7118" s="2"/>
      <c r="F7118" s="26"/>
    </row>
    <row r="7119" spans="1:6" x14ac:dyDescent="0.3">
      <c r="A7119" s="9"/>
      <c r="D7119" s="2"/>
      <c r="F7119" s="26"/>
    </row>
    <row r="7120" spans="1:6" x14ac:dyDescent="0.3">
      <c r="A7120" s="9"/>
      <c r="D7120" s="2"/>
      <c r="F7120" s="26"/>
    </row>
    <row r="7121" spans="1:6" x14ac:dyDescent="0.3">
      <c r="A7121" s="9"/>
      <c r="D7121" s="2"/>
      <c r="F7121" s="26"/>
    </row>
    <row r="7122" spans="1:6" x14ac:dyDescent="0.3">
      <c r="A7122" s="9"/>
      <c r="D7122" s="2"/>
      <c r="F7122" s="26"/>
    </row>
    <row r="7123" spans="1:6" x14ac:dyDescent="0.3">
      <c r="A7123" s="9"/>
      <c r="D7123" s="2"/>
      <c r="F7123" s="26"/>
    </row>
    <row r="7124" spans="1:6" x14ac:dyDescent="0.3">
      <c r="A7124" s="9"/>
      <c r="D7124" s="2"/>
      <c r="F7124" s="26"/>
    </row>
    <row r="7125" spans="1:6" x14ac:dyDescent="0.3">
      <c r="A7125" s="9"/>
      <c r="D7125" s="2"/>
      <c r="F7125" s="26"/>
    </row>
    <row r="7126" spans="1:6" x14ac:dyDescent="0.3">
      <c r="A7126" s="9"/>
      <c r="D7126" s="2"/>
      <c r="F7126" s="26"/>
    </row>
    <row r="7127" spans="1:6" x14ac:dyDescent="0.3">
      <c r="A7127" s="9"/>
      <c r="D7127" s="2"/>
      <c r="F7127" s="26"/>
    </row>
    <row r="7128" spans="1:6" x14ac:dyDescent="0.3">
      <c r="A7128" s="9"/>
      <c r="D7128" s="2"/>
      <c r="F7128" s="26"/>
    </row>
    <row r="7129" spans="1:6" x14ac:dyDescent="0.3">
      <c r="A7129" s="9"/>
      <c r="D7129" s="2"/>
      <c r="F7129" s="26"/>
    </row>
    <row r="7130" spans="1:6" x14ac:dyDescent="0.3">
      <c r="A7130" s="9"/>
      <c r="D7130" s="2"/>
      <c r="F7130" s="26"/>
    </row>
    <row r="7131" spans="1:6" x14ac:dyDescent="0.3">
      <c r="A7131" s="9"/>
      <c r="D7131" s="2"/>
      <c r="F7131" s="26"/>
    </row>
    <row r="7132" spans="1:6" x14ac:dyDescent="0.3">
      <c r="A7132" s="9"/>
      <c r="D7132" s="2"/>
      <c r="F7132" s="26"/>
    </row>
    <row r="7133" spans="1:6" x14ac:dyDescent="0.3">
      <c r="A7133" s="9"/>
      <c r="D7133" s="2"/>
      <c r="F7133" s="26"/>
    </row>
    <row r="7134" spans="1:6" x14ac:dyDescent="0.3">
      <c r="A7134" s="9"/>
      <c r="D7134" s="2"/>
      <c r="F7134" s="26"/>
    </row>
    <row r="7135" spans="1:6" x14ac:dyDescent="0.3">
      <c r="A7135" s="9"/>
      <c r="D7135" s="2"/>
      <c r="F7135" s="26"/>
    </row>
    <row r="7136" spans="1:6" x14ac:dyDescent="0.3">
      <c r="A7136" s="9"/>
      <c r="D7136" s="2"/>
      <c r="F7136" s="26"/>
    </row>
    <row r="7137" spans="1:6" x14ac:dyDescent="0.3">
      <c r="A7137" s="9"/>
      <c r="D7137" s="2"/>
      <c r="F7137" s="26"/>
    </row>
    <row r="7138" spans="1:6" x14ac:dyDescent="0.3">
      <c r="A7138" s="9"/>
      <c r="D7138" s="2"/>
      <c r="F7138" s="26"/>
    </row>
    <row r="7139" spans="1:6" x14ac:dyDescent="0.3">
      <c r="A7139" s="9"/>
      <c r="D7139" s="2"/>
      <c r="F7139" s="26"/>
    </row>
    <row r="7140" spans="1:6" x14ac:dyDescent="0.3">
      <c r="A7140" s="9"/>
      <c r="D7140" s="2"/>
      <c r="F7140" s="26"/>
    </row>
    <row r="7141" spans="1:6" x14ac:dyDescent="0.3">
      <c r="A7141" s="9"/>
      <c r="D7141" s="2"/>
      <c r="F7141" s="26"/>
    </row>
    <row r="7142" spans="1:6" x14ac:dyDescent="0.3">
      <c r="A7142" s="9"/>
      <c r="D7142" s="2"/>
      <c r="F7142" s="26"/>
    </row>
    <row r="7143" spans="1:6" x14ac:dyDescent="0.3">
      <c r="A7143" s="9"/>
      <c r="D7143" s="2"/>
      <c r="F7143" s="26"/>
    </row>
    <row r="7144" spans="1:6" x14ac:dyDescent="0.3">
      <c r="A7144" s="9"/>
      <c r="D7144" s="2"/>
      <c r="F7144" s="26"/>
    </row>
    <row r="7145" spans="1:6" x14ac:dyDescent="0.3">
      <c r="A7145" s="9"/>
      <c r="D7145" s="2"/>
      <c r="F7145" s="26"/>
    </row>
    <row r="7146" spans="1:6" x14ac:dyDescent="0.3">
      <c r="A7146" s="9"/>
      <c r="D7146" s="2"/>
      <c r="F7146" s="26"/>
    </row>
    <row r="7147" spans="1:6" x14ac:dyDescent="0.3">
      <c r="A7147" s="9"/>
      <c r="D7147" s="2"/>
      <c r="F7147" s="26"/>
    </row>
    <row r="7148" spans="1:6" x14ac:dyDescent="0.3">
      <c r="A7148" s="9"/>
      <c r="D7148" s="2"/>
      <c r="F7148" s="26"/>
    </row>
    <row r="7149" spans="1:6" x14ac:dyDescent="0.3">
      <c r="A7149" s="9"/>
      <c r="D7149" s="2"/>
      <c r="F7149" s="26"/>
    </row>
    <row r="7150" spans="1:6" x14ac:dyDescent="0.3">
      <c r="A7150" s="9"/>
      <c r="D7150" s="2"/>
      <c r="F7150" s="26"/>
    </row>
    <row r="7151" spans="1:6" x14ac:dyDescent="0.3">
      <c r="A7151" s="9"/>
      <c r="D7151" s="2"/>
      <c r="F7151" s="26"/>
    </row>
    <row r="7152" spans="1:6" x14ac:dyDescent="0.3">
      <c r="A7152" s="9"/>
      <c r="D7152" s="2"/>
      <c r="F7152" s="26"/>
    </row>
    <row r="7153" spans="1:6" x14ac:dyDescent="0.3">
      <c r="A7153" s="9"/>
      <c r="D7153" s="2"/>
      <c r="F7153" s="26"/>
    </row>
    <row r="7154" spans="1:6" x14ac:dyDescent="0.3">
      <c r="A7154" s="9"/>
      <c r="D7154" s="2"/>
      <c r="F7154" s="26"/>
    </row>
    <row r="7155" spans="1:6" x14ac:dyDescent="0.3">
      <c r="A7155" s="9"/>
      <c r="D7155" s="2"/>
      <c r="F7155" s="26"/>
    </row>
    <row r="7156" spans="1:6" x14ac:dyDescent="0.3">
      <c r="A7156" s="9"/>
      <c r="D7156" s="2"/>
      <c r="F7156" s="26"/>
    </row>
    <row r="7157" spans="1:6" x14ac:dyDescent="0.3">
      <c r="A7157" s="9"/>
      <c r="D7157" s="2"/>
      <c r="F7157" s="26"/>
    </row>
    <row r="7158" spans="1:6" x14ac:dyDescent="0.3">
      <c r="A7158" s="9"/>
      <c r="D7158" s="2"/>
      <c r="F7158" s="26"/>
    </row>
    <row r="7159" spans="1:6" x14ac:dyDescent="0.3">
      <c r="A7159" s="9"/>
      <c r="D7159" s="2"/>
      <c r="F7159" s="26"/>
    </row>
    <row r="7160" spans="1:6" x14ac:dyDescent="0.3">
      <c r="A7160" s="9"/>
      <c r="D7160" s="2"/>
      <c r="F7160" s="26"/>
    </row>
    <row r="7161" spans="1:6" x14ac:dyDescent="0.3">
      <c r="A7161" s="9"/>
      <c r="D7161" s="2"/>
      <c r="F7161" s="26"/>
    </row>
    <row r="7162" spans="1:6" x14ac:dyDescent="0.3">
      <c r="A7162" s="9"/>
      <c r="D7162" s="2"/>
      <c r="F7162" s="26"/>
    </row>
    <row r="7163" spans="1:6" x14ac:dyDescent="0.3">
      <c r="A7163" s="9"/>
      <c r="D7163" s="2"/>
      <c r="F7163" s="26"/>
    </row>
    <row r="7164" spans="1:6" x14ac:dyDescent="0.3">
      <c r="A7164" s="9"/>
      <c r="D7164" s="2"/>
      <c r="F7164" s="26"/>
    </row>
    <row r="7165" spans="1:6" x14ac:dyDescent="0.3">
      <c r="A7165" s="9"/>
      <c r="D7165" s="2"/>
      <c r="F7165" s="26"/>
    </row>
    <row r="7166" spans="1:6" x14ac:dyDescent="0.3">
      <c r="A7166" s="9"/>
      <c r="D7166" s="2"/>
      <c r="F7166" s="26"/>
    </row>
    <row r="7167" spans="1:6" x14ac:dyDescent="0.3">
      <c r="A7167" s="9"/>
      <c r="D7167" s="2"/>
      <c r="F7167" s="26"/>
    </row>
    <row r="7168" spans="1:6" x14ac:dyDescent="0.3">
      <c r="A7168" s="9"/>
      <c r="D7168" s="2"/>
      <c r="F7168" s="26"/>
    </row>
    <row r="7169" spans="1:6" x14ac:dyDescent="0.3">
      <c r="A7169" s="9"/>
      <c r="D7169" s="2"/>
      <c r="F7169" s="26"/>
    </row>
    <row r="7170" spans="1:6" x14ac:dyDescent="0.3">
      <c r="A7170" s="9"/>
      <c r="D7170" s="2"/>
      <c r="F7170" s="26"/>
    </row>
    <row r="7171" spans="1:6" x14ac:dyDescent="0.3">
      <c r="A7171" s="9"/>
      <c r="D7171" s="2"/>
      <c r="F7171" s="26"/>
    </row>
    <row r="7172" spans="1:6" x14ac:dyDescent="0.3">
      <c r="A7172" s="9"/>
      <c r="D7172" s="2"/>
      <c r="F7172" s="26"/>
    </row>
    <row r="7173" spans="1:6" x14ac:dyDescent="0.3">
      <c r="A7173" s="9"/>
      <c r="D7173" s="2"/>
      <c r="F7173" s="26"/>
    </row>
    <row r="7174" spans="1:6" x14ac:dyDescent="0.3">
      <c r="A7174" s="9"/>
      <c r="D7174" s="2"/>
      <c r="F7174" s="26"/>
    </row>
    <row r="7175" spans="1:6" x14ac:dyDescent="0.3">
      <c r="A7175" s="9"/>
      <c r="D7175" s="2"/>
      <c r="F7175" s="26"/>
    </row>
    <row r="7176" spans="1:6" x14ac:dyDescent="0.3">
      <c r="A7176" s="9"/>
      <c r="D7176" s="2"/>
      <c r="F7176" s="26"/>
    </row>
    <row r="7177" spans="1:6" x14ac:dyDescent="0.3">
      <c r="A7177" s="9"/>
      <c r="D7177" s="2"/>
      <c r="F7177" s="26"/>
    </row>
    <row r="7178" spans="1:6" x14ac:dyDescent="0.3">
      <c r="A7178" s="9"/>
      <c r="D7178" s="2"/>
      <c r="F7178" s="26"/>
    </row>
    <row r="7179" spans="1:6" x14ac:dyDescent="0.3">
      <c r="A7179" s="9"/>
      <c r="D7179" s="2"/>
      <c r="F7179" s="26"/>
    </row>
    <row r="7180" spans="1:6" x14ac:dyDescent="0.3">
      <c r="A7180" s="9"/>
      <c r="D7180" s="2"/>
      <c r="F7180" s="26"/>
    </row>
    <row r="7181" spans="1:6" x14ac:dyDescent="0.3">
      <c r="A7181" s="9"/>
      <c r="D7181" s="2"/>
      <c r="F7181" s="26"/>
    </row>
    <row r="7182" spans="1:6" x14ac:dyDescent="0.3">
      <c r="A7182" s="9"/>
      <c r="D7182" s="2"/>
      <c r="F7182" s="26"/>
    </row>
    <row r="7183" spans="1:6" x14ac:dyDescent="0.3">
      <c r="A7183" s="9"/>
      <c r="D7183" s="2"/>
      <c r="F7183" s="26"/>
    </row>
    <row r="7184" spans="1:6" x14ac:dyDescent="0.3">
      <c r="A7184" s="9"/>
      <c r="D7184" s="2"/>
      <c r="F7184" s="26"/>
    </row>
    <row r="7185" spans="1:6" x14ac:dyDescent="0.3">
      <c r="A7185" s="9"/>
      <c r="D7185" s="2"/>
      <c r="F7185" s="26"/>
    </row>
    <row r="7186" spans="1:6" x14ac:dyDescent="0.3">
      <c r="A7186" s="9"/>
      <c r="D7186" s="2"/>
      <c r="F7186" s="26"/>
    </row>
    <row r="7187" spans="1:6" x14ac:dyDescent="0.3">
      <c r="A7187" s="9"/>
      <c r="D7187" s="2"/>
      <c r="F7187" s="26"/>
    </row>
    <row r="7188" spans="1:6" x14ac:dyDescent="0.3">
      <c r="A7188" s="9"/>
      <c r="D7188" s="2"/>
      <c r="F7188" s="26"/>
    </row>
    <row r="7189" spans="1:6" x14ac:dyDescent="0.3">
      <c r="A7189" s="9"/>
      <c r="D7189" s="2"/>
      <c r="F7189" s="26"/>
    </row>
    <row r="7190" spans="1:6" x14ac:dyDescent="0.3">
      <c r="A7190" s="9"/>
      <c r="D7190" s="2"/>
      <c r="F7190" s="26"/>
    </row>
    <row r="7191" spans="1:6" x14ac:dyDescent="0.3">
      <c r="A7191" s="9"/>
      <c r="D7191" s="2"/>
      <c r="F7191" s="26"/>
    </row>
    <row r="7192" spans="1:6" x14ac:dyDescent="0.3">
      <c r="A7192" s="9"/>
      <c r="D7192" s="2"/>
      <c r="F7192" s="26"/>
    </row>
    <row r="7193" spans="1:6" x14ac:dyDescent="0.3">
      <c r="A7193" s="9"/>
      <c r="D7193" s="2"/>
      <c r="F7193" s="26"/>
    </row>
    <row r="7194" spans="1:6" x14ac:dyDescent="0.3">
      <c r="A7194" s="9"/>
      <c r="D7194" s="2"/>
      <c r="F7194" s="26"/>
    </row>
    <row r="7195" spans="1:6" x14ac:dyDescent="0.3">
      <c r="A7195" s="9"/>
      <c r="D7195" s="2"/>
      <c r="F7195" s="26"/>
    </row>
    <row r="7196" spans="1:6" x14ac:dyDescent="0.3">
      <c r="A7196" s="9"/>
      <c r="D7196" s="2"/>
      <c r="F7196" s="26"/>
    </row>
    <row r="7197" spans="1:6" x14ac:dyDescent="0.3">
      <c r="A7197" s="9"/>
      <c r="D7197" s="2"/>
      <c r="F7197" s="26"/>
    </row>
    <row r="7198" spans="1:6" x14ac:dyDescent="0.3">
      <c r="A7198" s="9"/>
      <c r="D7198" s="2"/>
      <c r="F7198" s="26"/>
    </row>
    <row r="7199" spans="1:6" x14ac:dyDescent="0.3">
      <c r="A7199" s="9"/>
      <c r="D7199" s="2"/>
      <c r="F7199" s="26"/>
    </row>
    <row r="7200" spans="1:6" x14ac:dyDescent="0.3">
      <c r="A7200" s="9"/>
      <c r="D7200" s="2"/>
      <c r="F7200" s="26"/>
    </row>
    <row r="7201" spans="1:6" x14ac:dyDescent="0.3">
      <c r="A7201" s="9"/>
      <c r="D7201" s="2"/>
      <c r="F7201" s="26"/>
    </row>
    <row r="7202" spans="1:6" x14ac:dyDescent="0.3">
      <c r="A7202" s="9"/>
      <c r="D7202" s="2"/>
      <c r="F7202" s="26"/>
    </row>
    <row r="7203" spans="1:6" x14ac:dyDescent="0.3">
      <c r="A7203" s="9"/>
      <c r="D7203" s="2"/>
      <c r="F7203" s="26"/>
    </row>
    <row r="7204" spans="1:6" x14ac:dyDescent="0.3">
      <c r="A7204" s="9"/>
      <c r="D7204" s="2"/>
      <c r="F7204" s="26"/>
    </row>
    <row r="7205" spans="1:6" x14ac:dyDescent="0.3">
      <c r="A7205" s="9"/>
      <c r="D7205" s="2"/>
      <c r="F7205" s="26"/>
    </row>
    <row r="7206" spans="1:6" x14ac:dyDescent="0.3">
      <c r="A7206" s="9"/>
      <c r="D7206" s="2"/>
      <c r="F7206" s="26"/>
    </row>
    <row r="7207" spans="1:6" x14ac:dyDescent="0.3">
      <c r="A7207" s="9"/>
      <c r="D7207" s="2"/>
      <c r="F7207" s="26"/>
    </row>
    <row r="7208" spans="1:6" x14ac:dyDescent="0.3">
      <c r="A7208" s="9"/>
      <c r="D7208" s="2"/>
      <c r="F7208" s="26"/>
    </row>
    <row r="7209" spans="1:6" x14ac:dyDescent="0.3">
      <c r="A7209" s="9"/>
      <c r="D7209" s="2"/>
      <c r="F7209" s="26"/>
    </row>
    <row r="7210" spans="1:6" x14ac:dyDescent="0.3">
      <c r="A7210" s="9"/>
      <c r="D7210" s="2"/>
      <c r="F7210" s="26"/>
    </row>
    <row r="7211" spans="1:6" x14ac:dyDescent="0.3">
      <c r="A7211" s="9"/>
      <c r="D7211" s="2"/>
      <c r="F7211" s="26"/>
    </row>
    <row r="7212" spans="1:6" x14ac:dyDescent="0.3">
      <c r="A7212" s="9"/>
      <c r="D7212" s="2"/>
      <c r="F7212" s="26"/>
    </row>
    <row r="7213" spans="1:6" x14ac:dyDescent="0.3">
      <c r="A7213" s="9"/>
      <c r="D7213" s="2"/>
      <c r="F7213" s="26"/>
    </row>
    <row r="7214" spans="1:6" x14ac:dyDescent="0.3">
      <c r="A7214" s="9"/>
      <c r="D7214" s="2"/>
      <c r="F7214" s="26"/>
    </row>
    <row r="7215" spans="1:6" x14ac:dyDescent="0.3">
      <c r="A7215" s="9"/>
      <c r="D7215" s="2"/>
      <c r="F7215" s="26"/>
    </row>
    <row r="7216" spans="1:6" x14ac:dyDescent="0.3">
      <c r="A7216" s="9"/>
      <c r="D7216" s="2"/>
      <c r="F7216" s="26"/>
    </row>
    <row r="7217" spans="1:6" x14ac:dyDescent="0.3">
      <c r="A7217" s="9"/>
      <c r="D7217" s="2"/>
      <c r="F7217" s="26"/>
    </row>
    <row r="7218" spans="1:6" x14ac:dyDescent="0.3">
      <c r="A7218" s="9"/>
      <c r="D7218" s="2"/>
      <c r="F7218" s="26"/>
    </row>
    <row r="7219" spans="1:6" x14ac:dyDescent="0.3">
      <c r="A7219" s="9"/>
      <c r="D7219" s="2"/>
      <c r="F7219" s="26"/>
    </row>
    <row r="7220" spans="1:6" x14ac:dyDescent="0.3">
      <c r="A7220" s="9"/>
      <c r="D7220" s="2"/>
      <c r="F7220" s="26"/>
    </row>
    <row r="7221" spans="1:6" x14ac:dyDescent="0.3">
      <c r="A7221" s="9"/>
      <c r="D7221" s="2"/>
      <c r="F7221" s="26"/>
    </row>
    <row r="7222" spans="1:6" x14ac:dyDescent="0.3">
      <c r="A7222" s="9"/>
      <c r="D7222" s="2"/>
      <c r="F7222" s="26"/>
    </row>
    <row r="7223" spans="1:6" x14ac:dyDescent="0.3">
      <c r="A7223" s="9"/>
      <c r="D7223" s="2"/>
      <c r="F7223" s="26"/>
    </row>
    <row r="7224" spans="1:6" x14ac:dyDescent="0.3">
      <c r="A7224" s="9"/>
      <c r="D7224" s="2"/>
      <c r="F7224" s="26"/>
    </row>
    <row r="7225" spans="1:6" x14ac:dyDescent="0.3">
      <c r="A7225" s="9"/>
      <c r="D7225" s="2"/>
      <c r="F7225" s="26"/>
    </row>
    <row r="7226" spans="1:6" x14ac:dyDescent="0.3">
      <c r="A7226" s="9"/>
      <c r="D7226" s="2"/>
      <c r="F7226" s="26"/>
    </row>
    <row r="7227" spans="1:6" x14ac:dyDescent="0.3">
      <c r="A7227" s="9"/>
      <c r="D7227" s="2"/>
      <c r="F7227" s="26"/>
    </row>
    <row r="7228" spans="1:6" x14ac:dyDescent="0.3">
      <c r="A7228" s="9"/>
      <c r="D7228" s="2"/>
      <c r="F7228" s="26"/>
    </row>
    <row r="7229" spans="1:6" x14ac:dyDescent="0.3">
      <c r="A7229" s="9"/>
      <c r="D7229" s="2"/>
      <c r="F7229" s="26"/>
    </row>
    <row r="7230" spans="1:6" x14ac:dyDescent="0.3">
      <c r="A7230" s="9"/>
      <c r="D7230" s="2"/>
      <c r="F7230" s="26"/>
    </row>
    <row r="7231" spans="1:6" x14ac:dyDescent="0.3">
      <c r="A7231" s="9"/>
      <c r="D7231" s="2"/>
      <c r="F7231" s="26"/>
    </row>
    <row r="7232" spans="1:6" x14ac:dyDescent="0.3">
      <c r="A7232" s="9"/>
      <c r="D7232" s="2"/>
      <c r="F7232" s="26"/>
    </row>
    <row r="7233" spans="1:6" x14ac:dyDescent="0.3">
      <c r="A7233" s="9"/>
      <c r="D7233" s="2"/>
      <c r="F7233" s="26"/>
    </row>
    <row r="7234" spans="1:6" x14ac:dyDescent="0.3">
      <c r="A7234" s="9"/>
      <c r="D7234" s="2"/>
      <c r="F7234" s="26"/>
    </row>
    <row r="7235" spans="1:6" x14ac:dyDescent="0.3">
      <c r="A7235" s="9"/>
      <c r="D7235" s="2"/>
      <c r="F7235" s="26"/>
    </row>
    <row r="7236" spans="1:6" x14ac:dyDescent="0.3">
      <c r="A7236" s="9"/>
      <c r="D7236" s="2"/>
      <c r="F7236" s="26"/>
    </row>
    <row r="7237" spans="1:6" x14ac:dyDescent="0.3">
      <c r="A7237" s="9"/>
      <c r="D7237" s="2"/>
      <c r="F7237" s="26"/>
    </row>
    <row r="7238" spans="1:6" x14ac:dyDescent="0.3">
      <c r="A7238" s="9"/>
      <c r="D7238" s="2"/>
      <c r="F7238" s="26"/>
    </row>
    <row r="7239" spans="1:6" x14ac:dyDescent="0.3">
      <c r="A7239" s="9"/>
      <c r="D7239" s="2"/>
      <c r="F7239" s="26"/>
    </row>
    <row r="7240" spans="1:6" x14ac:dyDescent="0.3">
      <c r="A7240" s="9"/>
      <c r="D7240" s="2"/>
      <c r="F7240" s="26"/>
    </row>
    <row r="7241" spans="1:6" x14ac:dyDescent="0.3">
      <c r="A7241" s="9"/>
      <c r="D7241" s="2"/>
      <c r="F7241" s="26"/>
    </row>
    <row r="7242" spans="1:6" x14ac:dyDescent="0.3">
      <c r="A7242" s="9"/>
      <c r="D7242" s="2"/>
      <c r="F7242" s="26"/>
    </row>
    <row r="7243" spans="1:6" x14ac:dyDescent="0.3">
      <c r="A7243" s="9"/>
      <c r="D7243" s="2"/>
      <c r="F7243" s="26"/>
    </row>
    <row r="7244" spans="1:6" x14ac:dyDescent="0.3">
      <c r="A7244" s="9"/>
      <c r="D7244" s="2"/>
      <c r="F7244" s="26"/>
    </row>
    <row r="7245" spans="1:6" x14ac:dyDescent="0.3">
      <c r="A7245" s="9"/>
      <c r="D7245" s="2"/>
      <c r="F7245" s="26"/>
    </row>
    <row r="7246" spans="1:6" x14ac:dyDescent="0.3">
      <c r="A7246" s="9"/>
      <c r="D7246" s="2"/>
      <c r="F7246" s="26"/>
    </row>
    <row r="7247" spans="1:6" x14ac:dyDescent="0.3">
      <c r="A7247" s="9"/>
      <c r="D7247" s="2"/>
      <c r="F7247" s="26"/>
    </row>
    <row r="7248" spans="1:6" x14ac:dyDescent="0.3">
      <c r="A7248" s="9"/>
      <c r="D7248" s="2"/>
      <c r="F7248" s="26"/>
    </row>
    <row r="7249" spans="1:6" x14ac:dyDescent="0.3">
      <c r="A7249" s="9"/>
      <c r="D7249" s="2"/>
      <c r="F7249" s="26"/>
    </row>
    <row r="7250" spans="1:6" x14ac:dyDescent="0.3">
      <c r="A7250" s="9"/>
      <c r="D7250" s="2"/>
      <c r="F7250" s="26"/>
    </row>
    <row r="7251" spans="1:6" x14ac:dyDescent="0.3">
      <c r="A7251" s="9"/>
      <c r="D7251" s="2"/>
      <c r="F7251" s="26"/>
    </row>
    <row r="7252" spans="1:6" x14ac:dyDescent="0.3">
      <c r="A7252" s="9"/>
      <c r="D7252" s="2"/>
      <c r="F7252" s="26"/>
    </row>
    <row r="7253" spans="1:6" x14ac:dyDescent="0.3">
      <c r="A7253" s="9"/>
      <c r="D7253" s="2"/>
      <c r="F7253" s="26"/>
    </row>
    <row r="7254" spans="1:6" x14ac:dyDescent="0.3">
      <c r="A7254" s="9"/>
      <c r="D7254" s="2"/>
      <c r="F7254" s="26"/>
    </row>
    <row r="7255" spans="1:6" x14ac:dyDescent="0.3">
      <c r="A7255" s="9"/>
      <c r="D7255" s="2"/>
      <c r="F7255" s="26"/>
    </row>
    <row r="7256" spans="1:6" x14ac:dyDescent="0.3">
      <c r="A7256" s="9"/>
      <c r="D7256" s="2"/>
      <c r="F7256" s="26"/>
    </row>
    <row r="7257" spans="1:6" x14ac:dyDescent="0.3">
      <c r="A7257" s="9"/>
      <c r="D7257" s="2"/>
      <c r="F7257" s="26"/>
    </row>
    <row r="7258" spans="1:6" x14ac:dyDescent="0.3">
      <c r="A7258" s="9"/>
      <c r="D7258" s="2"/>
      <c r="F7258" s="26"/>
    </row>
    <row r="7259" spans="1:6" x14ac:dyDescent="0.3">
      <c r="A7259" s="9"/>
      <c r="D7259" s="2"/>
      <c r="F7259" s="26"/>
    </row>
    <row r="7260" spans="1:6" x14ac:dyDescent="0.3">
      <c r="A7260" s="9"/>
      <c r="D7260" s="2"/>
      <c r="F7260" s="26"/>
    </row>
    <row r="7261" spans="1:6" x14ac:dyDescent="0.3">
      <c r="A7261" s="9"/>
      <c r="D7261" s="2"/>
      <c r="F7261" s="26"/>
    </row>
    <row r="7262" spans="1:6" x14ac:dyDescent="0.3">
      <c r="A7262" s="9"/>
      <c r="D7262" s="2"/>
      <c r="F7262" s="26"/>
    </row>
    <row r="7263" spans="1:6" x14ac:dyDescent="0.3">
      <c r="A7263" s="9"/>
      <c r="D7263" s="2"/>
      <c r="F7263" s="26"/>
    </row>
    <row r="7264" spans="1:6" x14ac:dyDescent="0.3">
      <c r="A7264" s="9"/>
      <c r="D7264" s="2"/>
      <c r="F7264" s="26"/>
    </row>
    <row r="7265" spans="1:6" x14ac:dyDescent="0.3">
      <c r="A7265" s="9"/>
      <c r="D7265" s="2"/>
      <c r="F7265" s="26"/>
    </row>
    <row r="7266" spans="1:6" x14ac:dyDescent="0.3">
      <c r="A7266" s="9"/>
      <c r="D7266" s="2"/>
      <c r="F7266" s="26"/>
    </row>
    <row r="7267" spans="1:6" x14ac:dyDescent="0.3">
      <c r="A7267" s="9"/>
      <c r="D7267" s="2"/>
      <c r="F7267" s="26"/>
    </row>
    <row r="7268" spans="1:6" x14ac:dyDescent="0.3">
      <c r="A7268" s="9"/>
      <c r="D7268" s="2"/>
      <c r="F7268" s="26"/>
    </row>
    <row r="7269" spans="1:6" x14ac:dyDescent="0.3">
      <c r="A7269" s="9"/>
      <c r="D7269" s="2"/>
      <c r="F7269" s="26"/>
    </row>
    <row r="7270" spans="1:6" x14ac:dyDescent="0.3">
      <c r="A7270" s="9"/>
      <c r="D7270" s="2"/>
      <c r="F7270" s="26"/>
    </row>
    <row r="7271" spans="1:6" x14ac:dyDescent="0.3">
      <c r="A7271" s="9"/>
      <c r="D7271" s="2"/>
      <c r="F7271" s="26"/>
    </row>
    <row r="7272" spans="1:6" x14ac:dyDescent="0.3">
      <c r="A7272" s="9"/>
      <c r="D7272" s="2"/>
      <c r="F7272" s="26"/>
    </row>
    <row r="7273" spans="1:6" x14ac:dyDescent="0.3">
      <c r="A7273" s="9"/>
      <c r="D7273" s="2"/>
      <c r="F7273" s="26"/>
    </row>
    <row r="7274" spans="1:6" x14ac:dyDescent="0.3">
      <c r="A7274" s="9"/>
      <c r="D7274" s="2"/>
      <c r="F7274" s="26"/>
    </row>
    <row r="7275" spans="1:6" x14ac:dyDescent="0.3">
      <c r="A7275" s="9"/>
      <c r="D7275" s="2"/>
      <c r="F7275" s="26"/>
    </row>
    <row r="7276" spans="1:6" x14ac:dyDescent="0.3">
      <c r="A7276" s="9"/>
      <c r="D7276" s="2"/>
      <c r="F7276" s="26"/>
    </row>
    <row r="7277" spans="1:6" x14ac:dyDescent="0.3">
      <c r="A7277" s="9"/>
      <c r="D7277" s="2"/>
      <c r="F7277" s="26"/>
    </row>
    <row r="7278" spans="1:6" x14ac:dyDescent="0.3">
      <c r="A7278" s="9"/>
      <c r="D7278" s="2"/>
      <c r="F7278" s="26"/>
    </row>
    <row r="7279" spans="1:6" x14ac:dyDescent="0.3">
      <c r="A7279" s="9"/>
      <c r="D7279" s="2"/>
      <c r="F7279" s="26"/>
    </row>
    <row r="7280" spans="1:6" x14ac:dyDescent="0.3">
      <c r="A7280" s="9"/>
      <c r="D7280" s="2"/>
      <c r="F7280" s="26"/>
    </row>
    <row r="7281" spans="1:6" x14ac:dyDescent="0.3">
      <c r="A7281" s="9"/>
      <c r="D7281" s="2"/>
      <c r="F7281" s="26"/>
    </row>
    <row r="7282" spans="1:6" x14ac:dyDescent="0.3">
      <c r="A7282" s="9"/>
      <c r="D7282" s="2"/>
      <c r="F7282" s="26"/>
    </row>
    <row r="7283" spans="1:6" x14ac:dyDescent="0.3">
      <c r="A7283" s="9"/>
      <c r="D7283" s="2"/>
      <c r="F7283" s="26"/>
    </row>
    <row r="7284" spans="1:6" x14ac:dyDescent="0.3">
      <c r="A7284" s="9"/>
      <c r="D7284" s="2"/>
      <c r="F7284" s="26"/>
    </row>
    <row r="7285" spans="1:6" x14ac:dyDescent="0.3">
      <c r="A7285" s="9"/>
      <c r="D7285" s="2"/>
      <c r="F7285" s="26"/>
    </row>
    <row r="7286" spans="1:6" x14ac:dyDescent="0.3">
      <c r="A7286" s="9"/>
      <c r="D7286" s="2"/>
      <c r="F7286" s="26"/>
    </row>
    <row r="7287" spans="1:6" x14ac:dyDescent="0.3">
      <c r="A7287" s="9"/>
      <c r="D7287" s="2"/>
      <c r="F7287" s="26"/>
    </row>
    <row r="7288" spans="1:6" x14ac:dyDescent="0.3">
      <c r="A7288" s="9"/>
      <c r="D7288" s="2"/>
      <c r="F7288" s="26"/>
    </row>
    <row r="7289" spans="1:6" x14ac:dyDescent="0.3">
      <c r="A7289" s="9"/>
      <c r="D7289" s="2"/>
      <c r="F7289" s="26"/>
    </row>
    <row r="7290" spans="1:6" x14ac:dyDescent="0.3">
      <c r="A7290" s="9"/>
      <c r="D7290" s="2"/>
      <c r="F7290" s="26"/>
    </row>
    <row r="7291" spans="1:6" x14ac:dyDescent="0.3">
      <c r="A7291" s="9"/>
      <c r="D7291" s="2"/>
      <c r="F7291" s="26"/>
    </row>
    <row r="7292" spans="1:6" x14ac:dyDescent="0.3">
      <c r="A7292" s="9"/>
      <c r="D7292" s="2"/>
      <c r="F7292" s="26"/>
    </row>
    <row r="7293" spans="1:6" x14ac:dyDescent="0.3">
      <c r="A7293" s="9"/>
      <c r="D7293" s="2"/>
      <c r="F7293" s="26"/>
    </row>
    <row r="7294" spans="1:6" x14ac:dyDescent="0.3">
      <c r="A7294" s="9"/>
      <c r="D7294" s="2"/>
      <c r="F7294" s="26"/>
    </row>
    <row r="7295" spans="1:6" x14ac:dyDescent="0.3">
      <c r="A7295" s="9"/>
      <c r="D7295" s="2"/>
      <c r="F7295" s="26"/>
    </row>
    <row r="7296" spans="1:6" x14ac:dyDescent="0.3">
      <c r="A7296" s="9"/>
      <c r="D7296" s="2"/>
      <c r="F7296" s="26"/>
    </row>
    <row r="7297" spans="1:6" x14ac:dyDescent="0.3">
      <c r="A7297" s="9"/>
      <c r="D7297" s="2"/>
      <c r="F7297" s="26"/>
    </row>
    <row r="7298" spans="1:6" x14ac:dyDescent="0.3">
      <c r="A7298" s="9"/>
      <c r="D7298" s="2"/>
      <c r="F7298" s="26"/>
    </row>
    <row r="7299" spans="1:6" x14ac:dyDescent="0.3">
      <c r="A7299" s="9"/>
      <c r="D7299" s="2"/>
      <c r="F7299" s="26"/>
    </row>
    <row r="7300" spans="1:6" x14ac:dyDescent="0.3">
      <c r="A7300" s="9"/>
      <c r="D7300" s="2"/>
      <c r="F7300" s="26"/>
    </row>
    <row r="7301" spans="1:6" x14ac:dyDescent="0.3">
      <c r="A7301" s="9"/>
      <c r="D7301" s="2"/>
      <c r="F7301" s="26"/>
    </row>
    <row r="7302" spans="1:6" x14ac:dyDescent="0.3">
      <c r="A7302" s="9"/>
      <c r="D7302" s="2"/>
      <c r="F7302" s="26"/>
    </row>
    <row r="7303" spans="1:6" x14ac:dyDescent="0.3">
      <c r="A7303" s="9"/>
      <c r="D7303" s="2"/>
      <c r="F7303" s="26"/>
    </row>
    <row r="7304" spans="1:6" x14ac:dyDescent="0.3">
      <c r="A7304" s="9"/>
      <c r="D7304" s="2"/>
      <c r="F7304" s="26"/>
    </row>
    <row r="7305" spans="1:6" x14ac:dyDescent="0.3">
      <c r="A7305" s="9"/>
      <c r="D7305" s="2"/>
      <c r="F7305" s="26"/>
    </row>
    <row r="7306" spans="1:6" x14ac:dyDescent="0.3">
      <c r="A7306" s="9"/>
      <c r="D7306" s="2"/>
      <c r="F7306" s="26"/>
    </row>
    <row r="7307" spans="1:6" x14ac:dyDescent="0.3">
      <c r="A7307" s="9"/>
      <c r="D7307" s="2"/>
      <c r="F7307" s="26"/>
    </row>
    <row r="7308" spans="1:6" x14ac:dyDescent="0.3">
      <c r="A7308" s="9"/>
      <c r="D7308" s="2"/>
      <c r="F7308" s="26"/>
    </row>
    <row r="7309" spans="1:6" x14ac:dyDescent="0.3">
      <c r="A7309" s="9"/>
      <c r="D7309" s="2"/>
      <c r="F7309" s="26"/>
    </row>
    <row r="7310" spans="1:6" x14ac:dyDescent="0.3">
      <c r="A7310" s="9"/>
      <c r="D7310" s="2"/>
      <c r="F7310" s="26"/>
    </row>
    <row r="7311" spans="1:6" x14ac:dyDescent="0.3">
      <c r="A7311" s="9"/>
      <c r="D7311" s="2"/>
      <c r="F7311" s="26"/>
    </row>
    <row r="7312" spans="1:6" x14ac:dyDescent="0.3">
      <c r="A7312" s="9"/>
      <c r="D7312" s="2"/>
      <c r="F7312" s="26"/>
    </row>
    <row r="7313" spans="1:6" x14ac:dyDescent="0.3">
      <c r="A7313" s="9"/>
      <c r="D7313" s="2"/>
      <c r="F7313" s="26"/>
    </row>
    <row r="7314" spans="1:6" x14ac:dyDescent="0.3">
      <c r="A7314" s="9"/>
      <c r="D7314" s="2"/>
      <c r="F7314" s="26"/>
    </row>
    <row r="7315" spans="1:6" x14ac:dyDescent="0.3">
      <c r="A7315" s="9"/>
      <c r="D7315" s="2"/>
      <c r="F7315" s="26"/>
    </row>
    <row r="7316" spans="1:6" x14ac:dyDescent="0.3">
      <c r="A7316" s="9"/>
      <c r="D7316" s="2"/>
      <c r="F7316" s="26"/>
    </row>
    <row r="7317" spans="1:6" x14ac:dyDescent="0.3">
      <c r="A7317" s="9"/>
      <c r="D7317" s="2"/>
      <c r="F7317" s="26"/>
    </row>
    <row r="7318" spans="1:6" x14ac:dyDescent="0.3">
      <c r="A7318" s="9"/>
      <c r="D7318" s="2"/>
      <c r="F7318" s="26"/>
    </row>
    <row r="7319" spans="1:6" x14ac:dyDescent="0.3">
      <c r="A7319" s="9"/>
      <c r="D7319" s="2"/>
      <c r="F7319" s="26"/>
    </row>
    <row r="7320" spans="1:6" x14ac:dyDescent="0.3">
      <c r="A7320" s="9"/>
      <c r="D7320" s="2"/>
      <c r="F7320" s="26"/>
    </row>
    <row r="7321" spans="1:6" x14ac:dyDescent="0.3">
      <c r="A7321" s="9"/>
      <c r="D7321" s="2"/>
      <c r="F7321" s="26"/>
    </row>
    <row r="7322" spans="1:6" x14ac:dyDescent="0.3">
      <c r="A7322" s="9"/>
      <c r="D7322" s="2"/>
      <c r="F7322" s="26"/>
    </row>
    <row r="7323" spans="1:6" x14ac:dyDescent="0.3">
      <c r="A7323" s="9"/>
      <c r="D7323" s="2"/>
      <c r="F7323" s="26"/>
    </row>
    <row r="7324" spans="1:6" x14ac:dyDescent="0.3">
      <c r="A7324" s="9"/>
      <c r="D7324" s="2"/>
      <c r="F7324" s="26"/>
    </row>
    <row r="7325" spans="1:6" x14ac:dyDescent="0.3">
      <c r="A7325" s="9"/>
      <c r="D7325" s="2"/>
      <c r="F7325" s="26"/>
    </row>
    <row r="7326" spans="1:6" x14ac:dyDescent="0.3">
      <c r="A7326" s="9"/>
      <c r="D7326" s="2"/>
      <c r="F7326" s="26"/>
    </row>
    <row r="7327" spans="1:6" x14ac:dyDescent="0.3">
      <c r="A7327" s="9"/>
      <c r="D7327" s="2"/>
      <c r="F7327" s="26"/>
    </row>
    <row r="7328" spans="1:6" x14ac:dyDescent="0.3">
      <c r="A7328" s="9"/>
      <c r="D7328" s="2"/>
      <c r="F7328" s="26"/>
    </row>
    <row r="7329" spans="1:6" x14ac:dyDescent="0.3">
      <c r="A7329" s="9"/>
      <c r="D7329" s="2"/>
      <c r="F7329" s="26"/>
    </row>
    <row r="7330" spans="1:6" x14ac:dyDescent="0.3">
      <c r="A7330" s="9"/>
      <c r="D7330" s="2"/>
      <c r="F7330" s="26"/>
    </row>
    <row r="7331" spans="1:6" x14ac:dyDescent="0.3">
      <c r="A7331" s="9"/>
      <c r="D7331" s="2"/>
      <c r="F7331" s="26"/>
    </row>
    <row r="7332" spans="1:6" x14ac:dyDescent="0.3">
      <c r="A7332" s="9"/>
      <c r="D7332" s="2"/>
      <c r="F7332" s="26"/>
    </row>
    <row r="7333" spans="1:6" x14ac:dyDescent="0.3">
      <c r="A7333" s="9"/>
      <c r="D7333" s="2"/>
      <c r="F7333" s="26"/>
    </row>
    <row r="7334" spans="1:6" x14ac:dyDescent="0.3">
      <c r="A7334" s="9"/>
      <c r="D7334" s="2"/>
      <c r="F7334" s="26"/>
    </row>
    <row r="7335" spans="1:6" x14ac:dyDescent="0.3">
      <c r="A7335" s="9"/>
      <c r="D7335" s="2"/>
      <c r="F7335" s="26"/>
    </row>
    <row r="7336" spans="1:6" x14ac:dyDescent="0.3">
      <c r="A7336" s="9"/>
      <c r="D7336" s="2"/>
      <c r="F7336" s="26"/>
    </row>
    <row r="7337" spans="1:6" x14ac:dyDescent="0.3">
      <c r="A7337" s="9"/>
      <c r="D7337" s="2"/>
      <c r="F7337" s="26"/>
    </row>
    <row r="7338" spans="1:6" x14ac:dyDescent="0.3">
      <c r="A7338" s="9"/>
      <c r="D7338" s="2"/>
      <c r="F7338" s="26"/>
    </row>
    <row r="7339" spans="1:6" x14ac:dyDescent="0.3">
      <c r="A7339" s="9"/>
      <c r="D7339" s="2"/>
      <c r="F7339" s="26"/>
    </row>
    <row r="7340" spans="1:6" x14ac:dyDescent="0.3">
      <c r="A7340" s="9"/>
      <c r="D7340" s="2"/>
      <c r="F7340" s="26"/>
    </row>
    <row r="7341" spans="1:6" x14ac:dyDescent="0.3">
      <c r="A7341" s="9"/>
      <c r="D7341" s="2"/>
      <c r="F7341" s="26"/>
    </row>
    <row r="7342" spans="1:6" x14ac:dyDescent="0.3">
      <c r="A7342" s="9"/>
      <c r="D7342" s="2"/>
      <c r="F7342" s="26"/>
    </row>
    <row r="7343" spans="1:6" x14ac:dyDescent="0.3">
      <c r="A7343" s="9"/>
      <c r="D7343" s="2"/>
      <c r="F7343" s="26"/>
    </row>
    <row r="7344" spans="1:6" x14ac:dyDescent="0.3">
      <c r="A7344" s="9"/>
      <c r="D7344" s="2"/>
      <c r="F7344" s="26"/>
    </row>
    <row r="7345" spans="1:6" x14ac:dyDescent="0.3">
      <c r="A7345" s="9"/>
      <c r="D7345" s="2"/>
      <c r="F7345" s="26"/>
    </row>
    <row r="7346" spans="1:6" x14ac:dyDescent="0.3">
      <c r="A7346" s="9"/>
      <c r="D7346" s="2"/>
      <c r="F7346" s="26"/>
    </row>
    <row r="7347" spans="1:6" x14ac:dyDescent="0.3">
      <c r="A7347" s="9"/>
      <c r="D7347" s="2"/>
      <c r="F7347" s="26"/>
    </row>
    <row r="7348" spans="1:6" x14ac:dyDescent="0.3">
      <c r="A7348" s="9"/>
      <c r="D7348" s="2"/>
      <c r="F7348" s="26"/>
    </row>
    <row r="7349" spans="1:6" x14ac:dyDescent="0.3">
      <c r="A7349" s="9"/>
      <c r="D7349" s="2"/>
      <c r="F7349" s="26"/>
    </row>
    <row r="7350" spans="1:6" x14ac:dyDescent="0.3">
      <c r="A7350" s="9"/>
      <c r="D7350" s="2"/>
      <c r="F7350" s="26"/>
    </row>
    <row r="7351" spans="1:6" x14ac:dyDescent="0.3">
      <c r="A7351" s="9"/>
      <c r="D7351" s="2"/>
      <c r="F7351" s="26"/>
    </row>
    <row r="7352" spans="1:6" x14ac:dyDescent="0.3">
      <c r="A7352" s="9"/>
      <c r="D7352" s="2"/>
      <c r="F7352" s="26"/>
    </row>
    <row r="7353" spans="1:6" x14ac:dyDescent="0.3">
      <c r="A7353" s="9"/>
      <c r="D7353" s="2"/>
      <c r="F7353" s="26"/>
    </row>
    <row r="7354" spans="1:6" x14ac:dyDescent="0.3">
      <c r="A7354" s="9"/>
      <c r="D7354" s="2"/>
      <c r="F7354" s="26"/>
    </row>
    <row r="7355" spans="1:6" x14ac:dyDescent="0.3">
      <c r="A7355" s="9"/>
      <c r="D7355" s="2"/>
      <c r="F7355" s="26"/>
    </row>
    <row r="7356" spans="1:6" x14ac:dyDescent="0.3">
      <c r="A7356" s="9"/>
      <c r="D7356" s="2"/>
      <c r="F7356" s="26"/>
    </row>
    <row r="7357" spans="1:6" x14ac:dyDescent="0.3">
      <c r="A7357" s="9"/>
      <c r="D7357" s="2"/>
      <c r="F7357" s="26"/>
    </row>
    <row r="7358" spans="1:6" x14ac:dyDescent="0.3">
      <c r="A7358" s="9"/>
      <c r="D7358" s="2"/>
      <c r="F7358" s="26"/>
    </row>
    <row r="7359" spans="1:6" x14ac:dyDescent="0.3">
      <c r="A7359" s="9"/>
      <c r="D7359" s="2"/>
      <c r="F7359" s="26"/>
    </row>
    <row r="7360" spans="1:6" x14ac:dyDescent="0.3">
      <c r="A7360" s="9"/>
      <c r="D7360" s="2"/>
      <c r="F7360" s="26"/>
    </row>
    <row r="7361" spans="1:6" x14ac:dyDescent="0.3">
      <c r="A7361" s="9"/>
      <c r="D7361" s="2"/>
      <c r="F7361" s="26"/>
    </row>
    <row r="7362" spans="1:6" x14ac:dyDescent="0.3">
      <c r="A7362" s="9"/>
      <c r="D7362" s="2"/>
      <c r="F7362" s="26"/>
    </row>
    <row r="7363" spans="1:6" x14ac:dyDescent="0.3">
      <c r="A7363" s="9"/>
      <c r="D7363" s="2"/>
      <c r="F7363" s="26"/>
    </row>
    <row r="7364" spans="1:6" x14ac:dyDescent="0.3">
      <c r="A7364" s="9"/>
      <c r="D7364" s="2"/>
      <c r="F7364" s="26"/>
    </row>
    <row r="7365" spans="1:6" x14ac:dyDescent="0.3">
      <c r="A7365" s="9"/>
      <c r="D7365" s="2"/>
      <c r="F7365" s="26"/>
    </row>
    <row r="7366" spans="1:6" x14ac:dyDescent="0.3">
      <c r="A7366" s="9"/>
      <c r="D7366" s="2"/>
      <c r="F7366" s="26"/>
    </row>
    <row r="7367" spans="1:6" x14ac:dyDescent="0.3">
      <c r="A7367" s="9"/>
      <c r="D7367" s="2"/>
      <c r="F7367" s="26"/>
    </row>
    <row r="7368" spans="1:6" x14ac:dyDescent="0.3">
      <c r="A7368" s="9"/>
      <c r="D7368" s="2"/>
      <c r="F7368" s="26"/>
    </row>
    <row r="7369" spans="1:6" x14ac:dyDescent="0.3">
      <c r="A7369" s="9"/>
      <c r="D7369" s="2"/>
      <c r="F7369" s="26"/>
    </row>
    <row r="7370" spans="1:6" x14ac:dyDescent="0.3">
      <c r="A7370" s="9"/>
      <c r="D7370" s="2"/>
      <c r="F7370" s="26"/>
    </row>
    <row r="7371" spans="1:6" x14ac:dyDescent="0.3">
      <c r="A7371" s="9"/>
      <c r="D7371" s="2"/>
      <c r="F7371" s="26"/>
    </row>
    <row r="7372" spans="1:6" x14ac:dyDescent="0.3">
      <c r="A7372" s="9"/>
      <c r="D7372" s="2"/>
      <c r="F7372" s="26"/>
    </row>
    <row r="7373" spans="1:6" x14ac:dyDescent="0.3">
      <c r="A7373" s="9"/>
      <c r="D7373" s="2"/>
      <c r="F7373" s="26"/>
    </row>
    <row r="7374" spans="1:6" x14ac:dyDescent="0.3">
      <c r="A7374" s="9"/>
      <c r="D7374" s="2"/>
      <c r="F7374" s="26"/>
    </row>
    <row r="7375" spans="1:6" x14ac:dyDescent="0.3">
      <c r="A7375" s="9"/>
      <c r="D7375" s="2"/>
      <c r="F7375" s="26"/>
    </row>
    <row r="7376" spans="1:6" x14ac:dyDescent="0.3">
      <c r="A7376" s="9"/>
      <c r="D7376" s="2"/>
      <c r="F7376" s="26"/>
    </row>
    <row r="7377" spans="1:6" x14ac:dyDescent="0.3">
      <c r="A7377" s="9"/>
      <c r="D7377" s="2"/>
      <c r="F7377" s="26"/>
    </row>
    <row r="7378" spans="1:6" x14ac:dyDescent="0.3">
      <c r="A7378" s="9"/>
      <c r="D7378" s="2"/>
      <c r="F7378" s="26"/>
    </row>
    <row r="7379" spans="1:6" x14ac:dyDescent="0.3">
      <c r="A7379" s="9"/>
      <c r="D7379" s="2"/>
      <c r="F7379" s="26"/>
    </row>
    <row r="7380" spans="1:6" x14ac:dyDescent="0.3">
      <c r="A7380" s="9"/>
      <c r="D7380" s="2"/>
      <c r="F7380" s="26"/>
    </row>
    <row r="7381" spans="1:6" x14ac:dyDescent="0.3">
      <c r="A7381" s="9"/>
      <c r="D7381" s="2"/>
      <c r="F7381" s="26"/>
    </row>
    <row r="7382" spans="1:6" x14ac:dyDescent="0.3">
      <c r="A7382" s="9"/>
      <c r="D7382" s="2"/>
      <c r="F7382" s="26"/>
    </row>
    <row r="7383" spans="1:6" x14ac:dyDescent="0.3">
      <c r="A7383" s="9"/>
      <c r="D7383" s="2"/>
      <c r="F7383" s="26"/>
    </row>
    <row r="7384" spans="1:6" x14ac:dyDescent="0.3">
      <c r="A7384" s="9"/>
      <c r="D7384" s="2"/>
      <c r="F7384" s="26"/>
    </row>
    <row r="7385" spans="1:6" x14ac:dyDescent="0.3">
      <c r="A7385" s="9"/>
      <c r="D7385" s="2"/>
      <c r="F7385" s="26"/>
    </row>
    <row r="7386" spans="1:6" x14ac:dyDescent="0.3">
      <c r="A7386" s="9"/>
      <c r="D7386" s="2"/>
      <c r="F7386" s="26"/>
    </row>
    <row r="7387" spans="1:6" x14ac:dyDescent="0.3">
      <c r="A7387" s="9"/>
      <c r="D7387" s="2"/>
      <c r="F7387" s="26"/>
    </row>
    <row r="7388" spans="1:6" x14ac:dyDescent="0.3">
      <c r="A7388" s="9"/>
      <c r="D7388" s="2"/>
      <c r="F7388" s="26"/>
    </row>
    <row r="7389" spans="1:6" x14ac:dyDescent="0.3">
      <c r="A7389" s="9"/>
      <c r="D7389" s="2"/>
      <c r="F7389" s="26"/>
    </row>
    <row r="7390" spans="1:6" x14ac:dyDescent="0.3">
      <c r="A7390" s="9"/>
      <c r="D7390" s="2"/>
      <c r="F7390" s="26"/>
    </row>
    <row r="7391" spans="1:6" x14ac:dyDescent="0.3">
      <c r="A7391" s="9"/>
      <c r="D7391" s="2"/>
      <c r="F7391" s="26"/>
    </row>
    <row r="7392" spans="1:6" x14ac:dyDescent="0.3">
      <c r="A7392" s="9"/>
      <c r="D7392" s="2"/>
      <c r="F7392" s="26"/>
    </row>
    <row r="7393" spans="1:6" x14ac:dyDescent="0.3">
      <c r="A7393" s="9"/>
      <c r="D7393" s="2"/>
      <c r="F7393" s="26"/>
    </row>
    <row r="7394" spans="1:6" x14ac:dyDescent="0.3">
      <c r="A7394" s="9"/>
      <c r="D7394" s="2"/>
      <c r="F7394" s="26"/>
    </row>
    <row r="7395" spans="1:6" x14ac:dyDescent="0.3">
      <c r="A7395" s="9"/>
      <c r="D7395" s="2"/>
      <c r="F7395" s="26"/>
    </row>
    <row r="7396" spans="1:6" x14ac:dyDescent="0.3">
      <c r="A7396" s="9"/>
      <c r="D7396" s="2"/>
      <c r="F7396" s="26"/>
    </row>
    <row r="7397" spans="1:6" x14ac:dyDescent="0.3">
      <c r="A7397" s="9"/>
      <c r="D7397" s="2"/>
      <c r="F7397" s="26"/>
    </row>
    <row r="7398" spans="1:6" x14ac:dyDescent="0.3">
      <c r="A7398" s="9"/>
      <c r="D7398" s="2"/>
      <c r="F7398" s="26"/>
    </row>
    <row r="7399" spans="1:6" x14ac:dyDescent="0.3">
      <c r="A7399" s="9"/>
      <c r="D7399" s="2"/>
      <c r="F7399" s="26"/>
    </row>
    <row r="7400" spans="1:6" x14ac:dyDescent="0.3">
      <c r="A7400" s="9"/>
      <c r="D7400" s="2"/>
      <c r="F7400" s="26"/>
    </row>
    <row r="7401" spans="1:6" x14ac:dyDescent="0.3">
      <c r="A7401" s="9"/>
      <c r="D7401" s="2"/>
      <c r="F7401" s="26"/>
    </row>
    <row r="7402" spans="1:6" x14ac:dyDescent="0.3">
      <c r="A7402" s="9"/>
      <c r="D7402" s="2"/>
      <c r="F7402" s="26"/>
    </row>
    <row r="7403" spans="1:6" x14ac:dyDescent="0.3">
      <c r="A7403" s="9"/>
      <c r="D7403" s="2"/>
      <c r="F7403" s="26"/>
    </row>
    <row r="7404" spans="1:6" x14ac:dyDescent="0.3">
      <c r="A7404" s="9"/>
      <c r="D7404" s="2"/>
      <c r="F7404" s="26"/>
    </row>
    <row r="7405" spans="1:6" x14ac:dyDescent="0.3">
      <c r="A7405" s="9"/>
      <c r="D7405" s="2"/>
      <c r="F7405" s="26"/>
    </row>
    <row r="7406" spans="1:6" x14ac:dyDescent="0.3">
      <c r="A7406" s="9"/>
      <c r="D7406" s="2"/>
      <c r="F7406" s="26"/>
    </row>
    <row r="7407" spans="1:6" x14ac:dyDescent="0.3">
      <c r="A7407" s="9"/>
      <c r="D7407" s="2"/>
      <c r="F7407" s="26"/>
    </row>
    <row r="7408" spans="1:6" x14ac:dyDescent="0.3">
      <c r="A7408" s="9"/>
      <c r="D7408" s="2"/>
      <c r="F7408" s="26"/>
    </row>
    <row r="7409" spans="1:6" x14ac:dyDescent="0.3">
      <c r="A7409" s="9"/>
      <c r="D7409" s="2"/>
      <c r="F7409" s="26"/>
    </row>
    <row r="7410" spans="1:6" x14ac:dyDescent="0.3">
      <c r="A7410" s="9"/>
      <c r="D7410" s="2"/>
      <c r="F7410" s="26"/>
    </row>
    <row r="7411" spans="1:6" x14ac:dyDescent="0.3">
      <c r="A7411" s="9"/>
      <c r="D7411" s="2"/>
      <c r="F7411" s="26"/>
    </row>
    <row r="7412" spans="1:6" x14ac:dyDescent="0.3">
      <c r="A7412" s="9"/>
      <c r="D7412" s="2"/>
      <c r="F7412" s="26"/>
    </row>
    <row r="7413" spans="1:6" x14ac:dyDescent="0.3">
      <c r="A7413" s="9"/>
      <c r="D7413" s="2"/>
      <c r="F7413" s="26"/>
    </row>
    <row r="7414" spans="1:6" x14ac:dyDescent="0.3">
      <c r="A7414" s="9"/>
      <c r="D7414" s="2"/>
      <c r="F7414" s="26"/>
    </row>
    <row r="7415" spans="1:6" x14ac:dyDescent="0.3">
      <c r="A7415" s="9"/>
      <c r="D7415" s="2"/>
      <c r="F7415" s="26"/>
    </row>
    <row r="7416" spans="1:6" x14ac:dyDescent="0.3">
      <c r="A7416" s="9"/>
      <c r="D7416" s="2"/>
      <c r="F7416" s="26"/>
    </row>
    <row r="7417" spans="1:6" x14ac:dyDescent="0.3">
      <c r="A7417" s="9"/>
      <c r="D7417" s="2"/>
      <c r="F7417" s="26"/>
    </row>
    <row r="7418" spans="1:6" x14ac:dyDescent="0.3">
      <c r="A7418" s="9"/>
      <c r="D7418" s="2"/>
      <c r="F7418" s="26"/>
    </row>
    <row r="7419" spans="1:6" x14ac:dyDescent="0.3">
      <c r="A7419" s="9"/>
      <c r="D7419" s="2"/>
      <c r="F7419" s="26"/>
    </row>
    <row r="7420" spans="1:6" x14ac:dyDescent="0.3">
      <c r="A7420" s="9"/>
      <c r="D7420" s="2"/>
      <c r="F7420" s="26"/>
    </row>
    <row r="7421" spans="1:6" x14ac:dyDescent="0.3">
      <c r="A7421" s="9"/>
      <c r="D7421" s="2"/>
      <c r="F7421" s="26"/>
    </row>
    <row r="7422" spans="1:6" x14ac:dyDescent="0.3">
      <c r="A7422" s="9"/>
      <c r="D7422" s="2"/>
      <c r="F7422" s="26"/>
    </row>
    <row r="7423" spans="1:6" x14ac:dyDescent="0.3">
      <c r="A7423" s="9"/>
      <c r="D7423" s="2"/>
      <c r="F7423" s="26"/>
    </row>
    <row r="7424" spans="1:6" x14ac:dyDescent="0.3">
      <c r="A7424" s="9"/>
      <c r="D7424" s="2"/>
      <c r="F7424" s="26"/>
    </row>
    <row r="7425" spans="1:6" x14ac:dyDescent="0.3">
      <c r="A7425" s="9"/>
      <c r="D7425" s="2"/>
      <c r="F7425" s="26"/>
    </row>
    <row r="7426" spans="1:6" x14ac:dyDescent="0.3">
      <c r="A7426" s="9"/>
      <c r="D7426" s="2"/>
      <c r="F7426" s="26"/>
    </row>
    <row r="7427" spans="1:6" x14ac:dyDescent="0.3">
      <c r="A7427" s="9"/>
      <c r="D7427" s="2"/>
      <c r="F7427" s="26"/>
    </row>
    <row r="7428" spans="1:6" x14ac:dyDescent="0.3">
      <c r="A7428" s="9"/>
      <c r="D7428" s="2"/>
      <c r="F7428" s="26"/>
    </row>
    <row r="7429" spans="1:6" x14ac:dyDescent="0.3">
      <c r="A7429" s="9"/>
      <c r="D7429" s="2"/>
      <c r="F7429" s="26"/>
    </row>
    <row r="7430" spans="1:6" x14ac:dyDescent="0.3">
      <c r="A7430" s="9"/>
      <c r="D7430" s="2"/>
      <c r="F7430" s="26"/>
    </row>
    <row r="7431" spans="1:6" x14ac:dyDescent="0.3">
      <c r="A7431" s="9"/>
      <c r="D7431" s="2"/>
      <c r="F7431" s="26"/>
    </row>
    <row r="7432" spans="1:6" x14ac:dyDescent="0.3">
      <c r="A7432" s="9"/>
      <c r="D7432" s="2"/>
      <c r="F7432" s="26"/>
    </row>
    <row r="7433" spans="1:6" x14ac:dyDescent="0.3">
      <c r="A7433" s="9"/>
      <c r="D7433" s="2"/>
      <c r="F7433" s="26"/>
    </row>
    <row r="7434" spans="1:6" x14ac:dyDescent="0.3">
      <c r="A7434" s="9"/>
      <c r="D7434" s="2"/>
      <c r="F7434" s="26"/>
    </row>
    <row r="7435" spans="1:6" x14ac:dyDescent="0.3">
      <c r="A7435" s="9"/>
      <c r="D7435" s="2"/>
      <c r="F7435" s="26"/>
    </row>
    <row r="7436" spans="1:6" x14ac:dyDescent="0.3">
      <c r="A7436" s="9"/>
      <c r="D7436" s="2"/>
      <c r="F7436" s="26"/>
    </row>
    <row r="7437" spans="1:6" x14ac:dyDescent="0.3">
      <c r="A7437" s="9"/>
      <c r="D7437" s="2"/>
      <c r="F7437" s="26"/>
    </row>
    <row r="7438" spans="1:6" x14ac:dyDescent="0.3">
      <c r="A7438" s="9"/>
      <c r="D7438" s="2"/>
      <c r="F7438" s="26"/>
    </row>
    <row r="7439" spans="1:6" x14ac:dyDescent="0.3">
      <c r="A7439" s="9"/>
      <c r="D7439" s="2"/>
      <c r="F7439" s="26"/>
    </row>
    <row r="7440" spans="1:6" x14ac:dyDescent="0.3">
      <c r="A7440" s="9"/>
      <c r="D7440" s="2"/>
      <c r="F7440" s="26"/>
    </row>
    <row r="7441" spans="1:6" x14ac:dyDescent="0.3">
      <c r="A7441" s="9"/>
      <c r="D7441" s="2"/>
      <c r="F7441" s="26"/>
    </row>
    <row r="7442" spans="1:6" x14ac:dyDescent="0.3">
      <c r="A7442" s="9"/>
      <c r="D7442" s="2"/>
      <c r="F7442" s="26"/>
    </row>
    <row r="7443" spans="1:6" x14ac:dyDescent="0.3">
      <c r="A7443" s="9"/>
      <c r="D7443" s="2"/>
      <c r="F7443" s="26"/>
    </row>
    <row r="7444" spans="1:6" x14ac:dyDescent="0.3">
      <c r="A7444" s="9"/>
      <c r="D7444" s="2"/>
      <c r="F7444" s="26"/>
    </row>
    <row r="7445" spans="1:6" x14ac:dyDescent="0.3">
      <c r="A7445" s="9"/>
      <c r="D7445" s="2"/>
      <c r="F7445" s="26"/>
    </row>
    <row r="7446" spans="1:6" x14ac:dyDescent="0.3">
      <c r="A7446" s="9"/>
      <c r="D7446" s="2"/>
      <c r="F7446" s="26"/>
    </row>
    <row r="7447" spans="1:6" x14ac:dyDescent="0.3">
      <c r="A7447" s="9"/>
      <c r="D7447" s="2"/>
      <c r="F7447" s="26"/>
    </row>
    <row r="7448" spans="1:6" x14ac:dyDescent="0.3">
      <c r="A7448" s="9"/>
      <c r="D7448" s="2"/>
      <c r="F7448" s="26"/>
    </row>
    <row r="7449" spans="1:6" x14ac:dyDescent="0.3">
      <c r="A7449" s="9"/>
      <c r="D7449" s="2"/>
      <c r="F7449" s="26"/>
    </row>
    <row r="7450" spans="1:6" x14ac:dyDescent="0.3">
      <c r="A7450" s="9"/>
      <c r="D7450" s="2"/>
      <c r="F7450" s="26"/>
    </row>
    <row r="7451" spans="1:6" x14ac:dyDescent="0.3">
      <c r="A7451" s="9"/>
      <c r="D7451" s="2"/>
      <c r="F7451" s="26"/>
    </row>
    <row r="7452" spans="1:6" x14ac:dyDescent="0.3">
      <c r="A7452" s="9"/>
      <c r="D7452" s="2"/>
      <c r="F7452" s="26"/>
    </row>
    <row r="7453" spans="1:6" x14ac:dyDescent="0.3">
      <c r="A7453" s="9"/>
      <c r="D7453" s="2"/>
      <c r="F7453" s="26"/>
    </row>
    <row r="7454" spans="1:6" x14ac:dyDescent="0.3">
      <c r="A7454" s="9"/>
      <c r="D7454" s="2"/>
      <c r="F7454" s="26"/>
    </row>
    <row r="7455" spans="1:6" x14ac:dyDescent="0.3">
      <c r="A7455" s="9"/>
      <c r="D7455" s="2"/>
      <c r="F7455" s="26"/>
    </row>
    <row r="7456" spans="1:6" x14ac:dyDescent="0.3">
      <c r="A7456" s="9"/>
      <c r="D7456" s="2"/>
      <c r="F7456" s="26"/>
    </row>
    <row r="7457" spans="1:6" x14ac:dyDescent="0.3">
      <c r="A7457" s="9"/>
      <c r="D7457" s="2"/>
      <c r="F7457" s="26"/>
    </row>
    <row r="7458" spans="1:6" x14ac:dyDescent="0.3">
      <c r="A7458" s="9"/>
      <c r="D7458" s="2"/>
      <c r="F7458" s="26"/>
    </row>
    <row r="7459" spans="1:6" x14ac:dyDescent="0.3">
      <c r="A7459" s="9"/>
      <c r="D7459" s="2"/>
      <c r="F7459" s="26"/>
    </row>
    <row r="7460" spans="1:6" x14ac:dyDescent="0.3">
      <c r="A7460" s="9"/>
      <c r="D7460" s="2"/>
      <c r="F7460" s="26"/>
    </row>
    <row r="7461" spans="1:6" x14ac:dyDescent="0.3">
      <c r="A7461" s="9"/>
      <c r="D7461" s="2"/>
      <c r="F7461" s="26"/>
    </row>
    <row r="7462" spans="1:6" x14ac:dyDescent="0.3">
      <c r="A7462" s="9"/>
      <c r="D7462" s="2"/>
      <c r="F7462" s="26"/>
    </row>
    <row r="7463" spans="1:6" x14ac:dyDescent="0.3">
      <c r="A7463" s="9"/>
      <c r="D7463" s="2"/>
      <c r="F7463" s="26"/>
    </row>
    <row r="7464" spans="1:6" x14ac:dyDescent="0.3">
      <c r="A7464" s="9"/>
      <c r="D7464" s="2"/>
      <c r="F7464" s="26"/>
    </row>
    <row r="7465" spans="1:6" x14ac:dyDescent="0.3">
      <c r="A7465" s="9"/>
      <c r="D7465" s="2"/>
      <c r="F7465" s="26"/>
    </row>
    <row r="7466" spans="1:6" x14ac:dyDescent="0.3">
      <c r="A7466" s="9"/>
      <c r="D7466" s="2"/>
      <c r="F7466" s="26"/>
    </row>
    <row r="7467" spans="1:6" x14ac:dyDescent="0.3">
      <c r="A7467" s="9"/>
      <c r="D7467" s="2"/>
      <c r="F7467" s="26"/>
    </row>
    <row r="7468" spans="1:6" x14ac:dyDescent="0.3">
      <c r="A7468" s="9"/>
      <c r="D7468" s="2"/>
      <c r="F7468" s="26"/>
    </row>
    <row r="7469" spans="1:6" x14ac:dyDescent="0.3">
      <c r="A7469" s="9"/>
      <c r="D7469" s="2"/>
      <c r="F7469" s="26"/>
    </row>
    <row r="7470" spans="1:6" x14ac:dyDescent="0.3">
      <c r="A7470" s="9"/>
      <c r="D7470" s="2"/>
      <c r="F7470" s="26"/>
    </row>
    <row r="7471" spans="1:6" x14ac:dyDescent="0.3">
      <c r="A7471" s="9"/>
      <c r="D7471" s="2"/>
      <c r="F7471" s="26"/>
    </row>
    <row r="7472" spans="1:6" x14ac:dyDescent="0.3">
      <c r="A7472" s="9"/>
      <c r="D7472" s="2"/>
      <c r="F7472" s="26"/>
    </row>
    <row r="7473" spans="1:6" x14ac:dyDescent="0.3">
      <c r="A7473" s="9"/>
      <c r="D7473" s="2"/>
      <c r="F7473" s="26"/>
    </row>
    <row r="7474" spans="1:6" x14ac:dyDescent="0.3">
      <c r="A7474" s="9"/>
      <c r="D7474" s="2"/>
      <c r="F7474" s="26"/>
    </row>
    <row r="7475" spans="1:6" x14ac:dyDescent="0.3">
      <c r="A7475" s="9"/>
      <c r="D7475" s="2"/>
      <c r="F7475" s="26"/>
    </row>
    <row r="7476" spans="1:6" x14ac:dyDescent="0.3">
      <c r="A7476" s="9"/>
      <c r="D7476" s="2"/>
      <c r="F7476" s="26"/>
    </row>
    <row r="7477" spans="1:6" x14ac:dyDescent="0.3">
      <c r="A7477" s="9"/>
      <c r="D7477" s="2"/>
      <c r="F7477" s="26"/>
    </row>
    <row r="7478" spans="1:6" x14ac:dyDescent="0.3">
      <c r="A7478" s="9"/>
      <c r="D7478" s="2"/>
      <c r="F7478" s="26"/>
    </row>
    <row r="7479" spans="1:6" x14ac:dyDescent="0.3">
      <c r="A7479" s="9"/>
      <c r="D7479" s="2"/>
      <c r="F7479" s="26"/>
    </row>
    <row r="7480" spans="1:6" x14ac:dyDescent="0.3">
      <c r="A7480" s="9"/>
      <c r="D7480" s="2"/>
      <c r="F7480" s="26"/>
    </row>
    <row r="7481" spans="1:6" x14ac:dyDescent="0.3">
      <c r="A7481" s="9"/>
      <c r="D7481" s="2"/>
      <c r="F7481" s="26"/>
    </row>
    <row r="7482" spans="1:6" x14ac:dyDescent="0.3">
      <c r="A7482" s="9"/>
      <c r="D7482" s="2"/>
      <c r="F7482" s="26"/>
    </row>
    <row r="7483" spans="1:6" x14ac:dyDescent="0.3">
      <c r="A7483" s="9"/>
      <c r="D7483" s="2"/>
      <c r="F7483" s="26"/>
    </row>
    <row r="7484" spans="1:6" x14ac:dyDescent="0.3">
      <c r="A7484" s="9"/>
      <c r="D7484" s="2"/>
      <c r="F7484" s="26"/>
    </row>
    <row r="7485" spans="1:6" x14ac:dyDescent="0.3">
      <c r="A7485" s="9"/>
      <c r="D7485" s="2"/>
      <c r="F7485" s="26"/>
    </row>
    <row r="7486" spans="1:6" x14ac:dyDescent="0.3">
      <c r="A7486" s="9"/>
      <c r="D7486" s="2"/>
      <c r="F7486" s="26"/>
    </row>
    <row r="7487" spans="1:6" x14ac:dyDescent="0.3">
      <c r="A7487" s="9"/>
      <c r="D7487" s="2"/>
      <c r="F7487" s="26"/>
    </row>
    <row r="7488" spans="1:6" x14ac:dyDescent="0.3">
      <c r="A7488" s="9"/>
      <c r="D7488" s="2"/>
      <c r="F7488" s="26"/>
    </row>
    <row r="7489" spans="1:6" x14ac:dyDescent="0.3">
      <c r="A7489" s="9"/>
      <c r="D7489" s="2"/>
      <c r="F7489" s="26"/>
    </row>
    <row r="7490" spans="1:6" x14ac:dyDescent="0.3">
      <c r="A7490" s="9"/>
      <c r="D7490" s="2"/>
      <c r="F7490" s="26"/>
    </row>
    <row r="7491" spans="1:6" x14ac:dyDescent="0.3">
      <c r="A7491" s="9"/>
      <c r="D7491" s="2"/>
      <c r="F7491" s="26"/>
    </row>
    <row r="7492" spans="1:6" x14ac:dyDescent="0.3">
      <c r="A7492" s="9"/>
      <c r="D7492" s="2"/>
      <c r="F7492" s="26"/>
    </row>
    <row r="7493" spans="1:6" x14ac:dyDescent="0.3">
      <c r="A7493" s="9"/>
      <c r="D7493" s="2"/>
      <c r="F7493" s="26"/>
    </row>
    <row r="7494" spans="1:6" x14ac:dyDescent="0.3">
      <c r="A7494" s="9"/>
      <c r="D7494" s="2"/>
      <c r="F7494" s="26"/>
    </row>
    <row r="7495" spans="1:6" x14ac:dyDescent="0.3">
      <c r="A7495" s="9"/>
      <c r="D7495" s="2"/>
      <c r="F7495" s="26"/>
    </row>
    <row r="7496" spans="1:6" x14ac:dyDescent="0.3">
      <c r="A7496" s="9"/>
      <c r="D7496" s="2"/>
      <c r="F7496" s="26"/>
    </row>
    <row r="7497" spans="1:6" x14ac:dyDescent="0.3">
      <c r="A7497" s="9"/>
      <c r="D7497" s="2"/>
      <c r="F7497" s="26"/>
    </row>
    <row r="7498" spans="1:6" x14ac:dyDescent="0.3">
      <c r="A7498" s="9"/>
      <c r="D7498" s="2"/>
      <c r="F7498" s="26"/>
    </row>
    <row r="7499" spans="1:6" x14ac:dyDescent="0.3">
      <c r="A7499" s="9"/>
      <c r="D7499" s="2"/>
      <c r="F7499" s="26"/>
    </row>
    <row r="7500" spans="1:6" x14ac:dyDescent="0.3">
      <c r="A7500" s="9"/>
      <c r="D7500" s="2"/>
      <c r="F7500" s="26"/>
    </row>
    <row r="7501" spans="1:6" x14ac:dyDescent="0.3">
      <c r="A7501" s="9"/>
      <c r="D7501" s="2"/>
      <c r="F7501" s="26"/>
    </row>
    <row r="7502" spans="1:6" x14ac:dyDescent="0.3">
      <c r="A7502" s="9"/>
      <c r="D7502" s="2"/>
      <c r="F7502" s="26"/>
    </row>
    <row r="7503" spans="1:6" x14ac:dyDescent="0.3">
      <c r="A7503" s="9"/>
      <c r="D7503" s="2"/>
      <c r="F7503" s="26"/>
    </row>
    <row r="7504" spans="1:6" x14ac:dyDescent="0.3">
      <c r="A7504" s="9"/>
      <c r="D7504" s="2"/>
      <c r="F7504" s="26"/>
    </row>
    <row r="7505" spans="1:6" x14ac:dyDescent="0.3">
      <c r="A7505" s="9"/>
      <c r="D7505" s="2"/>
      <c r="F7505" s="26"/>
    </row>
    <row r="7506" spans="1:6" x14ac:dyDescent="0.3">
      <c r="A7506" s="9"/>
      <c r="D7506" s="2"/>
      <c r="F7506" s="26"/>
    </row>
    <row r="7507" spans="1:6" x14ac:dyDescent="0.3">
      <c r="A7507" s="9"/>
      <c r="D7507" s="2"/>
      <c r="F7507" s="26"/>
    </row>
    <row r="7508" spans="1:6" x14ac:dyDescent="0.3">
      <c r="A7508" s="9"/>
      <c r="D7508" s="2"/>
      <c r="F7508" s="26"/>
    </row>
    <row r="7509" spans="1:6" x14ac:dyDescent="0.3">
      <c r="A7509" s="9"/>
      <c r="D7509" s="2"/>
      <c r="F7509" s="26"/>
    </row>
    <row r="7510" spans="1:6" x14ac:dyDescent="0.3">
      <c r="A7510" s="9"/>
      <c r="D7510" s="2"/>
      <c r="F7510" s="26"/>
    </row>
    <row r="7511" spans="1:6" x14ac:dyDescent="0.3">
      <c r="A7511" s="9"/>
      <c r="D7511" s="2"/>
      <c r="F7511" s="26"/>
    </row>
    <row r="7512" spans="1:6" x14ac:dyDescent="0.3">
      <c r="A7512" s="9"/>
      <c r="D7512" s="2"/>
      <c r="F7512" s="26"/>
    </row>
    <row r="7513" spans="1:6" x14ac:dyDescent="0.3">
      <c r="A7513" s="9"/>
      <c r="D7513" s="2"/>
      <c r="F7513" s="26"/>
    </row>
    <row r="7514" spans="1:6" x14ac:dyDescent="0.3">
      <c r="A7514" s="9"/>
      <c r="D7514" s="2"/>
      <c r="F7514" s="26"/>
    </row>
    <row r="7515" spans="1:6" x14ac:dyDescent="0.3">
      <c r="A7515" s="9"/>
      <c r="D7515" s="2"/>
      <c r="F7515" s="26"/>
    </row>
    <row r="7516" spans="1:6" x14ac:dyDescent="0.3">
      <c r="A7516" s="9"/>
      <c r="D7516" s="2"/>
      <c r="F7516" s="26"/>
    </row>
    <row r="7517" spans="1:6" x14ac:dyDescent="0.3">
      <c r="A7517" s="9"/>
      <c r="D7517" s="2"/>
      <c r="F7517" s="26"/>
    </row>
    <row r="7518" spans="1:6" x14ac:dyDescent="0.3">
      <c r="A7518" s="9"/>
      <c r="D7518" s="2"/>
      <c r="F7518" s="26"/>
    </row>
    <row r="7519" spans="1:6" x14ac:dyDescent="0.3">
      <c r="A7519" s="9"/>
      <c r="D7519" s="2"/>
      <c r="F7519" s="26"/>
    </row>
    <row r="7520" spans="1:6" x14ac:dyDescent="0.3">
      <c r="A7520" s="9"/>
      <c r="D7520" s="2"/>
      <c r="F7520" s="26"/>
    </row>
    <row r="7521" spans="1:6" x14ac:dyDescent="0.3">
      <c r="A7521" s="9"/>
      <c r="D7521" s="2"/>
      <c r="F7521" s="26"/>
    </row>
    <row r="7522" spans="1:6" x14ac:dyDescent="0.3">
      <c r="A7522" s="9"/>
      <c r="D7522" s="2"/>
      <c r="F7522" s="26"/>
    </row>
    <row r="7523" spans="1:6" x14ac:dyDescent="0.3">
      <c r="A7523" s="9"/>
      <c r="D7523" s="2"/>
      <c r="F7523" s="26"/>
    </row>
    <row r="7524" spans="1:6" x14ac:dyDescent="0.3">
      <c r="A7524" s="9"/>
      <c r="D7524" s="2"/>
      <c r="F7524" s="26"/>
    </row>
    <row r="7525" spans="1:6" x14ac:dyDescent="0.3">
      <c r="A7525" s="9"/>
      <c r="D7525" s="2"/>
      <c r="F7525" s="26"/>
    </row>
    <row r="7526" spans="1:6" x14ac:dyDescent="0.3">
      <c r="A7526" s="9"/>
      <c r="D7526" s="2"/>
      <c r="F7526" s="26"/>
    </row>
    <row r="7527" spans="1:6" x14ac:dyDescent="0.3">
      <c r="A7527" s="9"/>
      <c r="D7527" s="2"/>
      <c r="F7527" s="26"/>
    </row>
    <row r="7528" spans="1:6" x14ac:dyDescent="0.3">
      <c r="A7528" s="9"/>
      <c r="D7528" s="2"/>
      <c r="F7528" s="26"/>
    </row>
    <row r="7529" spans="1:6" x14ac:dyDescent="0.3">
      <c r="A7529" s="9"/>
      <c r="D7529" s="2"/>
      <c r="F7529" s="26"/>
    </row>
    <row r="7530" spans="1:6" x14ac:dyDescent="0.3">
      <c r="A7530" s="9"/>
      <c r="D7530" s="2"/>
      <c r="F7530" s="26"/>
    </row>
    <row r="7531" spans="1:6" x14ac:dyDescent="0.3">
      <c r="A7531" s="9"/>
      <c r="D7531" s="2"/>
      <c r="F7531" s="26"/>
    </row>
    <row r="7532" spans="1:6" x14ac:dyDescent="0.3">
      <c r="A7532" s="9"/>
      <c r="D7532" s="2"/>
      <c r="F7532" s="26"/>
    </row>
    <row r="7533" spans="1:6" x14ac:dyDescent="0.3">
      <c r="A7533" s="9"/>
      <c r="D7533" s="2"/>
      <c r="F7533" s="26"/>
    </row>
    <row r="7534" spans="1:6" x14ac:dyDescent="0.3">
      <c r="A7534" s="9"/>
      <c r="D7534" s="2"/>
      <c r="F7534" s="26"/>
    </row>
    <row r="7535" spans="1:6" x14ac:dyDescent="0.3">
      <c r="A7535" s="9"/>
      <c r="D7535" s="2"/>
      <c r="F7535" s="26"/>
    </row>
    <row r="7536" spans="1:6" x14ac:dyDescent="0.3">
      <c r="A7536" s="9"/>
      <c r="D7536" s="2"/>
      <c r="F7536" s="26"/>
    </row>
    <row r="7537" spans="1:6" x14ac:dyDescent="0.3">
      <c r="A7537" s="9"/>
      <c r="D7537" s="2"/>
      <c r="F7537" s="26"/>
    </row>
    <row r="7538" spans="1:6" x14ac:dyDescent="0.3">
      <c r="A7538" s="9"/>
      <c r="D7538" s="2"/>
      <c r="F7538" s="26"/>
    </row>
    <row r="7539" spans="1:6" x14ac:dyDescent="0.3">
      <c r="A7539" s="9"/>
      <c r="D7539" s="2"/>
      <c r="F7539" s="26"/>
    </row>
    <row r="7540" spans="1:6" x14ac:dyDescent="0.3">
      <c r="A7540" s="9"/>
      <c r="D7540" s="2"/>
      <c r="F7540" s="26"/>
    </row>
    <row r="7541" spans="1:6" x14ac:dyDescent="0.3">
      <c r="A7541" s="9"/>
      <c r="D7541" s="2"/>
      <c r="F7541" s="26"/>
    </row>
    <row r="7542" spans="1:6" x14ac:dyDescent="0.3">
      <c r="A7542" s="9"/>
      <c r="D7542" s="2"/>
      <c r="F7542" s="26"/>
    </row>
    <row r="7543" spans="1:6" x14ac:dyDescent="0.3">
      <c r="A7543" s="9"/>
      <c r="D7543" s="2"/>
      <c r="F7543" s="26"/>
    </row>
    <row r="7544" spans="1:6" x14ac:dyDescent="0.3">
      <c r="A7544" s="9"/>
      <c r="D7544" s="2"/>
      <c r="F7544" s="26"/>
    </row>
    <row r="7545" spans="1:6" x14ac:dyDescent="0.3">
      <c r="A7545" s="9"/>
      <c r="D7545" s="2"/>
      <c r="F7545" s="26"/>
    </row>
    <row r="7546" spans="1:6" x14ac:dyDescent="0.3">
      <c r="A7546" s="9"/>
      <c r="D7546" s="2"/>
      <c r="F7546" s="26"/>
    </row>
    <row r="7547" spans="1:6" x14ac:dyDescent="0.3">
      <c r="A7547" s="9"/>
      <c r="D7547" s="2"/>
      <c r="F7547" s="26"/>
    </row>
    <row r="7548" spans="1:6" x14ac:dyDescent="0.3">
      <c r="A7548" s="9"/>
      <c r="D7548" s="2"/>
      <c r="F7548" s="26"/>
    </row>
    <row r="7549" spans="1:6" x14ac:dyDescent="0.3">
      <c r="A7549" s="9"/>
      <c r="D7549" s="2"/>
      <c r="F7549" s="26"/>
    </row>
    <row r="7550" spans="1:6" x14ac:dyDescent="0.3">
      <c r="A7550" s="9"/>
      <c r="D7550" s="2"/>
      <c r="F7550" s="26"/>
    </row>
    <row r="7551" spans="1:6" x14ac:dyDescent="0.3">
      <c r="A7551" s="9"/>
      <c r="D7551" s="2"/>
      <c r="F7551" s="26"/>
    </row>
    <row r="7552" spans="1:6" x14ac:dyDescent="0.3">
      <c r="A7552" s="9"/>
      <c r="D7552" s="2"/>
      <c r="F7552" s="26"/>
    </row>
    <row r="7553" spans="1:6" x14ac:dyDescent="0.3">
      <c r="A7553" s="9"/>
      <c r="D7553" s="2"/>
      <c r="F7553" s="26"/>
    </row>
    <row r="7554" spans="1:6" x14ac:dyDescent="0.3">
      <c r="A7554" s="9"/>
      <c r="D7554" s="2"/>
      <c r="F7554" s="26"/>
    </row>
    <row r="7555" spans="1:6" x14ac:dyDescent="0.3">
      <c r="A7555" s="9"/>
      <c r="D7555" s="2"/>
      <c r="F7555" s="26"/>
    </row>
    <row r="7556" spans="1:6" x14ac:dyDescent="0.3">
      <c r="A7556" s="9"/>
      <c r="D7556" s="2"/>
      <c r="F7556" s="26"/>
    </row>
    <row r="7557" spans="1:6" x14ac:dyDescent="0.3">
      <c r="A7557" s="9"/>
      <c r="D7557" s="2"/>
      <c r="F7557" s="26"/>
    </row>
    <row r="7558" spans="1:6" x14ac:dyDescent="0.3">
      <c r="A7558" s="9"/>
      <c r="D7558" s="2"/>
      <c r="F7558" s="26"/>
    </row>
    <row r="7559" spans="1:6" x14ac:dyDescent="0.3">
      <c r="A7559" s="9"/>
      <c r="D7559" s="2"/>
      <c r="F7559" s="26"/>
    </row>
    <row r="7560" spans="1:6" x14ac:dyDescent="0.3">
      <c r="A7560" s="9"/>
      <c r="D7560" s="2"/>
      <c r="F7560" s="26"/>
    </row>
    <row r="7561" spans="1:6" x14ac:dyDescent="0.3">
      <c r="A7561" s="9"/>
      <c r="D7561" s="2"/>
      <c r="F7561" s="26"/>
    </row>
    <row r="7562" spans="1:6" x14ac:dyDescent="0.3">
      <c r="A7562" s="9"/>
      <c r="D7562" s="2"/>
      <c r="F7562" s="26"/>
    </row>
    <row r="7563" spans="1:6" x14ac:dyDescent="0.3">
      <c r="A7563" s="9"/>
      <c r="D7563" s="2"/>
      <c r="F7563" s="26"/>
    </row>
    <row r="7564" spans="1:6" x14ac:dyDescent="0.3">
      <c r="A7564" s="9"/>
      <c r="D7564" s="2"/>
      <c r="F7564" s="26"/>
    </row>
    <row r="7565" spans="1:6" x14ac:dyDescent="0.3">
      <c r="A7565" s="9"/>
      <c r="D7565" s="2"/>
      <c r="F7565" s="26"/>
    </row>
    <row r="7566" spans="1:6" x14ac:dyDescent="0.3">
      <c r="A7566" s="9"/>
      <c r="D7566" s="2"/>
      <c r="F7566" s="26"/>
    </row>
    <row r="7567" spans="1:6" x14ac:dyDescent="0.3">
      <c r="A7567" s="9"/>
      <c r="D7567" s="2"/>
      <c r="F7567" s="26"/>
    </row>
    <row r="7568" spans="1:6" x14ac:dyDescent="0.3">
      <c r="A7568" s="9"/>
      <c r="D7568" s="2"/>
      <c r="F7568" s="26"/>
    </row>
    <row r="7569" spans="1:6" x14ac:dyDescent="0.3">
      <c r="A7569" s="9"/>
      <c r="D7569" s="2"/>
      <c r="F7569" s="26"/>
    </row>
    <row r="7570" spans="1:6" x14ac:dyDescent="0.3">
      <c r="A7570" s="9"/>
      <c r="D7570" s="2"/>
      <c r="F7570" s="26"/>
    </row>
    <row r="7571" spans="1:6" x14ac:dyDescent="0.3">
      <c r="A7571" s="9"/>
      <c r="D7571" s="2"/>
      <c r="F7571" s="26"/>
    </row>
    <row r="7572" spans="1:6" x14ac:dyDescent="0.3">
      <c r="A7572" s="9"/>
      <c r="D7572" s="2"/>
      <c r="F7572" s="26"/>
    </row>
    <row r="7573" spans="1:6" x14ac:dyDescent="0.3">
      <c r="A7573" s="9"/>
      <c r="D7573" s="2"/>
      <c r="F7573" s="26"/>
    </row>
    <row r="7574" spans="1:6" x14ac:dyDescent="0.3">
      <c r="A7574" s="9"/>
      <c r="D7574" s="2"/>
      <c r="F7574" s="26"/>
    </row>
    <row r="7575" spans="1:6" x14ac:dyDescent="0.3">
      <c r="A7575" s="9"/>
      <c r="D7575" s="2"/>
      <c r="F7575" s="26"/>
    </row>
    <row r="7576" spans="1:6" x14ac:dyDescent="0.3">
      <c r="A7576" s="9"/>
      <c r="D7576" s="2"/>
      <c r="F7576" s="26"/>
    </row>
    <row r="7577" spans="1:6" x14ac:dyDescent="0.3">
      <c r="A7577" s="9"/>
      <c r="D7577" s="2"/>
      <c r="F7577" s="26"/>
    </row>
    <row r="7578" spans="1:6" x14ac:dyDescent="0.3">
      <c r="A7578" s="9"/>
      <c r="D7578" s="2"/>
      <c r="F7578" s="26"/>
    </row>
    <row r="7579" spans="1:6" x14ac:dyDescent="0.3">
      <c r="A7579" s="9"/>
      <c r="D7579" s="2"/>
      <c r="F7579" s="26"/>
    </row>
    <row r="7580" spans="1:6" x14ac:dyDescent="0.3">
      <c r="A7580" s="9"/>
      <c r="D7580" s="2"/>
      <c r="F7580" s="26"/>
    </row>
    <row r="7581" spans="1:6" x14ac:dyDescent="0.3">
      <c r="A7581" s="9"/>
      <c r="D7581" s="2"/>
      <c r="F7581" s="26"/>
    </row>
    <row r="7582" spans="1:6" x14ac:dyDescent="0.3">
      <c r="A7582" s="9"/>
      <c r="D7582" s="2"/>
      <c r="F7582" s="26"/>
    </row>
    <row r="7583" spans="1:6" x14ac:dyDescent="0.3">
      <c r="A7583" s="9"/>
      <c r="D7583" s="2"/>
      <c r="F7583" s="26"/>
    </row>
    <row r="7584" spans="1:6" x14ac:dyDescent="0.3">
      <c r="A7584" s="9"/>
      <c r="D7584" s="2"/>
      <c r="F7584" s="26"/>
    </row>
    <row r="7585" spans="1:6" x14ac:dyDescent="0.3">
      <c r="A7585" s="9"/>
      <c r="D7585" s="2"/>
      <c r="F7585" s="26"/>
    </row>
    <row r="7586" spans="1:6" x14ac:dyDescent="0.3">
      <c r="A7586" s="9"/>
      <c r="D7586" s="2"/>
      <c r="F7586" s="26"/>
    </row>
    <row r="7587" spans="1:6" x14ac:dyDescent="0.3">
      <c r="A7587" s="9"/>
      <c r="D7587" s="2"/>
      <c r="F7587" s="26"/>
    </row>
    <row r="7588" spans="1:6" x14ac:dyDescent="0.3">
      <c r="A7588" s="9"/>
      <c r="D7588" s="2"/>
      <c r="F7588" s="26"/>
    </row>
    <row r="7589" spans="1:6" x14ac:dyDescent="0.3">
      <c r="A7589" s="9"/>
      <c r="D7589" s="2"/>
      <c r="F7589" s="26"/>
    </row>
    <row r="7590" spans="1:6" x14ac:dyDescent="0.3">
      <c r="A7590" s="9"/>
      <c r="D7590" s="2"/>
      <c r="F7590" s="26"/>
    </row>
    <row r="7591" spans="1:6" x14ac:dyDescent="0.3">
      <c r="A7591" s="9"/>
      <c r="D7591" s="2"/>
      <c r="F7591" s="26"/>
    </row>
    <row r="7592" spans="1:6" x14ac:dyDescent="0.3">
      <c r="A7592" s="9"/>
      <c r="D7592" s="2"/>
      <c r="F7592" s="26"/>
    </row>
    <row r="7593" spans="1:6" x14ac:dyDescent="0.3">
      <c r="A7593" s="9"/>
      <c r="D7593" s="2"/>
      <c r="F7593" s="26"/>
    </row>
    <row r="7594" spans="1:6" x14ac:dyDescent="0.3">
      <c r="A7594" s="9"/>
      <c r="D7594" s="2"/>
      <c r="F7594" s="26"/>
    </row>
    <row r="7595" spans="1:6" x14ac:dyDescent="0.3">
      <c r="A7595" s="9"/>
      <c r="D7595" s="2"/>
      <c r="F7595" s="26"/>
    </row>
    <row r="7596" spans="1:6" x14ac:dyDescent="0.3">
      <c r="A7596" s="9"/>
      <c r="D7596" s="2"/>
      <c r="F7596" s="26"/>
    </row>
    <row r="7597" spans="1:6" x14ac:dyDescent="0.3">
      <c r="A7597" s="9"/>
      <c r="D7597" s="2"/>
      <c r="F7597" s="26"/>
    </row>
    <row r="7598" spans="1:6" x14ac:dyDescent="0.3">
      <c r="A7598" s="9"/>
      <c r="D7598" s="2"/>
      <c r="F7598" s="26"/>
    </row>
    <row r="7599" spans="1:6" x14ac:dyDescent="0.3">
      <c r="A7599" s="9"/>
      <c r="D7599" s="2"/>
      <c r="F7599" s="26"/>
    </row>
    <row r="7600" spans="1:6" x14ac:dyDescent="0.3">
      <c r="A7600" s="9"/>
      <c r="D7600" s="2"/>
      <c r="F7600" s="26"/>
    </row>
    <row r="7601" spans="1:6" x14ac:dyDescent="0.3">
      <c r="A7601" s="9"/>
      <c r="D7601" s="2"/>
      <c r="F7601" s="26"/>
    </row>
    <row r="7602" spans="1:6" x14ac:dyDescent="0.3">
      <c r="A7602" s="9"/>
      <c r="D7602" s="2"/>
      <c r="F7602" s="26"/>
    </row>
    <row r="7603" spans="1:6" x14ac:dyDescent="0.3">
      <c r="A7603" s="9"/>
      <c r="D7603" s="2"/>
      <c r="F7603" s="26"/>
    </row>
    <row r="7604" spans="1:6" x14ac:dyDescent="0.3">
      <c r="A7604" s="9"/>
      <c r="D7604" s="2"/>
      <c r="F7604" s="26"/>
    </row>
    <row r="7605" spans="1:6" x14ac:dyDescent="0.3">
      <c r="A7605" s="9"/>
      <c r="D7605" s="2"/>
      <c r="F7605" s="26"/>
    </row>
    <row r="7606" spans="1:6" x14ac:dyDescent="0.3">
      <c r="A7606" s="9"/>
      <c r="D7606" s="2"/>
      <c r="F7606" s="26"/>
    </row>
    <row r="7607" spans="1:6" x14ac:dyDescent="0.3">
      <c r="A7607" s="9"/>
      <c r="D7607" s="2"/>
      <c r="F7607" s="26"/>
    </row>
    <row r="7608" spans="1:6" x14ac:dyDescent="0.3">
      <c r="A7608" s="9"/>
      <c r="D7608" s="2"/>
      <c r="F7608" s="26"/>
    </row>
    <row r="7609" spans="1:6" x14ac:dyDescent="0.3">
      <c r="A7609" s="9"/>
      <c r="D7609" s="2"/>
      <c r="F7609" s="26"/>
    </row>
    <row r="7610" spans="1:6" x14ac:dyDescent="0.3">
      <c r="A7610" s="9"/>
      <c r="D7610" s="2"/>
      <c r="F7610" s="26"/>
    </row>
    <row r="7611" spans="1:6" x14ac:dyDescent="0.3">
      <c r="A7611" s="9"/>
      <c r="D7611" s="2"/>
      <c r="F7611" s="26"/>
    </row>
    <row r="7612" spans="1:6" x14ac:dyDescent="0.3">
      <c r="A7612" s="9"/>
      <c r="D7612" s="2"/>
      <c r="F7612" s="26"/>
    </row>
    <row r="7613" spans="1:6" x14ac:dyDescent="0.3">
      <c r="A7613" s="9"/>
      <c r="D7613" s="2"/>
      <c r="F7613" s="26"/>
    </row>
    <row r="7614" spans="1:6" x14ac:dyDescent="0.3">
      <c r="A7614" s="9"/>
      <c r="D7614" s="2"/>
      <c r="F7614" s="26"/>
    </row>
    <row r="7615" spans="1:6" x14ac:dyDescent="0.3">
      <c r="A7615" s="9"/>
      <c r="D7615" s="2"/>
      <c r="F7615" s="26"/>
    </row>
    <row r="7616" spans="1:6" x14ac:dyDescent="0.3">
      <c r="A7616" s="9"/>
      <c r="D7616" s="2"/>
      <c r="F7616" s="26"/>
    </row>
    <row r="7617" spans="1:6" x14ac:dyDescent="0.3">
      <c r="A7617" s="9"/>
      <c r="D7617" s="2"/>
      <c r="F7617" s="26"/>
    </row>
    <row r="7618" spans="1:6" x14ac:dyDescent="0.3">
      <c r="A7618" s="9"/>
      <c r="D7618" s="2"/>
      <c r="F7618" s="26"/>
    </row>
    <row r="7619" spans="1:6" x14ac:dyDescent="0.3">
      <c r="A7619" s="9"/>
      <c r="D7619" s="2"/>
      <c r="F7619" s="26"/>
    </row>
    <row r="7620" spans="1:6" x14ac:dyDescent="0.3">
      <c r="A7620" s="9"/>
      <c r="D7620" s="2"/>
      <c r="F7620" s="26"/>
    </row>
    <row r="7621" spans="1:6" x14ac:dyDescent="0.3">
      <c r="A7621" s="9"/>
      <c r="D7621" s="2"/>
      <c r="F7621" s="26"/>
    </row>
    <row r="7622" spans="1:6" x14ac:dyDescent="0.3">
      <c r="A7622" s="9"/>
      <c r="D7622" s="2"/>
      <c r="F7622" s="26"/>
    </row>
    <row r="7623" spans="1:6" x14ac:dyDescent="0.3">
      <c r="A7623" s="9"/>
      <c r="D7623" s="2"/>
      <c r="F7623" s="26"/>
    </row>
    <row r="7624" spans="1:6" x14ac:dyDescent="0.3">
      <c r="A7624" s="9"/>
      <c r="D7624" s="2"/>
      <c r="F7624" s="26"/>
    </row>
    <row r="7625" spans="1:6" x14ac:dyDescent="0.3">
      <c r="A7625" s="9"/>
      <c r="D7625" s="2"/>
      <c r="F7625" s="26"/>
    </row>
    <row r="7626" spans="1:6" x14ac:dyDescent="0.3">
      <c r="A7626" s="9"/>
      <c r="D7626" s="2"/>
      <c r="F7626" s="26"/>
    </row>
    <row r="7627" spans="1:6" x14ac:dyDescent="0.3">
      <c r="A7627" s="9"/>
      <c r="D7627" s="2"/>
      <c r="F7627" s="26"/>
    </row>
    <row r="7628" spans="1:6" x14ac:dyDescent="0.3">
      <c r="A7628" s="9"/>
      <c r="D7628" s="2"/>
      <c r="F7628" s="26"/>
    </row>
    <row r="7629" spans="1:6" x14ac:dyDescent="0.3">
      <c r="A7629" s="9"/>
      <c r="D7629" s="2"/>
      <c r="F7629" s="26"/>
    </row>
    <row r="7630" spans="1:6" x14ac:dyDescent="0.3">
      <c r="A7630" s="9"/>
      <c r="D7630" s="2"/>
      <c r="F7630" s="26"/>
    </row>
    <row r="7631" spans="1:6" x14ac:dyDescent="0.3">
      <c r="A7631" s="9"/>
      <c r="D7631" s="2"/>
      <c r="F7631" s="26"/>
    </row>
    <row r="7632" spans="1:6" x14ac:dyDescent="0.3">
      <c r="A7632" s="9"/>
      <c r="D7632" s="2"/>
      <c r="F7632" s="26"/>
    </row>
    <row r="7633" spans="1:6" x14ac:dyDescent="0.3">
      <c r="A7633" s="9"/>
      <c r="D7633" s="2"/>
      <c r="F7633" s="26"/>
    </row>
    <row r="7634" spans="1:6" x14ac:dyDescent="0.3">
      <c r="A7634" s="9"/>
      <c r="D7634" s="2"/>
      <c r="F7634" s="26"/>
    </row>
    <row r="7635" spans="1:6" x14ac:dyDescent="0.3">
      <c r="A7635" s="9"/>
      <c r="D7635" s="2"/>
      <c r="F7635" s="26"/>
    </row>
    <row r="7636" spans="1:6" x14ac:dyDescent="0.3">
      <c r="A7636" s="9"/>
      <c r="D7636" s="2"/>
      <c r="F7636" s="26"/>
    </row>
    <row r="7637" spans="1:6" x14ac:dyDescent="0.3">
      <c r="A7637" s="9"/>
      <c r="D7637" s="2"/>
      <c r="F7637" s="26"/>
    </row>
    <row r="7638" spans="1:6" x14ac:dyDescent="0.3">
      <c r="A7638" s="9"/>
      <c r="D7638" s="2"/>
      <c r="F7638" s="26"/>
    </row>
    <row r="7639" spans="1:6" x14ac:dyDescent="0.3">
      <c r="A7639" s="9"/>
      <c r="D7639" s="2"/>
      <c r="F7639" s="26"/>
    </row>
    <row r="7640" spans="1:6" x14ac:dyDescent="0.3">
      <c r="A7640" s="9"/>
      <c r="D7640" s="2"/>
      <c r="F7640" s="26"/>
    </row>
    <row r="7641" spans="1:6" x14ac:dyDescent="0.3">
      <c r="A7641" s="9"/>
      <c r="D7641" s="2"/>
      <c r="F7641" s="26"/>
    </row>
    <row r="7642" spans="1:6" x14ac:dyDescent="0.3">
      <c r="A7642" s="9"/>
      <c r="D7642" s="2"/>
      <c r="F7642" s="26"/>
    </row>
    <row r="7643" spans="1:6" x14ac:dyDescent="0.3">
      <c r="A7643" s="9"/>
      <c r="D7643" s="2"/>
      <c r="F7643" s="26"/>
    </row>
    <row r="7644" spans="1:6" x14ac:dyDescent="0.3">
      <c r="A7644" s="9"/>
      <c r="D7644" s="2"/>
      <c r="F7644" s="26"/>
    </row>
    <row r="7645" spans="1:6" x14ac:dyDescent="0.3">
      <c r="A7645" s="9"/>
      <c r="D7645" s="2"/>
      <c r="F7645" s="26"/>
    </row>
    <row r="7646" spans="1:6" x14ac:dyDescent="0.3">
      <c r="A7646" s="9"/>
      <c r="D7646" s="2"/>
      <c r="F7646" s="26"/>
    </row>
    <row r="7647" spans="1:6" x14ac:dyDescent="0.3">
      <c r="A7647" s="9"/>
      <c r="D7647" s="2"/>
      <c r="F7647" s="26"/>
    </row>
    <row r="7648" spans="1:6" x14ac:dyDescent="0.3">
      <c r="A7648" s="9"/>
      <c r="D7648" s="2"/>
      <c r="F7648" s="26"/>
    </row>
    <row r="7649" spans="1:6" x14ac:dyDescent="0.3">
      <c r="A7649" s="9"/>
      <c r="D7649" s="2"/>
      <c r="F7649" s="26"/>
    </row>
    <row r="7650" spans="1:6" x14ac:dyDescent="0.3">
      <c r="A7650" s="9"/>
      <c r="D7650" s="2"/>
      <c r="F7650" s="26"/>
    </row>
    <row r="7651" spans="1:6" x14ac:dyDescent="0.3">
      <c r="A7651" s="9"/>
      <c r="D7651" s="2"/>
      <c r="F7651" s="26"/>
    </row>
    <row r="7652" spans="1:6" x14ac:dyDescent="0.3">
      <c r="A7652" s="9"/>
      <c r="D7652" s="2"/>
      <c r="F7652" s="26"/>
    </row>
    <row r="7653" spans="1:6" x14ac:dyDescent="0.3">
      <c r="A7653" s="9"/>
      <c r="D7653" s="2"/>
      <c r="F7653" s="26"/>
    </row>
    <row r="7654" spans="1:6" x14ac:dyDescent="0.3">
      <c r="A7654" s="9"/>
      <c r="D7654" s="2"/>
      <c r="F7654" s="26"/>
    </row>
    <row r="7655" spans="1:6" x14ac:dyDescent="0.3">
      <c r="A7655" s="9"/>
      <c r="D7655" s="2"/>
      <c r="F7655" s="26"/>
    </row>
    <row r="7656" spans="1:6" x14ac:dyDescent="0.3">
      <c r="A7656" s="9"/>
      <c r="D7656" s="2"/>
      <c r="F7656" s="26"/>
    </row>
    <row r="7657" spans="1:6" x14ac:dyDescent="0.3">
      <c r="A7657" s="9"/>
      <c r="D7657" s="2"/>
      <c r="F7657" s="26"/>
    </row>
    <row r="7658" spans="1:6" x14ac:dyDescent="0.3">
      <c r="A7658" s="9"/>
      <c r="D7658" s="2"/>
      <c r="F7658" s="26"/>
    </row>
    <row r="7659" spans="1:6" x14ac:dyDescent="0.3">
      <c r="A7659" s="9"/>
      <c r="D7659" s="2"/>
      <c r="F7659" s="26"/>
    </row>
    <row r="7660" spans="1:6" x14ac:dyDescent="0.3">
      <c r="A7660" s="9"/>
      <c r="D7660" s="2"/>
      <c r="F7660" s="26"/>
    </row>
    <row r="7661" spans="1:6" x14ac:dyDescent="0.3">
      <c r="A7661" s="9"/>
      <c r="D7661" s="2"/>
      <c r="F7661" s="26"/>
    </row>
    <row r="7662" spans="1:6" x14ac:dyDescent="0.3">
      <c r="A7662" s="9"/>
      <c r="D7662" s="2"/>
      <c r="F7662" s="26"/>
    </row>
    <row r="7663" spans="1:6" x14ac:dyDescent="0.3">
      <c r="A7663" s="9"/>
      <c r="D7663" s="2"/>
      <c r="F7663" s="26"/>
    </row>
    <row r="7664" spans="1:6" x14ac:dyDescent="0.3">
      <c r="A7664" s="9"/>
      <c r="D7664" s="2"/>
      <c r="F7664" s="26"/>
    </row>
    <row r="7665" spans="1:6" x14ac:dyDescent="0.3">
      <c r="A7665" s="9"/>
      <c r="D7665" s="2"/>
      <c r="F7665" s="26"/>
    </row>
    <row r="7666" spans="1:6" x14ac:dyDescent="0.3">
      <c r="A7666" s="9"/>
      <c r="D7666" s="2"/>
      <c r="F7666" s="26"/>
    </row>
    <row r="7667" spans="1:6" x14ac:dyDescent="0.3">
      <c r="A7667" s="9"/>
      <c r="D7667" s="2"/>
      <c r="F7667" s="26"/>
    </row>
    <row r="7668" spans="1:6" x14ac:dyDescent="0.3">
      <c r="A7668" s="9"/>
      <c r="D7668" s="2"/>
      <c r="F7668" s="26"/>
    </row>
    <row r="7669" spans="1:6" x14ac:dyDescent="0.3">
      <c r="A7669" s="9"/>
      <c r="D7669" s="2"/>
      <c r="F7669" s="26"/>
    </row>
    <row r="7670" spans="1:6" x14ac:dyDescent="0.3">
      <c r="A7670" s="9"/>
      <c r="D7670" s="2"/>
      <c r="F7670" s="26"/>
    </row>
    <row r="7671" spans="1:6" x14ac:dyDescent="0.3">
      <c r="A7671" s="9"/>
      <c r="D7671" s="2"/>
      <c r="F7671" s="26"/>
    </row>
    <row r="7672" spans="1:6" x14ac:dyDescent="0.3">
      <c r="A7672" s="9"/>
      <c r="D7672" s="2"/>
      <c r="F7672" s="26"/>
    </row>
    <row r="7673" spans="1:6" x14ac:dyDescent="0.3">
      <c r="A7673" s="9"/>
      <c r="D7673" s="2"/>
      <c r="F7673" s="26"/>
    </row>
    <row r="7674" spans="1:6" x14ac:dyDescent="0.3">
      <c r="A7674" s="9"/>
      <c r="D7674" s="2"/>
      <c r="F7674" s="26"/>
    </row>
    <row r="7675" spans="1:6" x14ac:dyDescent="0.3">
      <c r="A7675" s="9"/>
      <c r="D7675" s="2"/>
      <c r="F7675" s="26"/>
    </row>
    <row r="7676" spans="1:6" x14ac:dyDescent="0.3">
      <c r="A7676" s="9"/>
      <c r="D7676" s="2"/>
      <c r="F7676" s="26"/>
    </row>
    <row r="7677" spans="1:6" x14ac:dyDescent="0.3">
      <c r="A7677" s="9"/>
      <c r="D7677" s="2"/>
      <c r="F7677" s="26"/>
    </row>
    <row r="7678" spans="1:6" x14ac:dyDescent="0.3">
      <c r="A7678" s="9"/>
      <c r="D7678" s="2"/>
      <c r="F7678" s="26"/>
    </row>
    <row r="7679" spans="1:6" x14ac:dyDescent="0.3">
      <c r="A7679" s="9"/>
      <c r="D7679" s="2"/>
      <c r="F7679" s="26"/>
    </row>
    <row r="7680" spans="1:6" x14ac:dyDescent="0.3">
      <c r="A7680" s="9"/>
      <c r="D7680" s="2"/>
      <c r="F7680" s="26"/>
    </row>
    <row r="7681" spans="1:6" x14ac:dyDescent="0.3">
      <c r="A7681" s="9"/>
      <c r="D7681" s="2"/>
      <c r="F7681" s="26"/>
    </row>
    <row r="7682" spans="1:6" x14ac:dyDescent="0.3">
      <c r="A7682" s="9"/>
      <c r="D7682" s="2"/>
      <c r="F7682" s="26"/>
    </row>
    <row r="7683" spans="1:6" x14ac:dyDescent="0.3">
      <c r="A7683" s="9"/>
      <c r="D7683" s="2"/>
      <c r="F7683" s="26"/>
    </row>
    <row r="7684" spans="1:6" x14ac:dyDescent="0.3">
      <c r="A7684" s="9"/>
      <c r="D7684" s="2"/>
      <c r="F7684" s="26"/>
    </row>
    <row r="7685" spans="1:6" x14ac:dyDescent="0.3">
      <c r="A7685" s="9"/>
      <c r="D7685" s="2"/>
      <c r="F7685" s="26"/>
    </row>
    <row r="7686" spans="1:6" x14ac:dyDescent="0.3">
      <c r="A7686" s="9"/>
      <c r="D7686" s="2"/>
      <c r="F7686" s="26"/>
    </row>
    <row r="7687" spans="1:6" x14ac:dyDescent="0.3">
      <c r="A7687" s="9"/>
      <c r="D7687" s="2"/>
      <c r="F7687" s="26"/>
    </row>
    <row r="7688" spans="1:6" x14ac:dyDescent="0.3">
      <c r="A7688" s="9"/>
      <c r="D7688" s="2"/>
      <c r="F7688" s="26"/>
    </row>
    <row r="7689" spans="1:6" x14ac:dyDescent="0.3">
      <c r="A7689" s="9"/>
      <c r="D7689" s="2"/>
      <c r="F7689" s="26"/>
    </row>
    <row r="7690" spans="1:6" x14ac:dyDescent="0.3">
      <c r="A7690" s="9"/>
      <c r="D7690" s="2"/>
      <c r="F7690" s="26"/>
    </row>
    <row r="7691" spans="1:6" x14ac:dyDescent="0.3">
      <c r="A7691" s="9"/>
      <c r="D7691" s="2"/>
      <c r="F7691" s="26"/>
    </row>
    <row r="7692" spans="1:6" x14ac:dyDescent="0.3">
      <c r="A7692" s="9"/>
      <c r="D7692" s="2"/>
      <c r="F7692" s="26"/>
    </row>
    <row r="7693" spans="1:6" x14ac:dyDescent="0.3">
      <c r="A7693" s="9"/>
      <c r="D7693" s="2"/>
      <c r="F7693" s="26"/>
    </row>
    <row r="7694" spans="1:6" x14ac:dyDescent="0.3">
      <c r="A7694" s="9"/>
      <c r="D7694" s="2"/>
      <c r="F7694" s="26"/>
    </row>
    <row r="7695" spans="1:6" x14ac:dyDescent="0.3">
      <c r="A7695" s="9"/>
      <c r="D7695" s="2"/>
      <c r="F7695" s="26"/>
    </row>
    <row r="7696" spans="1:6" x14ac:dyDescent="0.3">
      <c r="A7696" s="9"/>
      <c r="D7696" s="2"/>
      <c r="F7696" s="26"/>
    </row>
    <row r="7697" spans="1:6" x14ac:dyDescent="0.3">
      <c r="A7697" s="9"/>
      <c r="D7697" s="2"/>
      <c r="F7697" s="26"/>
    </row>
    <row r="7698" spans="1:6" x14ac:dyDescent="0.3">
      <c r="A7698" s="9"/>
      <c r="D7698" s="2"/>
      <c r="F7698" s="26"/>
    </row>
    <row r="7699" spans="1:6" x14ac:dyDescent="0.3">
      <c r="A7699" s="9"/>
      <c r="D7699" s="2"/>
      <c r="F7699" s="26"/>
    </row>
    <row r="7700" spans="1:6" x14ac:dyDescent="0.3">
      <c r="A7700" s="9"/>
      <c r="D7700" s="2"/>
      <c r="F7700" s="26"/>
    </row>
    <row r="7701" spans="1:6" x14ac:dyDescent="0.3">
      <c r="A7701" s="9"/>
      <c r="D7701" s="2"/>
      <c r="F7701" s="26"/>
    </row>
    <row r="7702" spans="1:6" x14ac:dyDescent="0.3">
      <c r="A7702" s="9"/>
      <c r="D7702" s="2"/>
      <c r="F7702" s="26"/>
    </row>
    <row r="7703" spans="1:6" x14ac:dyDescent="0.3">
      <c r="A7703" s="9"/>
      <c r="D7703" s="2"/>
      <c r="F7703" s="26"/>
    </row>
    <row r="7704" spans="1:6" x14ac:dyDescent="0.3">
      <c r="A7704" s="9"/>
      <c r="D7704" s="2"/>
      <c r="F7704" s="26"/>
    </row>
    <row r="7705" spans="1:6" x14ac:dyDescent="0.3">
      <c r="A7705" s="9"/>
      <c r="D7705" s="2"/>
      <c r="F7705" s="26"/>
    </row>
    <row r="7706" spans="1:6" x14ac:dyDescent="0.3">
      <c r="A7706" s="9"/>
      <c r="D7706" s="2"/>
      <c r="F7706" s="26"/>
    </row>
    <row r="7707" spans="1:6" x14ac:dyDescent="0.3">
      <c r="A7707" s="9"/>
      <c r="D7707" s="2"/>
      <c r="F7707" s="26"/>
    </row>
    <row r="7708" spans="1:6" x14ac:dyDescent="0.3">
      <c r="A7708" s="9"/>
      <c r="D7708" s="2"/>
      <c r="F7708" s="26"/>
    </row>
    <row r="7709" spans="1:6" x14ac:dyDescent="0.3">
      <c r="A7709" s="9"/>
      <c r="D7709" s="2"/>
      <c r="F7709" s="26"/>
    </row>
    <row r="7710" spans="1:6" x14ac:dyDescent="0.3">
      <c r="A7710" s="9"/>
      <c r="D7710" s="2"/>
      <c r="F7710" s="26"/>
    </row>
    <row r="7711" spans="1:6" x14ac:dyDescent="0.3">
      <c r="A7711" s="9"/>
      <c r="D7711" s="2"/>
      <c r="F7711" s="26"/>
    </row>
    <row r="7712" spans="1:6" x14ac:dyDescent="0.3">
      <c r="A7712" s="9"/>
      <c r="D7712" s="2"/>
      <c r="F7712" s="26"/>
    </row>
    <row r="7713" spans="1:6" x14ac:dyDescent="0.3">
      <c r="A7713" s="9"/>
      <c r="D7713" s="2"/>
      <c r="F7713" s="26"/>
    </row>
    <row r="7714" spans="1:6" x14ac:dyDescent="0.3">
      <c r="A7714" s="9"/>
      <c r="D7714" s="2"/>
      <c r="F7714" s="26"/>
    </row>
    <row r="7715" spans="1:6" x14ac:dyDescent="0.3">
      <c r="A7715" s="9"/>
      <c r="D7715" s="2"/>
      <c r="F7715" s="26"/>
    </row>
    <row r="7716" spans="1:6" x14ac:dyDescent="0.3">
      <c r="A7716" s="9"/>
      <c r="D7716" s="2"/>
      <c r="F7716" s="26"/>
    </row>
    <row r="7717" spans="1:6" x14ac:dyDescent="0.3">
      <c r="A7717" s="9"/>
      <c r="D7717" s="2"/>
      <c r="F7717" s="26"/>
    </row>
    <row r="7718" spans="1:6" x14ac:dyDescent="0.3">
      <c r="A7718" s="9"/>
      <c r="D7718" s="2"/>
      <c r="F7718" s="26"/>
    </row>
    <row r="7719" spans="1:6" x14ac:dyDescent="0.3">
      <c r="A7719" s="9"/>
      <c r="D7719" s="2"/>
      <c r="F7719" s="26"/>
    </row>
    <row r="7720" spans="1:6" x14ac:dyDescent="0.3">
      <c r="A7720" s="9"/>
      <c r="D7720" s="2"/>
      <c r="F7720" s="26"/>
    </row>
    <row r="7721" spans="1:6" x14ac:dyDescent="0.3">
      <c r="A7721" s="9"/>
      <c r="D7721" s="2"/>
      <c r="F7721" s="26"/>
    </row>
    <row r="7722" spans="1:6" x14ac:dyDescent="0.3">
      <c r="A7722" s="9"/>
      <c r="D7722" s="2"/>
      <c r="F7722" s="26"/>
    </row>
    <row r="7723" spans="1:6" x14ac:dyDescent="0.3">
      <c r="A7723" s="9"/>
      <c r="D7723" s="2"/>
      <c r="F7723" s="26"/>
    </row>
    <row r="7724" spans="1:6" x14ac:dyDescent="0.3">
      <c r="A7724" s="9"/>
      <c r="D7724" s="2"/>
      <c r="F7724" s="26"/>
    </row>
    <row r="7725" spans="1:6" x14ac:dyDescent="0.3">
      <c r="A7725" s="9"/>
      <c r="D7725" s="2"/>
      <c r="F7725" s="26"/>
    </row>
    <row r="7726" spans="1:6" x14ac:dyDescent="0.3">
      <c r="A7726" s="9"/>
      <c r="D7726" s="2"/>
      <c r="F7726" s="26"/>
    </row>
    <row r="7727" spans="1:6" x14ac:dyDescent="0.3">
      <c r="A7727" s="9"/>
      <c r="D7727" s="2"/>
      <c r="F7727" s="26"/>
    </row>
    <row r="7728" spans="1:6" x14ac:dyDescent="0.3">
      <c r="A7728" s="9"/>
      <c r="D7728" s="2"/>
      <c r="F7728" s="26"/>
    </row>
    <row r="7729" spans="1:6" x14ac:dyDescent="0.3">
      <c r="A7729" s="9"/>
      <c r="D7729" s="2"/>
      <c r="F7729" s="26"/>
    </row>
    <row r="7730" spans="1:6" x14ac:dyDescent="0.3">
      <c r="A7730" s="9"/>
      <c r="D7730" s="2"/>
      <c r="F7730" s="26"/>
    </row>
    <row r="7731" spans="1:6" x14ac:dyDescent="0.3">
      <c r="A7731" s="9"/>
      <c r="D7731" s="2"/>
      <c r="F7731" s="26"/>
    </row>
    <row r="7732" spans="1:6" x14ac:dyDescent="0.3">
      <c r="A7732" s="9"/>
      <c r="D7732" s="2"/>
      <c r="F7732" s="26"/>
    </row>
    <row r="7733" spans="1:6" x14ac:dyDescent="0.3">
      <c r="A7733" s="9"/>
      <c r="D7733" s="2"/>
      <c r="F7733" s="26"/>
    </row>
    <row r="7734" spans="1:6" x14ac:dyDescent="0.3">
      <c r="A7734" s="9"/>
      <c r="D7734" s="2"/>
      <c r="F7734" s="26"/>
    </row>
    <row r="7735" spans="1:6" x14ac:dyDescent="0.3">
      <c r="A7735" s="9"/>
      <c r="D7735" s="2"/>
      <c r="F7735" s="26"/>
    </row>
    <row r="7736" spans="1:6" x14ac:dyDescent="0.3">
      <c r="A7736" s="9"/>
      <c r="D7736" s="2"/>
      <c r="F7736" s="26"/>
    </row>
    <row r="7737" spans="1:6" x14ac:dyDescent="0.3">
      <c r="A7737" s="9"/>
      <c r="D7737" s="2"/>
      <c r="F7737" s="26"/>
    </row>
    <row r="7738" spans="1:6" x14ac:dyDescent="0.3">
      <c r="A7738" s="9"/>
      <c r="D7738" s="2"/>
      <c r="F7738" s="26"/>
    </row>
    <row r="7739" spans="1:6" x14ac:dyDescent="0.3">
      <c r="A7739" s="9"/>
      <c r="D7739" s="2"/>
      <c r="F7739" s="26"/>
    </row>
    <row r="7740" spans="1:6" x14ac:dyDescent="0.3">
      <c r="A7740" s="9"/>
      <c r="D7740" s="2"/>
      <c r="F7740" s="26"/>
    </row>
    <row r="7741" spans="1:6" x14ac:dyDescent="0.3">
      <c r="A7741" s="9"/>
      <c r="D7741" s="2"/>
      <c r="F7741" s="26"/>
    </row>
    <row r="7742" spans="1:6" x14ac:dyDescent="0.3">
      <c r="A7742" s="9"/>
      <c r="D7742" s="2"/>
      <c r="F7742" s="26"/>
    </row>
    <row r="7743" spans="1:6" x14ac:dyDescent="0.3">
      <c r="A7743" s="9"/>
      <c r="D7743" s="2"/>
      <c r="F7743" s="26"/>
    </row>
    <row r="7744" spans="1:6" x14ac:dyDescent="0.3">
      <c r="A7744" s="9"/>
      <c r="D7744" s="2"/>
      <c r="F7744" s="26"/>
    </row>
    <row r="7745" spans="1:6" x14ac:dyDescent="0.3">
      <c r="A7745" s="9"/>
      <c r="D7745" s="2"/>
      <c r="F7745" s="26"/>
    </row>
    <row r="7746" spans="1:6" x14ac:dyDescent="0.3">
      <c r="A7746" s="9"/>
      <c r="D7746" s="2"/>
      <c r="F7746" s="26"/>
    </row>
    <row r="7747" spans="1:6" x14ac:dyDescent="0.3">
      <c r="A7747" s="9"/>
      <c r="D7747" s="2"/>
      <c r="F7747" s="26"/>
    </row>
    <row r="7748" spans="1:6" x14ac:dyDescent="0.3">
      <c r="A7748" s="9"/>
      <c r="D7748" s="2"/>
      <c r="F7748" s="26"/>
    </row>
    <row r="7749" spans="1:6" x14ac:dyDescent="0.3">
      <c r="A7749" s="9"/>
      <c r="D7749" s="2"/>
      <c r="F7749" s="26"/>
    </row>
    <row r="7750" spans="1:6" x14ac:dyDescent="0.3">
      <c r="A7750" s="9"/>
      <c r="D7750" s="2"/>
      <c r="F7750" s="26"/>
    </row>
    <row r="7751" spans="1:6" x14ac:dyDescent="0.3">
      <c r="A7751" s="9"/>
      <c r="D7751" s="2"/>
      <c r="F7751" s="26"/>
    </row>
    <row r="7752" spans="1:6" x14ac:dyDescent="0.3">
      <c r="A7752" s="9"/>
      <c r="D7752" s="2"/>
      <c r="F7752" s="26"/>
    </row>
    <row r="7753" spans="1:6" x14ac:dyDescent="0.3">
      <c r="A7753" s="9"/>
      <c r="D7753" s="2"/>
      <c r="F7753" s="26"/>
    </row>
    <row r="7754" spans="1:6" x14ac:dyDescent="0.3">
      <c r="A7754" s="9"/>
      <c r="D7754" s="2"/>
      <c r="F7754" s="26"/>
    </row>
    <row r="7755" spans="1:6" x14ac:dyDescent="0.3">
      <c r="A7755" s="9"/>
      <c r="D7755" s="2"/>
      <c r="F7755" s="26"/>
    </row>
    <row r="7756" spans="1:6" x14ac:dyDescent="0.3">
      <c r="A7756" s="9"/>
      <c r="D7756" s="2"/>
      <c r="F7756" s="26"/>
    </row>
    <row r="7757" spans="1:6" x14ac:dyDescent="0.3">
      <c r="A7757" s="9"/>
      <c r="D7757" s="2"/>
      <c r="F7757" s="26"/>
    </row>
    <row r="7758" spans="1:6" x14ac:dyDescent="0.3">
      <c r="A7758" s="9"/>
      <c r="D7758" s="2"/>
      <c r="F7758" s="26"/>
    </row>
    <row r="7759" spans="1:6" x14ac:dyDescent="0.3">
      <c r="A7759" s="9"/>
      <c r="D7759" s="2"/>
      <c r="F7759" s="26"/>
    </row>
    <row r="7760" spans="1:6" x14ac:dyDescent="0.3">
      <c r="A7760" s="9"/>
      <c r="D7760" s="2"/>
      <c r="F7760" s="26"/>
    </row>
    <row r="7761" spans="1:6" x14ac:dyDescent="0.3">
      <c r="A7761" s="9"/>
      <c r="D7761" s="2"/>
      <c r="F7761" s="26"/>
    </row>
    <row r="7762" spans="1:6" x14ac:dyDescent="0.3">
      <c r="A7762" s="9"/>
      <c r="D7762" s="2"/>
      <c r="F7762" s="26"/>
    </row>
    <row r="7763" spans="1:6" x14ac:dyDescent="0.3">
      <c r="A7763" s="9"/>
      <c r="D7763" s="2"/>
      <c r="F7763" s="26"/>
    </row>
    <row r="7764" spans="1:6" x14ac:dyDescent="0.3">
      <c r="A7764" s="9"/>
      <c r="D7764" s="2"/>
      <c r="F7764" s="26"/>
    </row>
    <row r="7765" spans="1:6" x14ac:dyDescent="0.3">
      <c r="A7765" s="9"/>
      <c r="D7765" s="2"/>
      <c r="F7765" s="26"/>
    </row>
    <row r="7766" spans="1:6" x14ac:dyDescent="0.3">
      <c r="A7766" s="9"/>
      <c r="D7766" s="2"/>
      <c r="F7766" s="26"/>
    </row>
    <row r="7767" spans="1:6" x14ac:dyDescent="0.3">
      <c r="A7767" s="9"/>
      <c r="D7767" s="2"/>
      <c r="F7767" s="26"/>
    </row>
    <row r="7768" spans="1:6" x14ac:dyDescent="0.3">
      <c r="A7768" s="9"/>
      <c r="D7768" s="2"/>
      <c r="F7768" s="26"/>
    </row>
    <row r="7769" spans="1:6" x14ac:dyDescent="0.3">
      <c r="A7769" s="9"/>
      <c r="D7769" s="2"/>
      <c r="F7769" s="26"/>
    </row>
    <row r="7770" spans="1:6" x14ac:dyDescent="0.3">
      <c r="A7770" s="9"/>
      <c r="D7770" s="2"/>
      <c r="F7770" s="26"/>
    </row>
    <row r="7771" spans="1:6" x14ac:dyDescent="0.3">
      <c r="A7771" s="9"/>
      <c r="D7771" s="2"/>
      <c r="F7771" s="26"/>
    </row>
    <row r="7772" spans="1:6" x14ac:dyDescent="0.3">
      <c r="A7772" s="9"/>
      <c r="D7772" s="2"/>
      <c r="F7772" s="26"/>
    </row>
    <row r="7773" spans="1:6" x14ac:dyDescent="0.3">
      <c r="A7773" s="9"/>
      <c r="D7773" s="2"/>
      <c r="F7773" s="26"/>
    </row>
    <row r="7774" spans="1:6" x14ac:dyDescent="0.3">
      <c r="A7774" s="9"/>
      <c r="D7774" s="2"/>
      <c r="F7774" s="26"/>
    </row>
    <row r="7775" spans="1:6" x14ac:dyDescent="0.3">
      <c r="A7775" s="9"/>
      <c r="D7775" s="2"/>
      <c r="F7775" s="26"/>
    </row>
    <row r="7776" spans="1:6" x14ac:dyDescent="0.3">
      <c r="A7776" s="9"/>
      <c r="D7776" s="2"/>
      <c r="F7776" s="26"/>
    </row>
    <row r="7777" spans="1:6" x14ac:dyDescent="0.3">
      <c r="A7777" s="9"/>
      <c r="D7777" s="2"/>
      <c r="F7777" s="26"/>
    </row>
    <row r="7778" spans="1:6" x14ac:dyDescent="0.3">
      <c r="A7778" s="9"/>
      <c r="D7778" s="2"/>
      <c r="F7778" s="26"/>
    </row>
    <row r="7779" spans="1:6" x14ac:dyDescent="0.3">
      <c r="A7779" s="9"/>
      <c r="D7779" s="2"/>
      <c r="F7779" s="26"/>
    </row>
    <row r="7780" spans="1:6" x14ac:dyDescent="0.3">
      <c r="A7780" s="9"/>
      <c r="D7780" s="2"/>
      <c r="F7780" s="26"/>
    </row>
    <row r="7781" spans="1:6" x14ac:dyDescent="0.3">
      <c r="A7781" s="9"/>
      <c r="D7781" s="2"/>
      <c r="F7781" s="26"/>
    </row>
    <row r="7782" spans="1:6" x14ac:dyDescent="0.3">
      <c r="A7782" s="9"/>
      <c r="D7782" s="2"/>
      <c r="F7782" s="26"/>
    </row>
    <row r="7783" spans="1:6" x14ac:dyDescent="0.3">
      <c r="A7783" s="9"/>
      <c r="D7783" s="2"/>
      <c r="F7783" s="26"/>
    </row>
    <row r="7784" spans="1:6" x14ac:dyDescent="0.3">
      <c r="A7784" s="9"/>
      <c r="D7784" s="2"/>
      <c r="F7784" s="26"/>
    </row>
    <row r="7785" spans="1:6" x14ac:dyDescent="0.3">
      <c r="A7785" s="9"/>
      <c r="D7785" s="2"/>
      <c r="F7785" s="26"/>
    </row>
    <row r="7786" spans="1:6" x14ac:dyDescent="0.3">
      <c r="A7786" s="9"/>
      <c r="D7786" s="2"/>
      <c r="F7786" s="26"/>
    </row>
    <row r="7787" spans="1:6" x14ac:dyDescent="0.3">
      <c r="A7787" s="9"/>
      <c r="D7787" s="2"/>
      <c r="F7787" s="26"/>
    </row>
    <row r="7788" spans="1:6" x14ac:dyDescent="0.3">
      <c r="A7788" s="9"/>
      <c r="D7788" s="2"/>
      <c r="F7788" s="26"/>
    </row>
    <row r="7789" spans="1:6" x14ac:dyDescent="0.3">
      <c r="A7789" s="9"/>
      <c r="D7789" s="2"/>
      <c r="F7789" s="26"/>
    </row>
    <row r="7790" spans="1:6" x14ac:dyDescent="0.3">
      <c r="A7790" s="9"/>
      <c r="D7790" s="2"/>
      <c r="F7790" s="26"/>
    </row>
    <row r="7791" spans="1:6" x14ac:dyDescent="0.3">
      <c r="A7791" s="9"/>
      <c r="D7791" s="2"/>
      <c r="F7791" s="26"/>
    </row>
    <row r="7792" spans="1:6" x14ac:dyDescent="0.3">
      <c r="A7792" s="9"/>
      <c r="D7792" s="2"/>
      <c r="F7792" s="26"/>
    </row>
    <row r="7793" spans="1:6" x14ac:dyDescent="0.3">
      <c r="A7793" s="9"/>
      <c r="D7793" s="2"/>
      <c r="F7793" s="26"/>
    </row>
    <row r="7794" spans="1:6" x14ac:dyDescent="0.3">
      <c r="A7794" s="9"/>
      <c r="D7794" s="2"/>
      <c r="F7794" s="26"/>
    </row>
    <row r="7795" spans="1:6" x14ac:dyDescent="0.3">
      <c r="A7795" s="9"/>
      <c r="D7795" s="2"/>
      <c r="F7795" s="26"/>
    </row>
    <row r="7796" spans="1:6" x14ac:dyDescent="0.3">
      <c r="A7796" s="9"/>
      <c r="D7796" s="2"/>
      <c r="F7796" s="26"/>
    </row>
    <row r="7797" spans="1:6" x14ac:dyDescent="0.3">
      <c r="A7797" s="9"/>
      <c r="D7797" s="2"/>
      <c r="F7797" s="26"/>
    </row>
    <row r="7798" spans="1:6" x14ac:dyDescent="0.3">
      <c r="A7798" s="9"/>
      <c r="D7798" s="2"/>
      <c r="F7798" s="26"/>
    </row>
    <row r="7799" spans="1:6" x14ac:dyDescent="0.3">
      <c r="A7799" s="9"/>
      <c r="D7799" s="2"/>
      <c r="F7799" s="26"/>
    </row>
    <row r="7800" spans="1:6" x14ac:dyDescent="0.3">
      <c r="A7800" s="9"/>
      <c r="D7800" s="2"/>
      <c r="F7800" s="26"/>
    </row>
    <row r="7801" spans="1:6" x14ac:dyDescent="0.3">
      <c r="A7801" s="9"/>
      <c r="D7801" s="2"/>
      <c r="F7801" s="26"/>
    </row>
    <row r="7802" spans="1:6" x14ac:dyDescent="0.3">
      <c r="A7802" s="9"/>
      <c r="D7802" s="2"/>
      <c r="F7802" s="26"/>
    </row>
    <row r="7803" spans="1:6" x14ac:dyDescent="0.3">
      <c r="A7803" s="9"/>
      <c r="D7803" s="2"/>
      <c r="F7803" s="26"/>
    </row>
    <row r="7804" spans="1:6" x14ac:dyDescent="0.3">
      <c r="A7804" s="9"/>
      <c r="D7804" s="2"/>
      <c r="F7804" s="26"/>
    </row>
    <row r="7805" spans="1:6" x14ac:dyDescent="0.3">
      <c r="A7805" s="9"/>
      <c r="D7805" s="2"/>
      <c r="F7805" s="26"/>
    </row>
    <row r="7806" spans="1:6" x14ac:dyDescent="0.3">
      <c r="A7806" s="9"/>
      <c r="D7806" s="2"/>
      <c r="F7806" s="26"/>
    </row>
    <row r="7807" spans="1:6" x14ac:dyDescent="0.3">
      <c r="A7807" s="9"/>
      <c r="D7807" s="2"/>
      <c r="F7807" s="26"/>
    </row>
    <row r="7808" spans="1:6" x14ac:dyDescent="0.3">
      <c r="A7808" s="9"/>
      <c r="D7808" s="2"/>
      <c r="F7808" s="26"/>
    </row>
    <row r="7809" spans="1:6" x14ac:dyDescent="0.3">
      <c r="A7809" s="9"/>
      <c r="D7809" s="2"/>
      <c r="F7809" s="26"/>
    </row>
    <row r="7810" spans="1:6" x14ac:dyDescent="0.3">
      <c r="A7810" s="9"/>
      <c r="D7810" s="2"/>
      <c r="F7810" s="26"/>
    </row>
    <row r="7811" spans="1:6" x14ac:dyDescent="0.3">
      <c r="A7811" s="9"/>
      <c r="D7811" s="2"/>
      <c r="F7811" s="26"/>
    </row>
    <row r="7812" spans="1:6" x14ac:dyDescent="0.3">
      <c r="A7812" s="9"/>
      <c r="D7812" s="2"/>
      <c r="F7812" s="26"/>
    </row>
    <row r="7813" spans="1:6" x14ac:dyDescent="0.3">
      <c r="A7813" s="9"/>
      <c r="D7813" s="2"/>
      <c r="F7813" s="26"/>
    </row>
    <row r="7814" spans="1:6" x14ac:dyDescent="0.3">
      <c r="A7814" s="9"/>
      <c r="D7814" s="2"/>
      <c r="F7814" s="26"/>
    </row>
    <row r="7815" spans="1:6" x14ac:dyDescent="0.3">
      <c r="A7815" s="9"/>
      <c r="D7815" s="2"/>
      <c r="F7815" s="26"/>
    </row>
    <row r="7816" spans="1:6" x14ac:dyDescent="0.3">
      <c r="A7816" s="9"/>
      <c r="D7816" s="2"/>
      <c r="F7816" s="26"/>
    </row>
    <row r="7817" spans="1:6" x14ac:dyDescent="0.3">
      <c r="A7817" s="9"/>
      <c r="D7817" s="2"/>
      <c r="F7817" s="26"/>
    </row>
    <row r="7818" spans="1:6" x14ac:dyDescent="0.3">
      <c r="A7818" s="9"/>
      <c r="D7818" s="2"/>
      <c r="F7818" s="26"/>
    </row>
    <row r="7819" spans="1:6" x14ac:dyDescent="0.3">
      <c r="A7819" s="9"/>
      <c r="D7819" s="2"/>
      <c r="F7819" s="26"/>
    </row>
    <row r="7820" spans="1:6" x14ac:dyDescent="0.3">
      <c r="A7820" s="9"/>
      <c r="D7820" s="2"/>
      <c r="F7820" s="26"/>
    </row>
    <row r="7821" spans="1:6" x14ac:dyDescent="0.3">
      <c r="A7821" s="9"/>
      <c r="D7821" s="2"/>
      <c r="F7821" s="26"/>
    </row>
    <row r="7822" spans="1:6" x14ac:dyDescent="0.3">
      <c r="A7822" s="9"/>
      <c r="D7822" s="2"/>
      <c r="F7822" s="26"/>
    </row>
    <row r="7823" spans="1:6" x14ac:dyDescent="0.3">
      <c r="A7823" s="9"/>
      <c r="D7823" s="2"/>
      <c r="F7823" s="26"/>
    </row>
    <row r="7824" spans="1:6" x14ac:dyDescent="0.3">
      <c r="A7824" s="9"/>
      <c r="D7824" s="2"/>
      <c r="F7824" s="26"/>
    </row>
    <row r="7825" spans="1:6" x14ac:dyDescent="0.3">
      <c r="A7825" s="9"/>
      <c r="D7825" s="2"/>
      <c r="F7825" s="26"/>
    </row>
    <row r="7826" spans="1:6" x14ac:dyDescent="0.3">
      <c r="A7826" s="9"/>
      <c r="D7826" s="2"/>
      <c r="F7826" s="26"/>
    </row>
    <row r="7827" spans="1:6" x14ac:dyDescent="0.3">
      <c r="A7827" s="9"/>
      <c r="D7827" s="2"/>
      <c r="F7827" s="26"/>
    </row>
    <row r="7828" spans="1:6" x14ac:dyDescent="0.3">
      <c r="A7828" s="9"/>
      <c r="D7828" s="2"/>
      <c r="F7828" s="26"/>
    </row>
    <row r="7829" spans="1:6" x14ac:dyDescent="0.3">
      <c r="A7829" s="9"/>
      <c r="D7829" s="2"/>
      <c r="F7829" s="26"/>
    </row>
    <row r="7830" spans="1:6" x14ac:dyDescent="0.3">
      <c r="A7830" s="9"/>
      <c r="D7830" s="2"/>
      <c r="F7830" s="26"/>
    </row>
    <row r="7831" spans="1:6" x14ac:dyDescent="0.3">
      <c r="A7831" s="9"/>
      <c r="D7831" s="2"/>
      <c r="F7831" s="26"/>
    </row>
    <row r="7832" spans="1:6" x14ac:dyDescent="0.3">
      <c r="A7832" s="9"/>
      <c r="D7832" s="2"/>
      <c r="F7832" s="26"/>
    </row>
    <row r="7833" spans="1:6" x14ac:dyDescent="0.3">
      <c r="A7833" s="9"/>
      <c r="D7833" s="2"/>
      <c r="F7833" s="26"/>
    </row>
    <row r="7834" spans="1:6" x14ac:dyDescent="0.3">
      <c r="A7834" s="9"/>
      <c r="D7834" s="2"/>
      <c r="F7834" s="26"/>
    </row>
    <row r="7835" spans="1:6" x14ac:dyDescent="0.3">
      <c r="A7835" s="9"/>
      <c r="D7835" s="2"/>
      <c r="F7835" s="26"/>
    </row>
    <row r="7836" spans="1:6" x14ac:dyDescent="0.3">
      <c r="A7836" s="9"/>
      <c r="D7836" s="2"/>
      <c r="F7836" s="26"/>
    </row>
    <row r="7837" spans="1:6" x14ac:dyDescent="0.3">
      <c r="A7837" s="9"/>
      <c r="D7837" s="2"/>
      <c r="F7837" s="26"/>
    </row>
    <row r="7838" spans="1:6" x14ac:dyDescent="0.3">
      <c r="A7838" s="9"/>
      <c r="D7838" s="2"/>
      <c r="F7838" s="26"/>
    </row>
    <row r="7839" spans="1:6" x14ac:dyDescent="0.3">
      <c r="A7839" s="9"/>
      <c r="D7839" s="2"/>
      <c r="F7839" s="26"/>
    </row>
    <row r="7840" spans="1:6" x14ac:dyDescent="0.3">
      <c r="A7840" s="9"/>
      <c r="D7840" s="2"/>
      <c r="F7840" s="26"/>
    </row>
    <row r="7841" spans="1:6" x14ac:dyDescent="0.3">
      <c r="A7841" s="9"/>
      <c r="D7841" s="2"/>
      <c r="F7841" s="26"/>
    </row>
    <row r="7842" spans="1:6" x14ac:dyDescent="0.3">
      <c r="A7842" s="9"/>
      <c r="D7842" s="2"/>
      <c r="F7842" s="26"/>
    </row>
    <row r="7843" spans="1:6" x14ac:dyDescent="0.3">
      <c r="A7843" s="9"/>
      <c r="D7843" s="2"/>
      <c r="F7843" s="26"/>
    </row>
    <row r="7844" spans="1:6" x14ac:dyDescent="0.3">
      <c r="A7844" s="9"/>
      <c r="D7844" s="2"/>
      <c r="F7844" s="26"/>
    </row>
    <row r="7845" spans="1:6" x14ac:dyDescent="0.3">
      <c r="A7845" s="9"/>
      <c r="D7845" s="2"/>
      <c r="F7845" s="26"/>
    </row>
    <row r="7846" spans="1:6" x14ac:dyDescent="0.3">
      <c r="A7846" s="9"/>
      <c r="D7846" s="2"/>
      <c r="F7846" s="26"/>
    </row>
    <row r="7847" spans="1:6" x14ac:dyDescent="0.3">
      <c r="A7847" s="9"/>
      <c r="D7847" s="2"/>
      <c r="F7847" s="26"/>
    </row>
    <row r="7848" spans="1:6" x14ac:dyDescent="0.3">
      <c r="A7848" s="9"/>
      <c r="D7848" s="2"/>
      <c r="F7848" s="26"/>
    </row>
    <row r="7849" spans="1:6" x14ac:dyDescent="0.3">
      <c r="A7849" s="9"/>
      <c r="D7849" s="2"/>
      <c r="F7849" s="26"/>
    </row>
    <row r="7850" spans="1:6" x14ac:dyDescent="0.3">
      <c r="A7850" s="9"/>
      <c r="D7850" s="2"/>
      <c r="F7850" s="26"/>
    </row>
    <row r="7851" spans="1:6" x14ac:dyDescent="0.3">
      <c r="A7851" s="9"/>
      <c r="D7851" s="2"/>
      <c r="F7851" s="26"/>
    </row>
    <row r="7852" spans="1:6" x14ac:dyDescent="0.3">
      <c r="A7852" s="9"/>
      <c r="D7852" s="2"/>
      <c r="F7852" s="26"/>
    </row>
    <row r="7853" spans="1:6" x14ac:dyDescent="0.3">
      <c r="A7853" s="9"/>
      <c r="D7853" s="2"/>
      <c r="F7853" s="26"/>
    </row>
    <row r="7854" spans="1:6" x14ac:dyDescent="0.3">
      <c r="A7854" s="9"/>
      <c r="D7854" s="2"/>
      <c r="F7854" s="26"/>
    </row>
    <row r="7855" spans="1:6" x14ac:dyDescent="0.3">
      <c r="A7855" s="9"/>
      <c r="D7855" s="2"/>
      <c r="F7855" s="26"/>
    </row>
    <row r="7856" spans="1:6" x14ac:dyDescent="0.3">
      <c r="A7856" s="9"/>
      <c r="D7856" s="2"/>
      <c r="F7856" s="26"/>
    </row>
    <row r="7857" spans="1:6" x14ac:dyDescent="0.3">
      <c r="A7857" s="9"/>
      <c r="D7857" s="2"/>
      <c r="F7857" s="26"/>
    </row>
    <row r="7858" spans="1:6" x14ac:dyDescent="0.3">
      <c r="A7858" s="9"/>
      <c r="D7858" s="2"/>
      <c r="F7858" s="26"/>
    </row>
    <row r="7859" spans="1:6" x14ac:dyDescent="0.3">
      <c r="A7859" s="9"/>
      <c r="D7859" s="2"/>
      <c r="F7859" s="26"/>
    </row>
    <row r="7860" spans="1:6" x14ac:dyDescent="0.3">
      <c r="A7860" s="9"/>
      <c r="D7860" s="2"/>
      <c r="F7860" s="26"/>
    </row>
    <row r="7861" spans="1:6" x14ac:dyDescent="0.3">
      <c r="A7861" s="9"/>
      <c r="D7861" s="2"/>
      <c r="F7861" s="26"/>
    </row>
    <row r="7862" spans="1:6" x14ac:dyDescent="0.3">
      <c r="A7862" s="9"/>
      <c r="D7862" s="2"/>
      <c r="F7862" s="26"/>
    </row>
    <row r="7863" spans="1:6" x14ac:dyDescent="0.3">
      <c r="A7863" s="9"/>
      <c r="D7863" s="2"/>
      <c r="F7863" s="26"/>
    </row>
    <row r="7864" spans="1:6" x14ac:dyDescent="0.3">
      <c r="A7864" s="9"/>
      <c r="D7864" s="2"/>
      <c r="F7864" s="26"/>
    </row>
    <row r="7865" spans="1:6" x14ac:dyDescent="0.3">
      <c r="A7865" s="9"/>
      <c r="D7865" s="2"/>
      <c r="F7865" s="26"/>
    </row>
    <row r="7866" spans="1:6" x14ac:dyDescent="0.3">
      <c r="A7866" s="9"/>
      <c r="D7866" s="2"/>
      <c r="F7866" s="26"/>
    </row>
    <row r="7867" spans="1:6" x14ac:dyDescent="0.3">
      <c r="A7867" s="9"/>
      <c r="D7867" s="2"/>
      <c r="F7867" s="26"/>
    </row>
    <row r="7868" spans="1:6" x14ac:dyDescent="0.3">
      <c r="A7868" s="9"/>
      <c r="D7868" s="2"/>
      <c r="F7868" s="26"/>
    </row>
    <row r="7869" spans="1:6" x14ac:dyDescent="0.3">
      <c r="A7869" s="9"/>
      <c r="D7869" s="2"/>
      <c r="F7869" s="26"/>
    </row>
    <row r="7870" spans="1:6" x14ac:dyDescent="0.3">
      <c r="A7870" s="9"/>
      <c r="D7870" s="2"/>
      <c r="F7870" s="26"/>
    </row>
    <row r="7871" spans="1:6" x14ac:dyDescent="0.3">
      <c r="A7871" s="9"/>
      <c r="D7871" s="2"/>
      <c r="F7871" s="26"/>
    </row>
    <row r="7872" spans="1:6" x14ac:dyDescent="0.3">
      <c r="A7872" s="9"/>
      <c r="D7872" s="2"/>
      <c r="F7872" s="26"/>
    </row>
    <row r="7873" spans="1:6" x14ac:dyDescent="0.3">
      <c r="A7873" s="9"/>
      <c r="D7873" s="2"/>
      <c r="F7873" s="26"/>
    </row>
    <row r="7874" spans="1:6" x14ac:dyDescent="0.3">
      <c r="A7874" s="9"/>
      <c r="D7874" s="2"/>
      <c r="F7874" s="26"/>
    </row>
    <row r="7875" spans="1:6" x14ac:dyDescent="0.3">
      <c r="A7875" s="9"/>
      <c r="D7875" s="2"/>
      <c r="F7875" s="26"/>
    </row>
    <row r="7876" spans="1:6" x14ac:dyDescent="0.3">
      <c r="A7876" s="9"/>
      <c r="D7876" s="2"/>
      <c r="F7876" s="26"/>
    </row>
    <row r="7877" spans="1:6" x14ac:dyDescent="0.3">
      <c r="A7877" s="9"/>
      <c r="D7877" s="2"/>
      <c r="F7877" s="26"/>
    </row>
    <row r="7878" spans="1:6" x14ac:dyDescent="0.3">
      <c r="A7878" s="9"/>
      <c r="D7878" s="2"/>
      <c r="F7878" s="26"/>
    </row>
    <row r="7879" spans="1:6" x14ac:dyDescent="0.3">
      <c r="A7879" s="9"/>
      <c r="D7879" s="2"/>
      <c r="F7879" s="26"/>
    </row>
    <row r="7880" spans="1:6" x14ac:dyDescent="0.3">
      <c r="A7880" s="9"/>
      <c r="D7880" s="2"/>
      <c r="F7880" s="26"/>
    </row>
    <row r="7881" spans="1:6" x14ac:dyDescent="0.3">
      <c r="A7881" s="9"/>
      <c r="D7881" s="2"/>
      <c r="F7881" s="26"/>
    </row>
    <row r="7882" spans="1:6" x14ac:dyDescent="0.3">
      <c r="A7882" s="9"/>
      <c r="D7882" s="2"/>
      <c r="F7882" s="26"/>
    </row>
    <row r="7883" spans="1:6" x14ac:dyDescent="0.3">
      <c r="A7883" s="9"/>
      <c r="D7883" s="2"/>
      <c r="F7883" s="26"/>
    </row>
    <row r="7884" spans="1:6" x14ac:dyDescent="0.3">
      <c r="A7884" s="9"/>
      <c r="D7884" s="2"/>
      <c r="F7884" s="26"/>
    </row>
    <row r="7885" spans="1:6" x14ac:dyDescent="0.3">
      <c r="A7885" s="9"/>
      <c r="D7885" s="2"/>
      <c r="F7885" s="26"/>
    </row>
    <row r="7886" spans="1:6" x14ac:dyDescent="0.3">
      <c r="A7886" s="9"/>
      <c r="D7886" s="2"/>
      <c r="F7886" s="26"/>
    </row>
    <row r="7887" spans="1:6" x14ac:dyDescent="0.3">
      <c r="A7887" s="9"/>
      <c r="D7887" s="2"/>
      <c r="F7887" s="26"/>
    </row>
    <row r="7888" spans="1:6" x14ac:dyDescent="0.3">
      <c r="A7888" s="9"/>
      <c r="D7888" s="2"/>
      <c r="F7888" s="26"/>
    </row>
    <row r="7889" spans="1:6" x14ac:dyDescent="0.3">
      <c r="A7889" s="9"/>
      <c r="D7889" s="2"/>
      <c r="F7889" s="26"/>
    </row>
    <row r="7890" spans="1:6" x14ac:dyDescent="0.3">
      <c r="A7890" s="9"/>
      <c r="D7890" s="2"/>
      <c r="F7890" s="26"/>
    </row>
    <row r="7891" spans="1:6" x14ac:dyDescent="0.3">
      <c r="A7891" s="9"/>
      <c r="D7891" s="2"/>
      <c r="F7891" s="26"/>
    </row>
    <row r="7892" spans="1:6" x14ac:dyDescent="0.3">
      <c r="A7892" s="9"/>
      <c r="D7892" s="2"/>
      <c r="F7892" s="26"/>
    </row>
    <row r="7893" spans="1:6" x14ac:dyDescent="0.3">
      <c r="A7893" s="9"/>
      <c r="D7893" s="2"/>
      <c r="F7893" s="26"/>
    </row>
    <row r="7894" spans="1:6" x14ac:dyDescent="0.3">
      <c r="A7894" s="9"/>
      <c r="D7894" s="2"/>
      <c r="F7894" s="26"/>
    </row>
    <row r="7895" spans="1:6" x14ac:dyDescent="0.3">
      <c r="A7895" s="9"/>
      <c r="D7895" s="2"/>
      <c r="F7895" s="26"/>
    </row>
    <row r="7896" spans="1:6" x14ac:dyDescent="0.3">
      <c r="A7896" s="9"/>
      <c r="D7896" s="2"/>
      <c r="F7896" s="26"/>
    </row>
    <row r="7897" spans="1:6" x14ac:dyDescent="0.3">
      <c r="A7897" s="9"/>
      <c r="D7897" s="2"/>
      <c r="F7897" s="26"/>
    </row>
    <row r="7898" spans="1:6" x14ac:dyDescent="0.3">
      <c r="A7898" s="9"/>
      <c r="D7898" s="2"/>
      <c r="F7898" s="26"/>
    </row>
    <row r="7899" spans="1:6" x14ac:dyDescent="0.3">
      <c r="A7899" s="9"/>
      <c r="D7899" s="2"/>
      <c r="F7899" s="26"/>
    </row>
    <row r="7900" spans="1:6" x14ac:dyDescent="0.3">
      <c r="A7900" s="9"/>
      <c r="D7900" s="2"/>
      <c r="F7900" s="26"/>
    </row>
    <row r="7901" spans="1:6" x14ac:dyDescent="0.3">
      <c r="A7901" s="9"/>
      <c r="D7901" s="2"/>
      <c r="F7901" s="26"/>
    </row>
    <row r="7902" spans="1:6" x14ac:dyDescent="0.3">
      <c r="A7902" s="9"/>
      <c r="D7902" s="2"/>
      <c r="F7902" s="26"/>
    </row>
    <row r="7903" spans="1:6" x14ac:dyDescent="0.3">
      <c r="A7903" s="9"/>
      <c r="D7903" s="2"/>
      <c r="F7903" s="26"/>
    </row>
    <row r="7904" spans="1:6" x14ac:dyDescent="0.3">
      <c r="A7904" s="9"/>
      <c r="D7904" s="2"/>
      <c r="F7904" s="26"/>
    </row>
    <row r="7905" spans="1:6" x14ac:dyDescent="0.3">
      <c r="A7905" s="9"/>
      <c r="D7905" s="2"/>
      <c r="F7905" s="26"/>
    </row>
    <row r="7906" spans="1:6" x14ac:dyDescent="0.3">
      <c r="A7906" s="9"/>
      <c r="D7906" s="2"/>
      <c r="F7906" s="26"/>
    </row>
    <row r="7907" spans="1:6" x14ac:dyDescent="0.3">
      <c r="A7907" s="9"/>
      <c r="D7907" s="2"/>
      <c r="F7907" s="26"/>
    </row>
    <row r="7908" spans="1:6" x14ac:dyDescent="0.3">
      <c r="A7908" s="9"/>
      <c r="D7908" s="2"/>
      <c r="F7908" s="26"/>
    </row>
    <row r="7909" spans="1:6" x14ac:dyDescent="0.3">
      <c r="A7909" s="9"/>
      <c r="D7909" s="2"/>
      <c r="F7909" s="26"/>
    </row>
    <row r="7910" spans="1:6" x14ac:dyDescent="0.3">
      <c r="A7910" s="9"/>
      <c r="D7910" s="2"/>
      <c r="F7910" s="26"/>
    </row>
    <row r="7911" spans="1:6" x14ac:dyDescent="0.3">
      <c r="A7911" s="9"/>
      <c r="D7911" s="2"/>
      <c r="F7911" s="26"/>
    </row>
    <row r="7912" spans="1:6" x14ac:dyDescent="0.3">
      <c r="A7912" s="9"/>
      <c r="D7912" s="2"/>
      <c r="F7912" s="26"/>
    </row>
    <row r="7913" spans="1:6" x14ac:dyDescent="0.3">
      <c r="A7913" s="9"/>
      <c r="D7913" s="2"/>
      <c r="F7913" s="26"/>
    </row>
    <row r="7914" spans="1:6" x14ac:dyDescent="0.3">
      <c r="A7914" s="9"/>
      <c r="D7914" s="2"/>
      <c r="F7914" s="26"/>
    </row>
    <row r="7915" spans="1:6" x14ac:dyDescent="0.3">
      <c r="A7915" s="9"/>
      <c r="D7915" s="2"/>
      <c r="F7915" s="26"/>
    </row>
    <row r="7916" spans="1:6" x14ac:dyDescent="0.3">
      <c r="A7916" s="9"/>
      <c r="D7916" s="2"/>
      <c r="F7916" s="26"/>
    </row>
    <row r="7917" spans="1:6" x14ac:dyDescent="0.3">
      <c r="A7917" s="9"/>
      <c r="D7917" s="2"/>
      <c r="F7917" s="26"/>
    </row>
    <row r="7918" spans="1:6" x14ac:dyDescent="0.3">
      <c r="A7918" s="9"/>
      <c r="D7918" s="2"/>
      <c r="F7918" s="26"/>
    </row>
    <row r="7919" spans="1:6" x14ac:dyDescent="0.3">
      <c r="A7919" s="9"/>
      <c r="D7919" s="2"/>
      <c r="F7919" s="26"/>
    </row>
    <row r="7920" spans="1:6" x14ac:dyDescent="0.3">
      <c r="A7920" s="9"/>
      <c r="D7920" s="2"/>
      <c r="F7920" s="26"/>
    </row>
    <row r="7921" spans="1:6" x14ac:dyDescent="0.3">
      <c r="A7921" s="9"/>
      <c r="D7921" s="2"/>
      <c r="F7921" s="26"/>
    </row>
    <row r="7922" spans="1:6" x14ac:dyDescent="0.3">
      <c r="A7922" s="9"/>
      <c r="D7922" s="2"/>
      <c r="F7922" s="26"/>
    </row>
    <row r="7923" spans="1:6" x14ac:dyDescent="0.3">
      <c r="A7923" s="9"/>
      <c r="D7923" s="2"/>
      <c r="F7923" s="26"/>
    </row>
    <row r="7924" spans="1:6" x14ac:dyDescent="0.3">
      <c r="A7924" s="9"/>
      <c r="D7924" s="2"/>
      <c r="F7924" s="26"/>
    </row>
    <row r="7925" spans="1:6" x14ac:dyDescent="0.3">
      <c r="A7925" s="9"/>
      <c r="D7925" s="2"/>
      <c r="F7925" s="26"/>
    </row>
    <row r="7926" spans="1:6" x14ac:dyDescent="0.3">
      <c r="A7926" s="9"/>
      <c r="D7926" s="2"/>
      <c r="F7926" s="26"/>
    </row>
    <row r="7927" spans="1:6" x14ac:dyDescent="0.3">
      <c r="A7927" s="9"/>
      <c r="D7927" s="2"/>
      <c r="F7927" s="26"/>
    </row>
    <row r="7928" spans="1:6" x14ac:dyDescent="0.3">
      <c r="A7928" s="9"/>
      <c r="D7928" s="2"/>
      <c r="F7928" s="26"/>
    </row>
    <row r="7929" spans="1:6" x14ac:dyDescent="0.3">
      <c r="A7929" s="9"/>
      <c r="D7929" s="2"/>
      <c r="F7929" s="26"/>
    </row>
    <row r="7930" spans="1:6" x14ac:dyDescent="0.3">
      <c r="A7930" s="9"/>
      <c r="D7930" s="2"/>
      <c r="F7930" s="26"/>
    </row>
    <row r="7931" spans="1:6" x14ac:dyDescent="0.3">
      <c r="A7931" s="9"/>
      <c r="D7931" s="2"/>
      <c r="F7931" s="26"/>
    </row>
    <row r="7932" spans="1:6" x14ac:dyDescent="0.3">
      <c r="A7932" s="9"/>
      <c r="D7932" s="2"/>
      <c r="F7932" s="26"/>
    </row>
    <row r="7933" spans="1:6" x14ac:dyDescent="0.3">
      <c r="A7933" s="9"/>
      <c r="D7933" s="2"/>
      <c r="F7933" s="26"/>
    </row>
    <row r="7934" spans="1:6" x14ac:dyDescent="0.3">
      <c r="A7934" s="9"/>
      <c r="D7934" s="2"/>
      <c r="F7934" s="26"/>
    </row>
    <row r="7935" spans="1:6" x14ac:dyDescent="0.3">
      <c r="A7935" s="9"/>
      <c r="D7935" s="2"/>
      <c r="F7935" s="26"/>
    </row>
    <row r="7936" spans="1:6" x14ac:dyDescent="0.3">
      <c r="A7936" s="9"/>
      <c r="D7936" s="2"/>
      <c r="F7936" s="26"/>
    </row>
    <row r="7937" spans="1:6" x14ac:dyDescent="0.3">
      <c r="A7937" s="9"/>
      <c r="D7937" s="2"/>
      <c r="F7937" s="26"/>
    </row>
    <row r="7938" spans="1:6" x14ac:dyDescent="0.3">
      <c r="A7938" s="9"/>
      <c r="D7938" s="2"/>
      <c r="F7938" s="26"/>
    </row>
    <row r="7939" spans="1:6" x14ac:dyDescent="0.3">
      <c r="A7939" s="9"/>
      <c r="D7939" s="2"/>
      <c r="F7939" s="26"/>
    </row>
    <row r="7940" spans="1:6" x14ac:dyDescent="0.3">
      <c r="A7940" s="9"/>
      <c r="D7940" s="2"/>
      <c r="F7940" s="26"/>
    </row>
    <row r="7941" spans="1:6" x14ac:dyDescent="0.3">
      <c r="A7941" s="9"/>
      <c r="D7941" s="2"/>
      <c r="F7941" s="26"/>
    </row>
    <row r="7942" spans="1:6" x14ac:dyDescent="0.3">
      <c r="A7942" s="9"/>
      <c r="D7942" s="2"/>
      <c r="F7942" s="26"/>
    </row>
    <row r="7943" spans="1:6" x14ac:dyDescent="0.3">
      <c r="A7943" s="9"/>
      <c r="D7943" s="2"/>
      <c r="F7943" s="26"/>
    </row>
    <row r="7944" spans="1:6" x14ac:dyDescent="0.3">
      <c r="A7944" s="9"/>
      <c r="D7944" s="2"/>
      <c r="F7944" s="26"/>
    </row>
    <row r="7945" spans="1:6" x14ac:dyDescent="0.3">
      <c r="A7945" s="9"/>
      <c r="D7945" s="2"/>
      <c r="F7945" s="26"/>
    </row>
    <row r="7946" spans="1:6" x14ac:dyDescent="0.3">
      <c r="A7946" s="9"/>
      <c r="D7946" s="2"/>
      <c r="F7946" s="26"/>
    </row>
    <row r="7947" spans="1:6" x14ac:dyDescent="0.3">
      <c r="A7947" s="9"/>
      <c r="D7947" s="2"/>
      <c r="F7947" s="26"/>
    </row>
    <row r="7948" spans="1:6" x14ac:dyDescent="0.3">
      <c r="A7948" s="9"/>
      <c r="D7948" s="2"/>
      <c r="F7948" s="26"/>
    </row>
    <row r="7949" spans="1:6" x14ac:dyDescent="0.3">
      <c r="A7949" s="9"/>
      <c r="D7949" s="2"/>
      <c r="F7949" s="26"/>
    </row>
    <row r="7950" spans="1:6" x14ac:dyDescent="0.3">
      <c r="A7950" s="9"/>
      <c r="D7950" s="2"/>
      <c r="F7950" s="26"/>
    </row>
    <row r="7951" spans="1:6" x14ac:dyDescent="0.3">
      <c r="A7951" s="9"/>
      <c r="D7951" s="2"/>
      <c r="F7951" s="26"/>
    </row>
    <row r="7952" spans="1:6" x14ac:dyDescent="0.3">
      <c r="A7952" s="9"/>
      <c r="D7952" s="2"/>
      <c r="F7952" s="26"/>
    </row>
    <row r="7953" spans="1:6" x14ac:dyDescent="0.3">
      <c r="A7953" s="9"/>
      <c r="D7953" s="2"/>
      <c r="F7953" s="26"/>
    </row>
    <row r="7954" spans="1:6" x14ac:dyDescent="0.3">
      <c r="A7954" s="9"/>
      <c r="D7954" s="2"/>
      <c r="F7954" s="26"/>
    </row>
    <row r="7955" spans="1:6" x14ac:dyDescent="0.3">
      <c r="A7955" s="9"/>
      <c r="D7955" s="2"/>
      <c r="F7955" s="26"/>
    </row>
    <row r="7956" spans="1:6" x14ac:dyDescent="0.3">
      <c r="A7956" s="9"/>
      <c r="D7956" s="2"/>
      <c r="F7956" s="26"/>
    </row>
    <row r="7957" spans="1:6" x14ac:dyDescent="0.3">
      <c r="A7957" s="9"/>
      <c r="D7957" s="2"/>
      <c r="F7957" s="26"/>
    </row>
    <row r="7958" spans="1:6" x14ac:dyDescent="0.3">
      <c r="A7958" s="9"/>
      <c r="D7958" s="2"/>
      <c r="F7958" s="26"/>
    </row>
    <row r="7959" spans="1:6" x14ac:dyDescent="0.3">
      <c r="A7959" s="9"/>
      <c r="D7959" s="2"/>
      <c r="F7959" s="26"/>
    </row>
    <row r="7960" spans="1:6" x14ac:dyDescent="0.3">
      <c r="A7960" s="9"/>
      <c r="D7960" s="2"/>
      <c r="F7960" s="26"/>
    </row>
    <row r="7961" spans="1:6" x14ac:dyDescent="0.3">
      <c r="A7961" s="9"/>
      <c r="D7961" s="2"/>
      <c r="F7961" s="26"/>
    </row>
    <row r="7962" spans="1:6" x14ac:dyDescent="0.3">
      <c r="A7962" s="9"/>
      <c r="D7962" s="2"/>
      <c r="F7962" s="26"/>
    </row>
    <row r="7963" spans="1:6" x14ac:dyDescent="0.3">
      <c r="A7963" s="9"/>
      <c r="D7963" s="2"/>
      <c r="F7963" s="26"/>
    </row>
    <row r="7964" spans="1:6" x14ac:dyDescent="0.3">
      <c r="A7964" s="9"/>
      <c r="D7964" s="2"/>
      <c r="F7964" s="26"/>
    </row>
    <row r="7965" spans="1:6" x14ac:dyDescent="0.3">
      <c r="A7965" s="9"/>
      <c r="D7965" s="2"/>
      <c r="F7965" s="26"/>
    </row>
    <row r="7966" spans="1:6" x14ac:dyDescent="0.3">
      <c r="A7966" s="9"/>
      <c r="D7966" s="2"/>
      <c r="F7966" s="26"/>
    </row>
    <row r="7967" spans="1:6" x14ac:dyDescent="0.3">
      <c r="A7967" s="9"/>
      <c r="D7967" s="2"/>
      <c r="F7967" s="26"/>
    </row>
    <row r="7968" spans="1:6" x14ac:dyDescent="0.3">
      <c r="A7968" s="9"/>
      <c r="D7968" s="2"/>
      <c r="F7968" s="26"/>
    </row>
    <row r="7969" spans="1:6" x14ac:dyDescent="0.3">
      <c r="A7969" s="9"/>
      <c r="D7969" s="2"/>
      <c r="F7969" s="26"/>
    </row>
    <row r="7970" spans="1:6" x14ac:dyDescent="0.3">
      <c r="A7970" s="9"/>
      <c r="D7970" s="2"/>
      <c r="F7970" s="26"/>
    </row>
    <row r="7971" spans="1:6" x14ac:dyDescent="0.3">
      <c r="A7971" s="9"/>
      <c r="D7971" s="2"/>
      <c r="F7971" s="26"/>
    </row>
    <row r="7972" spans="1:6" x14ac:dyDescent="0.3">
      <c r="A7972" s="9"/>
      <c r="D7972" s="2"/>
      <c r="F7972" s="26"/>
    </row>
    <row r="7973" spans="1:6" x14ac:dyDescent="0.3">
      <c r="A7973" s="9"/>
      <c r="D7973" s="2"/>
      <c r="F7973" s="26"/>
    </row>
    <row r="7974" spans="1:6" x14ac:dyDescent="0.3">
      <c r="A7974" s="9"/>
      <c r="D7974" s="2"/>
      <c r="F7974" s="26"/>
    </row>
    <row r="7975" spans="1:6" x14ac:dyDescent="0.3">
      <c r="A7975" s="9"/>
      <c r="D7975" s="2"/>
      <c r="F7975" s="26"/>
    </row>
    <row r="7976" spans="1:6" x14ac:dyDescent="0.3">
      <c r="A7976" s="9"/>
      <c r="D7976" s="2"/>
      <c r="F7976" s="26"/>
    </row>
    <row r="7977" spans="1:6" x14ac:dyDescent="0.3">
      <c r="A7977" s="9"/>
      <c r="D7977" s="2"/>
      <c r="F7977" s="26"/>
    </row>
    <row r="7978" spans="1:6" x14ac:dyDescent="0.3">
      <c r="A7978" s="9"/>
      <c r="D7978" s="2"/>
      <c r="F7978" s="26"/>
    </row>
    <row r="7979" spans="1:6" x14ac:dyDescent="0.3">
      <c r="A7979" s="9"/>
      <c r="D7979" s="2"/>
      <c r="F7979" s="26"/>
    </row>
    <row r="7980" spans="1:6" x14ac:dyDescent="0.3">
      <c r="A7980" s="9"/>
      <c r="D7980" s="2"/>
      <c r="F7980" s="26"/>
    </row>
    <row r="7981" spans="1:6" x14ac:dyDescent="0.3">
      <c r="A7981" s="9"/>
      <c r="D7981" s="2"/>
      <c r="F7981" s="26"/>
    </row>
    <row r="7982" spans="1:6" x14ac:dyDescent="0.3">
      <c r="A7982" s="9"/>
      <c r="D7982" s="2"/>
      <c r="F7982" s="26"/>
    </row>
    <row r="7983" spans="1:6" x14ac:dyDescent="0.3">
      <c r="A7983" s="9"/>
      <c r="D7983" s="2"/>
      <c r="F7983" s="26"/>
    </row>
    <row r="7984" spans="1:6" x14ac:dyDescent="0.3">
      <c r="A7984" s="9"/>
      <c r="D7984" s="2"/>
      <c r="F7984" s="26"/>
    </row>
    <row r="7985" spans="1:6" x14ac:dyDescent="0.3">
      <c r="A7985" s="9"/>
      <c r="D7985" s="2"/>
      <c r="F7985" s="26"/>
    </row>
    <row r="7986" spans="1:6" x14ac:dyDescent="0.3">
      <c r="A7986" s="9"/>
      <c r="D7986" s="2"/>
      <c r="F7986" s="26"/>
    </row>
    <row r="7987" spans="1:6" x14ac:dyDescent="0.3">
      <c r="A7987" s="9"/>
      <c r="D7987" s="2"/>
      <c r="F7987" s="26"/>
    </row>
    <row r="7988" spans="1:6" x14ac:dyDescent="0.3">
      <c r="A7988" s="9"/>
      <c r="D7988" s="2"/>
      <c r="F7988" s="26"/>
    </row>
    <row r="7989" spans="1:6" x14ac:dyDescent="0.3">
      <c r="A7989" s="9"/>
      <c r="D7989" s="2"/>
      <c r="F7989" s="26"/>
    </row>
    <row r="7990" spans="1:6" x14ac:dyDescent="0.3">
      <c r="A7990" s="9"/>
      <c r="D7990" s="2"/>
      <c r="F7990" s="26"/>
    </row>
    <row r="7991" spans="1:6" x14ac:dyDescent="0.3">
      <c r="A7991" s="9"/>
      <c r="D7991" s="2"/>
      <c r="F7991" s="26"/>
    </row>
    <row r="7992" spans="1:6" x14ac:dyDescent="0.3">
      <c r="A7992" s="9"/>
      <c r="D7992" s="2"/>
      <c r="F7992" s="26"/>
    </row>
    <row r="7993" spans="1:6" x14ac:dyDescent="0.3">
      <c r="A7993" s="9"/>
      <c r="D7993" s="2"/>
      <c r="F7993" s="26"/>
    </row>
    <row r="7994" spans="1:6" x14ac:dyDescent="0.3">
      <c r="A7994" s="9"/>
      <c r="D7994" s="2"/>
      <c r="F7994" s="26"/>
    </row>
    <row r="7995" spans="1:6" x14ac:dyDescent="0.3">
      <c r="A7995" s="9"/>
      <c r="D7995" s="2"/>
      <c r="F7995" s="26"/>
    </row>
    <row r="7996" spans="1:6" x14ac:dyDescent="0.3">
      <c r="A7996" s="9"/>
      <c r="D7996" s="2"/>
      <c r="F7996" s="26"/>
    </row>
    <row r="7997" spans="1:6" x14ac:dyDescent="0.3">
      <c r="A7997" s="9"/>
      <c r="D7997" s="2"/>
      <c r="F7997" s="26"/>
    </row>
    <row r="7998" spans="1:6" x14ac:dyDescent="0.3">
      <c r="A7998" s="9"/>
      <c r="D7998" s="2"/>
      <c r="F7998" s="26"/>
    </row>
    <row r="7999" spans="1:6" x14ac:dyDescent="0.3">
      <c r="A7999" s="9"/>
      <c r="D7999" s="2"/>
      <c r="F7999" s="26"/>
    </row>
    <row r="8000" spans="1:6" x14ac:dyDescent="0.3">
      <c r="A8000" s="9"/>
      <c r="D8000" s="2"/>
      <c r="F8000" s="26"/>
    </row>
    <row r="8001" spans="1:6" x14ac:dyDescent="0.3">
      <c r="A8001" s="9"/>
      <c r="D8001" s="2"/>
      <c r="F8001" s="26"/>
    </row>
    <row r="8002" spans="1:6" x14ac:dyDescent="0.3">
      <c r="A8002" s="9"/>
      <c r="D8002" s="2"/>
      <c r="F8002" s="26"/>
    </row>
    <row r="8003" spans="1:6" x14ac:dyDescent="0.3">
      <c r="A8003" s="9"/>
      <c r="D8003" s="2"/>
      <c r="F8003" s="26"/>
    </row>
    <row r="8004" spans="1:6" x14ac:dyDescent="0.3">
      <c r="A8004" s="9"/>
      <c r="D8004" s="2"/>
      <c r="F8004" s="26"/>
    </row>
    <row r="8005" spans="1:6" x14ac:dyDescent="0.3">
      <c r="A8005" s="9"/>
      <c r="D8005" s="2"/>
      <c r="F8005" s="26"/>
    </row>
    <row r="8006" spans="1:6" x14ac:dyDescent="0.3">
      <c r="A8006" s="9"/>
      <c r="D8006" s="2"/>
      <c r="F8006" s="26"/>
    </row>
    <row r="8007" spans="1:6" x14ac:dyDescent="0.3">
      <c r="A8007" s="9"/>
      <c r="D8007" s="2"/>
      <c r="F8007" s="26"/>
    </row>
    <row r="8008" spans="1:6" x14ac:dyDescent="0.3">
      <c r="A8008" s="9"/>
      <c r="D8008" s="2"/>
      <c r="F8008" s="26"/>
    </row>
    <row r="8009" spans="1:6" x14ac:dyDescent="0.3">
      <c r="A8009" s="9"/>
      <c r="D8009" s="2"/>
      <c r="F8009" s="26"/>
    </row>
    <row r="8010" spans="1:6" x14ac:dyDescent="0.3">
      <c r="A8010" s="9"/>
      <c r="D8010" s="2"/>
      <c r="F8010" s="26"/>
    </row>
    <row r="8011" spans="1:6" x14ac:dyDescent="0.3">
      <c r="A8011" s="9"/>
      <c r="D8011" s="2"/>
      <c r="F8011" s="26"/>
    </row>
    <row r="8012" spans="1:6" x14ac:dyDescent="0.3">
      <c r="A8012" s="9"/>
      <c r="D8012" s="2"/>
      <c r="F8012" s="26"/>
    </row>
    <row r="8013" spans="1:6" x14ac:dyDescent="0.3">
      <c r="A8013" s="9"/>
      <c r="D8013" s="2"/>
      <c r="F8013" s="26"/>
    </row>
    <row r="8014" spans="1:6" x14ac:dyDescent="0.3">
      <c r="A8014" s="9"/>
      <c r="D8014" s="2"/>
      <c r="F8014" s="26"/>
    </row>
    <row r="8015" spans="1:6" x14ac:dyDescent="0.3">
      <c r="A8015" s="9"/>
      <c r="D8015" s="2"/>
      <c r="F8015" s="26"/>
    </row>
    <row r="8016" spans="1:6" x14ac:dyDescent="0.3">
      <c r="A8016" s="9"/>
      <c r="D8016" s="2"/>
      <c r="F8016" s="26"/>
    </row>
    <row r="8017" spans="1:6" x14ac:dyDescent="0.3">
      <c r="A8017" s="9"/>
      <c r="D8017" s="2"/>
      <c r="F8017" s="26"/>
    </row>
    <row r="8018" spans="1:6" x14ac:dyDescent="0.3">
      <c r="A8018" s="9"/>
      <c r="D8018" s="2"/>
      <c r="F8018" s="26"/>
    </row>
    <row r="8019" spans="1:6" x14ac:dyDescent="0.3">
      <c r="A8019" s="9"/>
      <c r="D8019" s="2"/>
      <c r="F8019" s="26"/>
    </row>
    <row r="8020" spans="1:6" x14ac:dyDescent="0.3">
      <c r="A8020" s="9"/>
      <c r="D8020" s="2"/>
      <c r="F8020" s="26"/>
    </row>
    <row r="8021" spans="1:6" x14ac:dyDescent="0.3">
      <c r="A8021" s="9"/>
      <c r="D8021" s="2"/>
      <c r="F8021" s="26"/>
    </row>
    <row r="8022" spans="1:6" x14ac:dyDescent="0.3">
      <c r="A8022" s="9"/>
      <c r="D8022" s="2"/>
      <c r="F8022" s="26"/>
    </row>
    <row r="8023" spans="1:6" x14ac:dyDescent="0.3">
      <c r="A8023" s="9"/>
      <c r="D8023" s="2"/>
      <c r="F8023" s="26"/>
    </row>
    <row r="8024" spans="1:6" x14ac:dyDescent="0.3">
      <c r="A8024" s="9"/>
      <c r="D8024" s="2"/>
      <c r="F8024" s="26"/>
    </row>
    <row r="8025" spans="1:6" x14ac:dyDescent="0.3">
      <c r="A8025" s="9"/>
      <c r="D8025" s="2"/>
      <c r="F8025" s="26"/>
    </row>
    <row r="8026" spans="1:6" x14ac:dyDescent="0.3">
      <c r="A8026" s="9"/>
      <c r="D8026" s="2"/>
      <c r="F8026" s="26"/>
    </row>
    <row r="8027" spans="1:6" x14ac:dyDescent="0.3">
      <c r="A8027" s="9"/>
      <c r="D8027" s="2"/>
      <c r="F8027" s="26"/>
    </row>
    <row r="8028" spans="1:6" x14ac:dyDescent="0.3">
      <c r="A8028" s="9"/>
      <c r="D8028" s="2"/>
      <c r="F8028" s="26"/>
    </row>
    <row r="8029" spans="1:6" x14ac:dyDescent="0.3">
      <c r="A8029" s="9"/>
      <c r="D8029" s="2"/>
      <c r="F8029" s="26"/>
    </row>
    <row r="8030" spans="1:6" x14ac:dyDescent="0.3">
      <c r="A8030" s="9"/>
      <c r="D8030" s="2"/>
      <c r="F8030" s="26"/>
    </row>
    <row r="8031" spans="1:6" x14ac:dyDescent="0.3">
      <c r="A8031" s="9"/>
      <c r="D8031" s="2"/>
      <c r="F8031" s="26"/>
    </row>
    <row r="8032" spans="1:6" x14ac:dyDescent="0.3">
      <c r="A8032" s="9"/>
      <c r="D8032" s="2"/>
      <c r="F8032" s="26"/>
    </row>
    <row r="8033" spans="1:6" x14ac:dyDescent="0.3">
      <c r="A8033" s="9"/>
      <c r="D8033" s="2"/>
      <c r="F8033" s="26"/>
    </row>
    <row r="8034" spans="1:6" x14ac:dyDescent="0.3">
      <c r="A8034" s="9"/>
      <c r="D8034" s="2"/>
      <c r="F8034" s="26"/>
    </row>
    <row r="8035" spans="1:6" x14ac:dyDescent="0.3">
      <c r="A8035" s="9"/>
      <c r="D8035" s="2"/>
      <c r="F8035" s="26"/>
    </row>
    <row r="8036" spans="1:6" x14ac:dyDescent="0.3">
      <c r="A8036" s="9"/>
      <c r="D8036" s="2"/>
      <c r="F8036" s="26"/>
    </row>
    <row r="8037" spans="1:6" x14ac:dyDescent="0.3">
      <c r="A8037" s="9"/>
      <c r="D8037" s="2"/>
      <c r="F8037" s="26"/>
    </row>
    <row r="8038" spans="1:6" x14ac:dyDescent="0.3">
      <c r="A8038" s="9"/>
      <c r="D8038" s="2"/>
      <c r="F8038" s="26"/>
    </row>
    <row r="8039" spans="1:6" x14ac:dyDescent="0.3">
      <c r="A8039" s="9"/>
      <c r="D8039" s="2"/>
      <c r="F8039" s="26"/>
    </row>
    <row r="8040" spans="1:6" x14ac:dyDescent="0.3">
      <c r="A8040" s="9"/>
      <c r="D8040" s="2"/>
      <c r="F8040" s="26"/>
    </row>
    <row r="8041" spans="1:6" x14ac:dyDescent="0.3">
      <c r="A8041" s="9"/>
      <c r="D8041" s="2"/>
      <c r="F8041" s="26"/>
    </row>
    <row r="8042" spans="1:6" x14ac:dyDescent="0.3">
      <c r="A8042" s="9"/>
      <c r="D8042" s="2"/>
      <c r="F8042" s="26"/>
    </row>
    <row r="8043" spans="1:6" x14ac:dyDescent="0.3">
      <c r="A8043" s="9"/>
      <c r="D8043" s="2"/>
      <c r="F8043" s="26"/>
    </row>
    <row r="8044" spans="1:6" x14ac:dyDescent="0.3">
      <c r="A8044" s="9"/>
      <c r="D8044" s="2"/>
      <c r="F8044" s="26"/>
    </row>
    <row r="8045" spans="1:6" x14ac:dyDescent="0.3">
      <c r="A8045" s="9"/>
      <c r="D8045" s="2"/>
      <c r="F8045" s="26"/>
    </row>
    <row r="8046" spans="1:6" x14ac:dyDescent="0.3">
      <c r="A8046" s="9"/>
      <c r="D8046" s="2"/>
      <c r="F8046" s="26"/>
    </row>
    <row r="8047" spans="1:6" x14ac:dyDescent="0.3">
      <c r="A8047" s="9"/>
      <c r="D8047" s="2"/>
      <c r="F8047" s="26"/>
    </row>
    <row r="8048" spans="1:6" x14ac:dyDescent="0.3">
      <c r="A8048" s="9"/>
      <c r="D8048" s="2"/>
      <c r="F8048" s="26"/>
    </row>
    <row r="8049" spans="1:6" x14ac:dyDescent="0.3">
      <c r="A8049" s="9"/>
      <c r="D8049" s="2"/>
      <c r="F8049" s="26"/>
    </row>
    <row r="8050" spans="1:6" x14ac:dyDescent="0.3">
      <c r="A8050" s="9"/>
      <c r="D8050" s="2"/>
      <c r="F8050" s="26"/>
    </row>
    <row r="8051" spans="1:6" x14ac:dyDescent="0.3">
      <c r="A8051" s="9"/>
      <c r="D8051" s="2"/>
      <c r="F8051" s="26"/>
    </row>
    <row r="8052" spans="1:6" x14ac:dyDescent="0.3">
      <c r="A8052" s="9"/>
      <c r="D8052" s="2"/>
      <c r="F8052" s="26"/>
    </row>
    <row r="8053" spans="1:6" x14ac:dyDescent="0.3">
      <c r="A8053" s="9"/>
      <c r="D8053" s="2"/>
      <c r="F8053" s="26"/>
    </row>
    <row r="8054" spans="1:6" x14ac:dyDescent="0.3">
      <c r="A8054" s="9"/>
      <c r="D8054" s="2"/>
      <c r="F8054" s="26"/>
    </row>
    <row r="8055" spans="1:6" x14ac:dyDescent="0.3">
      <c r="A8055" s="9"/>
      <c r="D8055" s="2"/>
      <c r="F8055" s="26"/>
    </row>
    <row r="8056" spans="1:6" x14ac:dyDescent="0.3">
      <c r="A8056" s="9"/>
      <c r="D8056" s="2"/>
      <c r="F8056" s="26"/>
    </row>
    <row r="8057" spans="1:6" x14ac:dyDescent="0.3">
      <c r="A8057" s="9"/>
      <c r="D8057" s="2"/>
      <c r="F8057" s="26"/>
    </row>
    <row r="8058" spans="1:6" x14ac:dyDescent="0.3">
      <c r="A8058" s="9"/>
      <c r="D8058" s="2"/>
      <c r="F8058" s="26"/>
    </row>
    <row r="8059" spans="1:6" x14ac:dyDescent="0.3">
      <c r="A8059" s="9"/>
      <c r="D8059" s="2"/>
      <c r="F8059" s="26"/>
    </row>
    <row r="8060" spans="1:6" x14ac:dyDescent="0.3">
      <c r="A8060" s="9"/>
      <c r="D8060" s="2"/>
      <c r="F8060" s="26"/>
    </row>
    <row r="8061" spans="1:6" x14ac:dyDescent="0.3">
      <c r="A8061" s="9"/>
      <c r="D8061" s="2"/>
      <c r="F8061" s="26"/>
    </row>
    <row r="8062" spans="1:6" x14ac:dyDescent="0.3">
      <c r="A8062" s="9"/>
      <c r="D8062" s="2"/>
      <c r="F8062" s="26"/>
    </row>
    <row r="8063" spans="1:6" x14ac:dyDescent="0.3">
      <c r="A8063" s="9"/>
      <c r="D8063" s="2"/>
      <c r="F8063" s="26"/>
    </row>
    <row r="8064" spans="1:6" x14ac:dyDescent="0.3">
      <c r="A8064" s="9"/>
      <c r="D8064" s="2"/>
      <c r="F8064" s="26"/>
    </row>
    <row r="8065" spans="1:6" x14ac:dyDescent="0.3">
      <c r="A8065" s="9"/>
      <c r="D8065" s="2"/>
      <c r="F8065" s="26"/>
    </row>
    <row r="8066" spans="1:6" x14ac:dyDescent="0.3">
      <c r="A8066" s="9"/>
      <c r="D8066" s="2"/>
      <c r="F8066" s="26"/>
    </row>
    <row r="8067" spans="1:6" x14ac:dyDescent="0.3">
      <c r="A8067" s="9"/>
      <c r="D8067" s="2"/>
      <c r="F8067" s="26"/>
    </row>
    <row r="8068" spans="1:6" x14ac:dyDescent="0.3">
      <c r="A8068" s="9"/>
      <c r="D8068" s="2"/>
      <c r="F8068" s="26"/>
    </row>
    <row r="8069" spans="1:6" x14ac:dyDescent="0.3">
      <c r="A8069" s="9"/>
      <c r="D8069" s="2"/>
      <c r="F8069" s="26"/>
    </row>
    <row r="8070" spans="1:6" x14ac:dyDescent="0.3">
      <c r="A8070" s="9"/>
      <c r="D8070" s="2"/>
      <c r="F8070" s="26"/>
    </row>
    <row r="8071" spans="1:6" x14ac:dyDescent="0.3">
      <c r="A8071" s="9"/>
      <c r="D8071" s="2"/>
      <c r="F8071" s="26"/>
    </row>
    <row r="8072" spans="1:6" x14ac:dyDescent="0.3">
      <c r="A8072" s="9"/>
      <c r="D8072" s="2"/>
      <c r="F8072" s="26"/>
    </row>
    <row r="8073" spans="1:6" x14ac:dyDescent="0.3">
      <c r="A8073" s="9"/>
      <c r="D8073" s="2"/>
      <c r="F8073" s="26"/>
    </row>
    <row r="8074" spans="1:6" x14ac:dyDescent="0.3">
      <c r="A8074" s="9"/>
      <c r="D8074" s="2"/>
      <c r="F8074" s="26"/>
    </row>
    <row r="8075" spans="1:6" x14ac:dyDescent="0.3">
      <c r="A8075" s="9"/>
      <c r="D8075" s="2"/>
      <c r="F8075" s="26"/>
    </row>
    <row r="8076" spans="1:6" x14ac:dyDescent="0.3">
      <c r="A8076" s="9"/>
      <c r="D8076" s="2"/>
      <c r="F8076" s="26"/>
    </row>
    <row r="8077" spans="1:6" x14ac:dyDescent="0.3">
      <c r="A8077" s="9"/>
      <c r="D8077" s="2"/>
      <c r="F8077" s="26"/>
    </row>
    <row r="8078" spans="1:6" x14ac:dyDescent="0.3">
      <c r="A8078" s="9"/>
      <c r="D8078" s="2"/>
      <c r="F8078" s="26"/>
    </row>
    <row r="8079" spans="1:6" x14ac:dyDescent="0.3">
      <c r="A8079" s="9"/>
      <c r="D8079" s="2"/>
      <c r="F8079" s="26"/>
    </row>
    <row r="8080" spans="1:6" x14ac:dyDescent="0.3">
      <c r="A8080" s="9"/>
      <c r="D8080" s="2"/>
      <c r="F8080" s="26"/>
    </row>
    <row r="8081" spans="1:6" x14ac:dyDescent="0.3">
      <c r="A8081" s="9"/>
      <c r="D8081" s="2"/>
      <c r="F8081" s="26"/>
    </row>
    <row r="8082" spans="1:6" x14ac:dyDescent="0.3">
      <c r="A8082" s="9"/>
      <c r="D8082" s="2"/>
      <c r="F8082" s="26"/>
    </row>
    <row r="8083" spans="1:6" x14ac:dyDescent="0.3">
      <c r="A8083" s="9"/>
      <c r="D8083" s="2"/>
      <c r="F8083" s="26"/>
    </row>
    <row r="8084" spans="1:6" x14ac:dyDescent="0.3">
      <c r="A8084" s="9"/>
      <c r="D8084" s="2"/>
      <c r="F8084" s="26"/>
    </row>
    <row r="8085" spans="1:6" x14ac:dyDescent="0.3">
      <c r="A8085" s="9"/>
      <c r="D8085" s="2"/>
      <c r="F8085" s="26"/>
    </row>
    <row r="8086" spans="1:6" x14ac:dyDescent="0.3">
      <c r="A8086" s="9"/>
      <c r="D8086" s="2"/>
      <c r="F8086" s="26"/>
    </row>
    <row r="8087" spans="1:6" x14ac:dyDescent="0.3">
      <c r="A8087" s="9"/>
      <c r="D8087" s="2"/>
      <c r="F8087" s="26"/>
    </row>
    <row r="8088" spans="1:6" x14ac:dyDescent="0.3">
      <c r="A8088" s="9"/>
      <c r="D8088" s="2"/>
      <c r="F8088" s="26"/>
    </row>
    <row r="8089" spans="1:6" x14ac:dyDescent="0.3">
      <c r="A8089" s="9"/>
      <c r="D8089" s="2"/>
      <c r="F8089" s="26"/>
    </row>
    <row r="8090" spans="1:6" x14ac:dyDescent="0.3">
      <c r="A8090" s="9"/>
      <c r="D8090" s="2"/>
      <c r="F8090" s="26"/>
    </row>
    <row r="8091" spans="1:6" x14ac:dyDescent="0.3">
      <c r="A8091" s="9"/>
      <c r="D8091" s="2"/>
      <c r="F8091" s="26"/>
    </row>
    <row r="8092" spans="1:6" x14ac:dyDescent="0.3">
      <c r="A8092" s="9"/>
      <c r="D8092" s="2"/>
      <c r="F8092" s="26"/>
    </row>
    <row r="8093" spans="1:6" x14ac:dyDescent="0.3">
      <c r="A8093" s="9"/>
      <c r="D8093" s="2"/>
      <c r="F8093" s="26"/>
    </row>
    <row r="8094" spans="1:6" x14ac:dyDescent="0.3">
      <c r="A8094" s="9"/>
      <c r="D8094" s="2"/>
      <c r="F8094" s="26"/>
    </row>
    <row r="8095" spans="1:6" x14ac:dyDescent="0.3">
      <c r="A8095" s="9"/>
      <c r="D8095" s="2"/>
      <c r="F8095" s="26"/>
    </row>
    <row r="8096" spans="1:6" x14ac:dyDescent="0.3">
      <c r="A8096" s="9"/>
      <c r="D8096" s="2"/>
      <c r="F8096" s="26"/>
    </row>
    <row r="8097" spans="1:6" x14ac:dyDescent="0.3">
      <c r="A8097" s="9"/>
      <c r="D8097" s="2"/>
      <c r="F8097" s="26"/>
    </row>
    <row r="8098" spans="1:6" x14ac:dyDescent="0.3">
      <c r="A8098" s="9"/>
      <c r="D8098" s="2"/>
      <c r="F8098" s="26"/>
    </row>
    <row r="8099" spans="1:6" x14ac:dyDescent="0.3">
      <c r="A8099" s="9"/>
      <c r="D8099" s="2"/>
      <c r="F8099" s="26"/>
    </row>
    <row r="8100" spans="1:6" x14ac:dyDescent="0.3">
      <c r="A8100" s="9"/>
      <c r="D8100" s="2"/>
      <c r="F8100" s="26"/>
    </row>
    <row r="8101" spans="1:6" x14ac:dyDescent="0.3">
      <c r="A8101" s="9"/>
      <c r="D8101" s="2"/>
      <c r="F8101" s="26"/>
    </row>
    <row r="8102" spans="1:6" x14ac:dyDescent="0.3">
      <c r="A8102" s="9"/>
      <c r="D8102" s="2"/>
      <c r="F8102" s="26"/>
    </row>
    <row r="8103" spans="1:6" x14ac:dyDescent="0.3">
      <c r="A8103" s="9"/>
      <c r="D8103" s="2"/>
      <c r="F8103" s="26"/>
    </row>
    <row r="8104" spans="1:6" x14ac:dyDescent="0.3">
      <c r="A8104" s="9"/>
      <c r="D8104" s="2"/>
      <c r="F8104" s="26"/>
    </row>
    <row r="8105" spans="1:6" x14ac:dyDescent="0.3">
      <c r="A8105" s="9"/>
      <c r="D8105" s="2"/>
      <c r="F8105" s="26"/>
    </row>
    <row r="8106" spans="1:6" x14ac:dyDescent="0.3">
      <c r="A8106" s="9"/>
      <c r="D8106" s="2"/>
      <c r="F8106" s="26"/>
    </row>
    <row r="8107" spans="1:6" x14ac:dyDescent="0.3">
      <c r="A8107" s="9"/>
      <c r="D8107" s="2"/>
      <c r="F8107" s="26"/>
    </row>
    <row r="8108" spans="1:6" x14ac:dyDescent="0.3">
      <c r="A8108" s="9"/>
      <c r="D8108" s="2"/>
      <c r="F8108" s="26"/>
    </row>
    <row r="8109" spans="1:6" x14ac:dyDescent="0.3">
      <c r="A8109" s="9"/>
      <c r="D8109" s="2"/>
      <c r="F8109" s="26"/>
    </row>
    <row r="8110" spans="1:6" x14ac:dyDescent="0.3">
      <c r="A8110" s="9"/>
      <c r="D8110" s="2"/>
      <c r="F8110" s="26"/>
    </row>
    <row r="8111" spans="1:6" x14ac:dyDescent="0.3">
      <c r="A8111" s="9"/>
      <c r="D8111" s="2"/>
      <c r="F8111" s="26"/>
    </row>
    <row r="8112" spans="1:6" x14ac:dyDescent="0.3">
      <c r="A8112" s="9"/>
      <c r="D8112" s="2"/>
      <c r="F8112" s="26"/>
    </row>
    <row r="8113" spans="1:6" x14ac:dyDescent="0.3">
      <c r="A8113" s="9"/>
      <c r="D8113" s="2"/>
      <c r="F8113" s="26"/>
    </row>
    <row r="8114" spans="1:6" x14ac:dyDescent="0.3">
      <c r="A8114" s="9"/>
      <c r="D8114" s="2"/>
      <c r="F8114" s="26"/>
    </row>
    <row r="8115" spans="1:6" x14ac:dyDescent="0.3">
      <c r="A8115" s="9"/>
      <c r="D8115" s="2"/>
      <c r="F8115" s="26"/>
    </row>
    <row r="8116" spans="1:6" x14ac:dyDescent="0.3">
      <c r="A8116" s="9"/>
      <c r="D8116" s="2"/>
      <c r="F8116" s="26"/>
    </row>
    <row r="8117" spans="1:6" x14ac:dyDescent="0.3">
      <c r="A8117" s="9"/>
      <c r="D8117" s="2"/>
      <c r="F8117" s="26"/>
    </row>
    <row r="8118" spans="1:6" x14ac:dyDescent="0.3">
      <c r="A8118" s="9"/>
      <c r="D8118" s="2"/>
      <c r="F8118" s="26"/>
    </row>
    <row r="8119" spans="1:6" x14ac:dyDescent="0.3">
      <c r="A8119" s="9"/>
      <c r="D8119" s="2"/>
      <c r="F8119" s="26"/>
    </row>
    <row r="8120" spans="1:6" x14ac:dyDescent="0.3">
      <c r="A8120" s="9"/>
      <c r="D8120" s="2"/>
      <c r="F8120" s="26"/>
    </row>
    <row r="8121" spans="1:6" x14ac:dyDescent="0.3">
      <c r="A8121" s="9"/>
      <c r="D8121" s="2"/>
      <c r="F8121" s="26"/>
    </row>
    <row r="8122" spans="1:6" x14ac:dyDescent="0.3">
      <c r="A8122" s="9"/>
      <c r="D8122" s="2"/>
      <c r="F8122" s="26"/>
    </row>
    <row r="8123" spans="1:6" x14ac:dyDescent="0.3">
      <c r="A8123" s="9"/>
      <c r="D8123" s="2"/>
      <c r="F8123" s="26"/>
    </row>
    <row r="8124" spans="1:6" x14ac:dyDescent="0.3">
      <c r="A8124" s="9"/>
      <c r="D8124" s="2"/>
      <c r="F8124" s="26"/>
    </row>
    <row r="8125" spans="1:6" x14ac:dyDescent="0.3">
      <c r="A8125" s="9"/>
      <c r="D8125" s="2"/>
      <c r="F8125" s="26"/>
    </row>
    <row r="8126" spans="1:6" x14ac:dyDescent="0.3">
      <c r="A8126" s="9"/>
      <c r="D8126" s="2"/>
      <c r="F8126" s="26"/>
    </row>
    <row r="8127" spans="1:6" x14ac:dyDescent="0.3">
      <c r="A8127" s="9"/>
      <c r="D8127" s="2"/>
      <c r="F8127" s="26"/>
    </row>
    <row r="8128" spans="1:6" x14ac:dyDescent="0.3">
      <c r="A8128" s="9"/>
      <c r="D8128" s="2"/>
      <c r="F8128" s="26"/>
    </row>
    <row r="8129" spans="1:6" x14ac:dyDescent="0.3">
      <c r="A8129" s="9"/>
      <c r="D8129" s="2"/>
      <c r="F8129" s="26"/>
    </row>
    <row r="8130" spans="1:6" x14ac:dyDescent="0.3">
      <c r="A8130" s="9"/>
      <c r="D8130" s="2"/>
      <c r="F8130" s="26"/>
    </row>
    <row r="8131" spans="1:6" x14ac:dyDescent="0.3">
      <c r="A8131" s="9"/>
      <c r="D8131" s="2"/>
      <c r="F8131" s="26"/>
    </row>
    <row r="8132" spans="1:6" x14ac:dyDescent="0.3">
      <c r="A8132" s="9"/>
      <c r="D8132" s="2"/>
      <c r="F8132" s="26"/>
    </row>
    <row r="8133" spans="1:6" x14ac:dyDescent="0.3">
      <c r="A8133" s="9"/>
      <c r="D8133" s="2"/>
      <c r="F8133" s="26"/>
    </row>
    <row r="8134" spans="1:6" x14ac:dyDescent="0.3">
      <c r="A8134" s="9"/>
      <c r="D8134" s="2"/>
      <c r="F8134" s="26"/>
    </row>
    <row r="8135" spans="1:6" x14ac:dyDescent="0.3">
      <c r="A8135" s="9"/>
      <c r="D8135" s="2"/>
      <c r="F8135" s="26"/>
    </row>
    <row r="8136" spans="1:6" x14ac:dyDescent="0.3">
      <c r="A8136" s="9"/>
      <c r="D8136" s="2"/>
      <c r="F8136" s="26"/>
    </row>
    <row r="8137" spans="1:6" x14ac:dyDescent="0.3">
      <c r="A8137" s="9"/>
      <c r="D8137" s="2"/>
      <c r="F8137" s="26"/>
    </row>
    <row r="8138" spans="1:6" x14ac:dyDescent="0.3">
      <c r="A8138" s="9"/>
      <c r="D8138" s="2"/>
      <c r="F8138" s="26"/>
    </row>
    <row r="8139" spans="1:6" x14ac:dyDescent="0.3">
      <c r="A8139" s="9"/>
      <c r="D8139" s="2"/>
      <c r="F8139" s="26"/>
    </row>
    <row r="8140" spans="1:6" x14ac:dyDescent="0.3">
      <c r="A8140" s="9"/>
      <c r="D8140" s="2"/>
      <c r="F8140" s="26"/>
    </row>
    <row r="8141" spans="1:6" x14ac:dyDescent="0.3">
      <c r="A8141" s="9"/>
      <c r="D8141" s="2"/>
      <c r="F8141" s="26"/>
    </row>
    <row r="8142" spans="1:6" x14ac:dyDescent="0.3">
      <c r="A8142" s="9"/>
      <c r="D8142" s="2"/>
      <c r="F8142" s="26"/>
    </row>
    <row r="8143" spans="1:6" x14ac:dyDescent="0.3">
      <c r="A8143" s="9"/>
      <c r="D8143" s="2"/>
      <c r="F8143" s="26"/>
    </row>
    <row r="8144" spans="1:6" x14ac:dyDescent="0.3">
      <c r="A8144" s="9"/>
      <c r="D8144" s="2"/>
      <c r="F8144" s="26"/>
    </row>
    <row r="8145" spans="1:6" x14ac:dyDescent="0.3">
      <c r="A8145" s="9"/>
      <c r="D8145" s="2"/>
      <c r="F8145" s="26"/>
    </row>
    <row r="8146" spans="1:6" x14ac:dyDescent="0.3">
      <c r="A8146" s="9"/>
      <c r="D8146" s="2"/>
      <c r="F8146" s="26"/>
    </row>
    <row r="8147" spans="1:6" x14ac:dyDescent="0.3">
      <c r="A8147" s="9"/>
      <c r="D8147" s="2"/>
      <c r="F8147" s="26"/>
    </row>
    <row r="8148" spans="1:6" x14ac:dyDescent="0.3">
      <c r="A8148" s="9"/>
      <c r="D8148" s="2"/>
      <c r="F8148" s="26"/>
    </row>
    <row r="8149" spans="1:6" x14ac:dyDescent="0.3">
      <c r="A8149" s="9"/>
      <c r="D8149" s="2"/>
      <c r="F8149" s="26"/>
    </row>
    <row r="8150" spans="1:6" x14ac:dyDescent="0.3">
      <c r="A8150" s="9"/>
      <c r="D8150" s="2"/>
      <c r="F8150" s="26"/>
    </row>
    <row r="8151" spans="1:6" x14ac:dyDescent="0.3">
      <c r="A8151" s="9"/>
      <c r="D8151" s="2"/>
      <c r="F8151" s="26"/>
    </row>
    <row r="8152" spans="1:6" x14ac:dyDescent="0.3">
      <c r="A8152" s="9"/>
      <c r="D8152" s="2"/>
      <c r="F8152" s="26"/>
    </row>
    <row r="8153" spans="1:6" x14ac:dyDescent="0.3">
      <c r="A8153" s="9"/>
      <c r="D8153" s="2"/>
      <c r="F8153" s="26"/>
    </row>
    <row r="8154" spans="1:6" x14ac:dyDescent="0.3">
      <c r="A8154" s="9"/>
      <c r="D8154" s="2"/>
      <c r="F8154" s="26"/>
    </row>
    <row r="8155" spans="1:6" x14ac:dyDescent="0.3">
      <c r="A8155" s="9"/>
      <c r="D8155" s="2"/>
      <c r="F8155" s="26"/>
    </row>
    <row r="8156" spans="1:6" x14ac:dyDescent="0.3">
      <c r="A8156" s="9"/>
      <c r="D8156" s="2"/>
      <c r="F8156" s="26"/>
    </row>
    <row r="8157" spans="1:6" x14ac:dyDescent="0.3">
      <c r="A8157" s="9"/>
      <c r="D8157" s="2"/>
      <c r="F8157" s="26"/>
    </row>
    <row r="8158" spans="1:6" x14ac:dyDescent="0.3">
      <c r="A8158" s="9"/>
      <c r="D8158" s="2"/>
      <c r="F8158" s="26"/>
    </row>
    <row r="8159" spans="1:6" x14ac:dyDescent="0.3">
      <c r="A8159" s="9"/>
      <c r="D8159" s="2"/>
      <c r="F8159" s="26"/>
    </row>
    <row r="8160" spans="1:6" x14ac:dyDescent="0.3">
      <c r="A8160" s="9"/>
      <c r="D8160" s="2"/>
      <c r="F8160" s="26"/>
    </row>
    <row r="8161" spans="1:6" x14ac:dyDescent="0.3">
      <c r="A8161" s="9"/>
      <c r="D8161" s="2"/>
      <c r="F8161" s="26"/>
    </row>
    <row r="8162" spans="1:6" x14ac:dyDescent="0.3">
      <c r="A8162" s="9"/>
      <c r="D8162" s="2"/>
      <c r="F8162" s="26"/>
    </row>
    <row r="8163" spans="1:6" x14ac:dyDescent="0.3">
      <c r="A8163" s="9"/>
      <c r="D8163" s="2"/>
      <c r="F8163" s="26"/>
    </row>
    <row r="8164" spans="1:6" x14ac:dyDescent="0.3">
      <c r="A8164" s="9"/>
      <c r="D8164" s="2"/>
      <c r="F8164" s="26"/>
    </row>
    <row r="8165" spans="1:6" x14ac:dyDescent="0.3">
      <c r="A8165" s="9"/>
      <c r="D8165" s="2"/>
      <c r="F8165" s="26"/>
    </row>
    <row r="8166" spans="1:6" x14ac:dyDescent="0.3">
      <c r="A8166" s="9"/>
      <c r="D8166" s="2"/>
      <c r="F8166" s="26"/>
    </row>
    <row r="8167" spans="1:6" x14ac:dyDescent="0.3">
      <c r="A8167" s="9"/>
      <c r="D8167" s="2"/>
      <c r="F8167" s="26"/>
    </row>
    <row r="8168" spans="1:6" x14ac:dyDescent="0.3">
      <c r="A8168" s="9"/>
      <c r="D8168" s="2"/>
      <c r="F8168" s="26"/>
    </row>
    <row r="8169" spans="1:6" x14ac:dyDescent="0.3">
      <c r="A8169" s="9"/>
      <c r="D8169" s="2"/>
      <c r="F8169" s="26"/>
    </row>
    <row r="8170" spans="1:6" x14ac:dyDescent="0.3">
      <c r="A8170" s="9"/>
      <c r="D8170" s="2"/>
      <c r="F8170" s="26"/>
    </row>
    <row r="8171" spans="1:6" x14ac:dyDescent="0.3">
      <c r="A8171" s="9"/>
      <c r="D8171" s="2"/>
      <c r="F8171" s="26"/>
    </row>
    <row r="8172" spans="1:6" x14ac:dyDescent="0.3">
      <c r="A8172" s="9"/>
      <c r="D8172" s="2"/>
      <c r="F8172" s="26"/>
    </row>
    <row r="8173" spans="1:6" x14ac:dyDescent="0.3">
      <c r="A8173" s="9"/>
      <c r="D8173" s="2"/>
      <c r="F8173" s="26"/>
    </row>
    <row r="8174" spans="1:6" x14ac:dyDescent="0.3">
      <c r="A8174" s="9"/>
      <c r="D8174" s="2"/>
      <c r="F8174" s="26"/>
    </row>
    <row r="8175" spans="1:6" x14ac:dyDescent="0.3">
      <c r="A8175" s="9"/>
      <c r="D8175" s="2"/>
      <c r="F8175" s="26"/>
    </row>
    <row r="8176" spans="1:6" x14ac:dyDescent="0.3">
      <c r="A8176" s="9"/>
      <c r="D8176" s="2"/>
      <c r="F8176" s="26"/>
    </row>
    <row r="8177" spans="1:6" x14ac:dyDescent="0.3">
      <c r="A8177" s="9"/>
      <c r="D8177" s="2"/>
      <c r="F8177" s="26"/>
    </row>
    <row r="8178" spans="1:6" x14ac:dyDescent="0.3">
      <c r="A8178" s="9"/>
      <c r="D8178" s="2"/>
      <c r="F8178" s="26"/>
    </row>
    <row r="8179" spans="1:6" x14ac:dyDescent="0.3">
      <c r="A8179" s="9"/>
      <c r="D8179" s="2"/>
      <c r="F8179" s="26"/>
    </row>
    <row r="8180" spans="1:6" x14ac:dyDescent="0.3">
      <c r="A8180" s="9"/>
      <c r="D8180" s="2"/>
      <c r="F8180" s="26"/>
    </row>
    <row r="8181" spans="1:6" x14ac:dyDescent="0.3">
      <c r="A8181" s="9"/>
      <c r="D8181" s="2"/>
      <c r="F8181" s="26"/>
    </row>
    <row r="8182" spans="1:6" x14ac:dyDescent="0.3">
      <c r="A8182" s="9"/>
      <c r="D8182" s="2"/>
      <c r="F8182" s="26"/>
    </row>
    <row r="8183" spans="1:6" x14ac:dyDescent="0.3">
      <c r="A8183" s="9"/>
      <c r="D8183" s="2"/>
      <c r="F8183" s="26"/>
    </row>
    <row r="8184" spans="1:6" x14ac:dyDescent="0.3">
      <c r="A8184" s="9"/>
      <c r="D8184" s="2"/>
      <c r="F8184" s="26"/>
    </row>
    <row r="8185" spans="1:6" x14ac:dyDescent="0.3">
      <c r="A8185" s="9"/>
      <c r="D8185" s="2"/>
      <c r="F8185" s="26"/>
    </row>
    <row r="8186" spans="1:6" x14ac:dyDescent="0.3">
      <c r="A8186" s="9"/>
      <c r="D8186" s="2"/>
      <c r="F8186" s="26"/>
    </row>
    <row r="8187" spans="1:6" x14ac:dyDescent="0.3">
      <c r="A8187" s="9"/>
      <c r="D8187" s="2"/>
      <c r="F8187" s="26"/>
    </row>
    <row r="8188" spans="1:6" x14ac:dyDescent="0.3">
      <c r="A8188" s="9"/>
      <c r="D8188" s="2"/>
      <c r="F8188" s="26"/>
    </row>
    <row r="8189" spans="1:6" x14ac:dyDescent="0.3">
      <c r="A8189" s="9"/>
      <c r="D8189" s="2"/>
      <c r="F8189" s="26"/>
    </row>
    <row r="8190" spans="1:6" x14ac:dyDescent="0.3">
      <c r="A8190" s="9"/>
      <c r="D8190" s="2"/>
      <c r="F8190" s="26"/>
    </row>
    <row r="8191" spans="1:6" x14ac:dyDescent="0.3">
      <c r="A8191" s="9"/>
      <c r="D8191" s="2"/>
      <c r="F8191" s="26"/>
    </row>
    <row r="8192" spans="1:6" x14ac:dyDescent="0.3">
      <c r="A8192" s="9"/>
      <c r="D8192" s="2"/>
      <c r="F8192" s="26"/>
    </row>
    <row r="8193" spans="1:6" x14ac:dyDescent="0.3">
      <c r="A8193" s="9"/>
      <c r="D8193" s="2"/>
      <c r="F8193" s="26"/>
    </row>
    <row r="8194" spans="1:6" x14ac:dyDescent="0.3">
      <c r="A8194" s="9"/>
      <c r="D8194" s="2"/>
      <c r="F8194" s="26"/>
    </row>
    <row r="8195" spans="1:6" x14ac:dyDescent="0.3">
      <c r="A8195" s="9"/>
      <c r="D8195" s="2"/>
      <c r="F8195" s="26"/>
    </row>
    <row r="8196" spans="1:6" x14ac:dyDescent="0.3">
      <c r="A8196" s="9"/>
      <c r="D8196" s="2"/>
      <c r="F8196" s="26"/>
    </row>
    <row r="8197" spans="1:6" x14ac:dyDescent="0.3">
      <c r="A8197" s="9"/>
      <c r="D8197" s="2"/>
      <c r="F8197" s="26"/>
    </row>
    <row r="8198" spans="1:6" x14ac:dyDescent="0.3">
      <c r="A8198" s="9"/>
      <c r="D8198" s="2"/>
      <c r="F8198" s="26"/>
    </row>
    <row r="8199" spans="1:6" x14ac:dyDescent="0.3">
      <c r="A8199" s="9"/>
      <c r="D8199" s="2"/>
      <c r="F8199" s="26"/>
    </row>
    <row r="8200" spans="1:6" x14ac:dyDescent="0.3">
      <c r="A8200" s="9"/>
      <c r="D8200" s="2"/>
      <c r="F8200" s="26"/>
    </row>
    <row r="8201" spans="1:6" x14ac:dyDescent="0.3">
      <c r="A8201" s="9"/>
      <c r="D8201" s="2"/>
      <c r="F8201" s="26"/>
    </row>
    <row r="8202" spans="1:6" x14ac:dyDescent="0.3">
      <c r="A8202" s="9"/>
      <c r="D8202" s="2"/>
      <c r="F8202" s="26"/>
    </row>
    <row r="8203" spans="1:6" x14ac:dyDescent="0.3">
      <c r="A8203" s="9"/>
      <c r="D8203" s="2"/>
      <c r="F8203" s="26"/>
    </row>
    <row r="8204" spans="1:6" x14ac:dyDescent="0.3">
      <c r="A8204" s="9"/>
      <c r="D8204" s="2"/>
      <c r="F8204" s="26"/>
    </row>
    <row r="8205" spans="1:6" x14ac:dyDescent="0.3">
      <c r="A8205" s="9"/>
      <c r="D8205" s="2"/>
      <c r="F8205" s="26"/>
    </row>
    <row r="8206" spans="1:6" x14ac:dyDescent="0.3">
      <c r="A8206" s="9"/>
      <c r="D8206" s="2"/>
      <c r="F8206" s="26"/>
    </row>
    <row r="8207" spans="1:6" x14ac:dyDescent="0.3">
      <c r="A8207" s="9"/>
      <c r="D8207" s="2"/>
      <c r="F8207" s="26"/>
    </row>
    <row r="8208" spans="1:6" x14ac:dyDescent="0.3">
      <c r="A8208" s="9"/>
      <c r="D8208" s="2"/>
      <c r="F8208" s="26"/>
    </row>
    <row r="8209" spans="1:6" x14ac:dyDescent="0.3">
      <c r="A8209" s="9"/>
      <c r="D8209" s="2"/>
      <c r="F8209" s="26"/>
    </row>
    <row r="8210" spans="1:6" x14ac:dyDescent="0.3">
      <c r="A8210" s="9"/>
      <c r="D8210" s="2"/>
      <c r="F8210" s="26"/>
    </row>
    <row r="8211" spans="1:6" x14ac:dyDescent="0.3">
      <c r="A8211" s="9"/>
      <c r="D8211" s="2"/>
      <c r="F8211" s="26"/>
    </row>
    <row r="8212" spans="1:6" x14ac:dyDescent="0.3">
      <c r="A8212" s="9"/>
      <c r="D8212" s="2"/>
      <c r="F8212" s="26"/>
    </row>
    <row r="8213" spans="1:6" x14ac:dyDescent="0.3">
      <c r="A8213" s="9"/>
      <c r="D8213" s="2"/>
      <c r="F8213" s="26"/>
    </row>
    <row r="8214" spans="1:6" x14ac:dyDescent="0.3">
      <c r="A8214" s="9"/>
      <c r="D8214" s="2"/>
      <c r="F8214" s="26"/>
    </row>
    <row r="8215" spans="1:6" x14ac:dyDescent="0.3">
      <c r="A8215" s="9"/>
      <c r="D8215" s="2"/>
      <c r="F8215" s="26"/>
    </row>
    <row r="8216" spans="1:6" x14ac:dyDescent="0.3">
      <c r="A8216" s="9"/>
      <c r="D8216" s="2"/>
      <c r="F8216" s="26"/>
    </row>
    <row r="8217" spans="1:6" x14ac:dyDescent="0.3">
      <c r="A8217" s="9"/>
      <c r="D8217" s="2"/>
      <c r="F8217" s="26"/>
    </row>
    <row r="8218" spans="1:6" x14ac:dyDescent="0.3">
      <c r="A8218" s="9"/>
      <c r="D8218" s="2"/>
      <c r="F8218" s="26"/>
    </row>
    <row r="8219" spans="1:6" x14ac:dyDescent="0.3">
      <c r="A8219" s="9"/>
      <c r="D8219" s="2"/>
      <c r="F8219" s="26"/>
    </row>
    <row r="8220" spans="1:6" x14ac:dyDescent="0.3">
      <c r="A8220" s="9"/>
      <c r="D8220" s="2"/>
      <c r="F8220" s="26"/>
    </row>
    <row r="8221" spans="1:6" x14ac:dyDescent="0.3">
      <c r="A8221" s="9"/>
      <c r="D8221" s="2"/>
      <c r="F8221" s="26"/>
    </row>
    <row r="8222" spans="1:6" x14ac:dyDescent="0.3">
      <c r="A8222" s="9"/>
      <c r="D8222" s="2"/>
      <c r="F8222" s="26"/>
    </row>
    <row r="8223" spans="1:6" x14ac:dyDescent="0.3">
      <c r="A8223" s="9"/>
      <c r="D8223" s="2"/>
      <c r="F8223" s="26"/>
    </row>
    <row r="8224" spans="1:6" x14ac:dyDescent="0.3">
      <c r="A8224" s="9"/>
      <c r="D8224" s="2"/>
      <c r="F8224" s="26"/>
    </row>
    <row r="8225" spans="1:6" x14ac:dyDescent="0.3">
      <c r="A8225" s="9"/>
      <c r="D8225" s="2"/>
      <c r="F8225" s="26"/>
    </row>
    <row r="8226" spans="1:6" x14ac:dyDescent="0.3">
      <c r="A8226" s="9"/>
      <c r="D8226" s="2"/>
      <c r="F8226" s="26"/>
    </row>
    <row r="8227" spans="1:6" x14ac:dyDescent="0.3">
      <c r="A8227" s="9"/>
      <c r="D8227" s="2"/>
      <c r="F8227" s="26"/>
    </row>
    <row r="8228" spans="1:6" x14ac:dyDescent="0.3">
      <c r="A8228" s="9"/>
      <c r="D8228" s="2"/>
      <c r="F8228" s="26"/>
    </row>
    <row r="8229" spans="1:6" x14ac:dyDescent="0.3">
      <c r="A8229" s="9"/>
      <c r="D8229" s="2"/>
      <c r="F8229" s="26"/>
    </row>
    <row r="8230" spans="1:6" x14ac:dyDescent="0.3">
      <c r="A8230" s="9"/>
      <c r="D8230" s="2"/>
      <c r="F8230" s="26"/>
    </row>
    <row r="8231" spans="1:6" x14ac:dyDescent="0.3">
      <c r="A8231" s="9"/>
      <c r="D8231" s="2"/>
      <c r="F8231" s="26"/>
    </row>
    <row r="8232" spans="1:6" x14ac:dyDescent="0.3">
      <c r="A8232" s="9"/>
      <c r="D8232" s="2"/>
      <c r="F8232" s="26"/>
    </row>
    <row r="8233" spans="1:6" x14ac:dyDescent="0.3">
      <c r="A8233" s="9"/>
      <c r="D8233" s="2"/>
      <c r="F8233" s="26"/>
    </row>
    <row r="8234" spans="1:6" x14ac:dyDescent="0.3">
      <c r="A8234" s="9"/>
      <c r="D8234" s="2"/>
      <c r="F8234" s="26"/>
    </row>
    <row r="8235" spans="1:6" x14ac:dyDescent="0.3">
      <c r="A8235" s="9"/>
      <c r="D8235" s="2"/>
      <c r="F8235" s="26"/>
    </row>
    <row r="8236" spans="1:6" x14ac:dyDescent="0.3">
      <c r="A8236" s="9"/>
      <c r="D8236" s="2"/>
      <c r="F8236" s="26"/>
    </row>
    <row r="8237" spans="1:6" x14ac:dyDescent="0.3">
      <c r="A8237" s="9"/>
      <c r="D8237" s="2"/>
      <c r="F8237" s="26"/>
    </row>
    <row r="8238" spans="1:6" x14ac:dyDescent="0.3">
      <c r="A8238" s="9"/>
      <c r="D8238" s="2"/>
      <c r="F8238" s="26"/>
    </row>
    <row r="8239" spans="1:6" x14ac:dyDescent="0.3">
      <c r="A8239" s="9"/>
      <c r="D8239" s="2"/>
      <c r="F8239" s="26"/>
    </row>
    <row r="8240" spans="1:6" x14ac:dyDescent="0.3">
      <c r="A8240" s="9"/>
      <c r="D8240" s="2"/>
      <c r="F8240" s="26"/>
    </row>
    <row r="8241" spans="1:6" x14ac:dyDescent="0.3">
      <c r="A8241" s="9"/>
      <c r="D8241" s="2"/>
      <c r="F8241" s="26"/>
    </row>
    <row r="8242" spans="1:6" x14ac:dyDescent="0.3">
      <c r="A8242" s="9"/>
      <c r="D8242" s="2"/>
      <c r="F8242" s="26"/>
    </row>
    <row r="8243" spans="1:6" x14ac:dyDescent="0.3">
      <c r="A8243" s="9"/>
      <c r="D8243" s="2"/>
      <c r="F8243" s="26"/>
    </row>
    <row r="8244" spans="1:6" x14ac:dyDescent="0.3">
      <c r="A8244" s="9"/>
      <c r="D8244" s="2"/>
      <c r="F8244" s="26"/>
    </row>
    <row r="8245" spans="1:6" x14ac:dyDescent="0.3">
      <c r="A8245" s="9"/>
      <c r="D8245" s="2"/>
      <c r="F8245" s="26"/>
    </row>
    <row r="8246" spans="1:6" x14ac:dyDescent="0.3">
      <c r="A8246" s="9"/>
      <c r="D8246" s="2"/>
      <c r="F8246" s="26"/>
    </row>
    <row r="8247" spans="1:6" x14ac:dyDescent="0.3">
      <c r="A8247" s="9"/>
      <c r="D8247" s="2"/>
      <c r="F8247" s="26"/>
    </row>
    <row r="8248" spans="1:6" x14ac:dyDescent="0.3">
      <c r="A8248" s="9"/>
      <c r="D8248" s="2"/>
      <c r="F8248" s="26"/>
    </row>
    <row r="8249" spans="1:6" x14ac:dyDescent="0.3">
      <c r="A8249" s="9"/>
      <c r="D8249" s="2"/>
      <c r="F8249" s="26"/>
    </row>
    <row r="8250" spans="1:6" x14ac:dyDescent="0.3">
      <c r="A8250" s="9"/>
      <c r="D8250" s="2"/>
      <c r="F8250" s="26"/>
    </row>
    <row r="8251" spans="1:6" x14ac:dyDescent="0.3">
      <c r="A8251" s="9"/>
      <c r="D8251" s="2"/>
      <c r="F8251" s="26"/>
    </row>
    <row r="8252" spans="1:6" x14ac:dyDescent="0.3">
      <c r="A8252" s="9"/>
      <c r="D8252" s="2"/>
      <c r="F8252" s="26"/>
    </row>
    <row r="8253" spans="1:6" x14ac:dyDescent="0.3">
      <c r="A8253" s="9"/>
      <c r="D8253" s="2"/>
      <c r="F8253" s="26"/>
    </row>
    <row r="8254" spans="1:6" x14ac:dyDescent="0.3">
      <c r="A8254" s="9"/>
      <c r="D8254" s="2"/>
      <c r="F8254" s="26"/>
    </row>
    <row r="8255" spans="1:6" x14ac:dyDescent="0.3">
      <c r="A8255" s="9"/>
      <c r="D8255" s="2"/>
      <c r="F8255" s="26"/>
    </row>
    <row r="8256" spans="1:6" x14ac:dyDescent="0.3">
      <c r="A8256" s="9"/>
      <c r="D8256" s="2"/>
      <c r="F8256" s="26"/>
    </row>
    <row r="8257" spans="1:6" x14ac:dyDescent="0.3">
      <c r="A8257" s="9"/>
      <c r="D8257" s="2"/>
      <c r="F8257" s="26"/>
    </row>
    <row r="8258" spans="1:6" x14ac:dyDescent="0.3">
      <c r="A8258" s="9"/>
      <c r="D8258" s="2"/>
      <c r="F8258" s="26"/>
    </row>
    <row r="8259" spans="1:6" x14ac:dyDescent="0.3">
      <c r="A8259" s="9"/>
      <c r="D8259" s="2"/>
      <c r="F8259" s="26"/>
    </row>
    <row r="8260" spans="1:6" x14ac:dyDescent="0.3">
      <c r="A8260" s="9"/>
      <c r="D8260" s="2"/>
      <c r="F8260" s="26"/>
    </row>
    <row r="8261" spans="1:6" x14ac:dyDescent="0.3">
      <c r="A8261" s="9"/>
      <c r="D8261" s="2"/>
      <c r="F8261" s="26"/>
    </row>
    <row r="8262" spans="1:6" x14ac:dyDescent="0.3">
      <c r="A8262" s="9"/>
      <c r="D8262" s="2"/>
      <c r="F8262" s="26"/>
    </row>
    <row r="8263" spans="1:6" x14ac:dyDescent="0.3">
      <c r="A8263" s="9"/>
      <c r="D8263" s="2"/>
      <c r="F8263" s="26"/>
    </row>
    <row r="8264" spans="1:6" x14ac:dyDescent="0.3">
      <c r="A8264" s="9"/>
      <c r="D8264" s="2"/>
      <c r="F8264" s="26"/>
    </row>
    <row r="8265" spans="1:6" x14ac:dyDescent="0.3">
      <c r="A8265" s="9"/>
      <c r="D8265" s="2"/>
      <c r="F8265" s="26"/>
    </row>
    <row r="8266" spans="1:6" x14ac:dyDescent="0.3">
      <c r="A8266" s="9"/>
      <c r="D8266" s="2"/>
      <c r="F8266" s="26"/>
    </row>
    <row r="8267" spans="1:6" x14ac:dyDescent="0.3">
      <c r="A8267" s="9"/>
      <c r="D8267" s="2"/>
      <c r="F8267" s="26"/>
    </row>
    <row r="8268" spans="1:6" x14ac:dyDescent="0.3">
      <c r="A8268" s="9"/>
      <c r="D8268" s="2"/>
      <c r="F8268" s="26"/>
    </row>
    <row r="8269" spans="1:6" x14ac:dyDescent="0.3">
      <c r="A8269" s="9"/>
      <c r="D8269" s="2"/>
      <c r="F8269" s="26"/>
    </row>
    <row r="8270" spans="1:6" x14ac:dyDescent="0.3">
      <c r="A8270" s="9"/>
      <c r="D8270" s="2"/>
      <c r="F8270" s="26"/>
    </row>
    <row r="8271" spans="1:6" x14ac:dyDescent="0.3">
      <c r="A8271" s="9"/>
      <c r="D8271" s="2"/>
      <c r="F8271" s="26"/>
    </row>
    <row r="8272" spans="1:6" x14ac:dyDescent="0.3">
      <c r="A8272" s="9"/>
      <c r="D8272" s="2"/>
      <c r="F8272" s="26"/>
    </row>
    <row r="8273" spans="1:6" x14ac:dyDescent="0.3">
      <c r="A8273" s="9"/>
      <c r="D8273" s="2"/>
      <c r="F8273" s="26"/>
    </row>
    <row r="8274" spans="1:6" x14ac:dyDescent="0.3">
      <c r="A8274" s="9"/>
      <c r="D8274" s="2"/>
      <c r="F8274" s="26"/>
    </row>
    <row r="8275" spans="1:6" x14ac:dyDescent="0.3">
      <c r="A8275" s="9"/>
      <c r="D8275" s="2"/>
      <c r="F8275" s="26"/>
    </row>
    <row r="8276" spans="1:6" x14ac:dyDescent="0.3">
      <c r="A8276" s="9"/>
      <c r="D8276" s="2"/>
      <c r="F8276" s="26"/>
    </row>
    <row r="8277" spans="1:6" x14ac:dyDescent="0.3">
      <c r="A8277" s="9"/>
      <c r="D8277" s="2"/>
      <c r="F8277" s="26"/>
    </row>
    <row r="8278" spans="1:6" x14ac:dyDescent="0.3">
      <c r="A8278" s="9"/>
      <c r="D8278" s="2"/>
      <c r="F8278" s="26"/>
    </row>
    <row r="8279" spans="1:6" x14ac:dyDescent="0.3">
      <c r="A8279" s="9"/>
      <c r="D8279" s="2"/>
      <c r="F8279" s="26"/>
    </row>
    <row r="8280" spans="1:6" x14ac:dyDescent="0.3">
      <c r="A8280" s="9"/>
      <c r="D8280" s="2"/>
      <c r="F8280" s="26"/>
    </row>
    <row r="8281" spans="1:6" x14ac:dyDescent="0.3">
      <c r="A8281" s="9"/>
      <c r="D8281" s="2"/>
      <c r="F8281" s="26"/>
    </row>
    <row r="8282" spans="1:6" x14ac:dyDescent="0.3">
      <c r="A8282" s="9"/>
      <c r="D8282" s="2"/>
      <c r="F8282" s="26"/>
    </row>
    <row r="8283" spans="1:6" x14ac:dyDescent="0.3">
      <c r="A8283" s="9"/>
      <c r="D8283" s="2"/>
      <c r="F8283" s="26"/>
    </row>
    <row r="8284" spans="1:6" x14ac:dyDescent="0.3">
      <c r="A8284" s="9"/>
      <c r="D8284" s="2"/>
      <c r="F8284" s="26"/>
    </row>
    <row r="8285" spans="1:6" x14ac:dyDescent="0.3">
      <c r="A8285" s="9"/>
      <c r="D8285" s="2"/>
      <c r="F8285" s="26"/>
    </row>
    <row r="8286" spans="1:6" x14ac:dyDescent="0.3">
      <c r="A8286" s="9"/>
      <c r="D8286" s="2"/>
      <c r="F8286" s="26"/>
    </row>
    <row r="8287" spans="1:6" x14ac:dyDescent="0.3">
      <c r="A8287" s="9"/>
      <c r="D8287" s="2"/>
      <c r="F8287" s="26"/>
    </row>
    <row r="8288" spans="1:6" x14ac:dyDescent="0.3">
      <c r="A8288" s="9"/>
      <c r="D8288" s="2"/>
      <c r="F8288" s="26"/>
    </row>
    <row r="8289" spans="1:6" x14ac:dyDescent="0.3">
      <c r="A8289" s="9"/>
      <c r="D8289" s="2"/>
      <c r="F8289" s="26"/>
    </row>
    <row r="8290" spans="1:6" x14ac:dyDescent="0.3">
      <c r="A8290" s="9"/>
      <c r="D8290" s="2"/>
      <c r="F8290" s="26"/>
    </row>
    <row r="8291" spans="1:6" x14ac:dyDescent="0.3">
      <c r="A8291" s="9"/>
      <c r="D8291" s="2"/>
      <c r="F8291" s="26"/>
    </row>
    <row r="8292" spans="1:6" x14ac:dyDescent="0.3">
      <c r="A8292" s="9"/>
      <c r="D8292" s="2"/>
      <c r="F8292" s="26"/>
    </row>
    <row r="8293" spans="1:6" x14ac:dyDescent="0.3">
      <c r="A8293" s="9"/>
      <c r="D8293" s="2"/>
      <c r="F8293" s="26"/>
    </row>
    <row r="8294" spans="1:6" x14ac:dyDescent="0.3">
      <c r="A8294" s="9"/>
      <c r="D8294" s="2"/>
      <c r="F8294" s="26"/>
    </row>
    <row r="8295" spans="1:6" x14ac:dyDescent="0.3">
      <c r="A8295" s="9"/>
      <c r="D8295" s="2"/>
      <c r="F8295" s="26"/>
    </row>
    <row r="8296" spans="1:6" x14ac:dyDescent="0.3">
      <c r="A8296" s="9"/>
      <c r="D8296" s="2"/>
      <c r="F8296" s="26"/>
    </row>
    <row r="8297" spans="1:6" x14ac:dyDescent="0.3">
      <c r="A8297" s="9"/>
      <c r="D8297" s="2"/>
      <c r="F8297" s="26"/>
    </row>
    <row r="8298" spans="1:6" x14ac:dyDescent="0.3">
      <c r="A8298" s="9"/>
      <c r="D8298" s="2"/>
      <c r="F8298" s="26"/>
    </row>
    <row r="8299" spans="1:6" x14ac:dyDescent="0.3">
      <c r="A8299" s="9"/>
      <c r="D8299" s="2"/>
      <c r="F8299" s="26"/>
    </row>
    <row r="8300" spans="1:6" x14ac:dyDescent="0.3">
      <c r="A8300" s="9"/>
      <c r="D8300" s="2"/>
      <c r="F8300" s="26"/>
    </row>
    <row r="8301" spans="1:6" x14ac:dyDescent="0.3">
      <c r="A8301" s="9"/>
      <c r="D8301" s="2"/>
      <c r="F8301" s="26"/>
    </row>
    <row r="8302" spans="1:6" x14ac:dyDescent="0.3">
      <c r="A8302" s="9"/>
      <c r="D8302" s="2"/>
      <c r="F8302" s="26"/>
    </row>
    <row r="8303" spans="1:6" x14ac:dyDescent="0.3">
      <c r="A8303" s="9"/>
      <c r="D8303" s="2"/>
      <c r="F8303" s="26"/>
    </row>
    <row r="8304" spans="1:6" x14ac:dyDescent="0.3">
      <c r="A8304" s="9"/>
      <c r="D8304" s="2"/>
      <c r="F8304" s="26"/>
    </row>
    <row r="8305" spans="1:6" x14ac:dyDescent="0.3">
      <c r="A8305" s="9"/>
      <c r="D8305" s="2"/>
      <c r="F8305" s="26"/>
    </row>
    <row r="8306" spans="1:6" x14ac:dyDescent="0.3">
      <c r="A8306" s="9"/>
      <c r="D8306" s="2"/>
      <c r="F8306" s="26"/>
    </row>
    <row r="8307" spans="1:6" x14ac:dyDescent="0.3">
      <c r="A8307" s="9"/>
      <c r="D8307" s="2"/>
      <c r="F8307" s="26"/>
    </row>
    <row r="8308" spans="1:6" x14ac:dyDescent="0.3">
      <c r="A8308" s="9"/>
      <c r="D8308" s="2"/>
      <c r="F8308" s="26"/>
    </row>
    <row r="8309" spans="1:6" x14ac:dyDescent="0.3">
      <c r="A8309" s="9"/>
      <c r="D8309" s="2"/>
      <c r="F8309" s="26"/>
    </row>
    <row r="8310" spans="1:6" x14ac:dyDescent="0.3">
      <c r="A8310" s="9"/>
      <c r="D8310" s="2"/>
      <c r="F8310" s="26"/>
    </row>
    <row r="8311" spans="1:6" x14ac:dyDescent="0.3">
      <c r="A8311" s="9"/>
      <c r="D8311" s="2"/>
      <c r="F8311" s="26"/>
    </row>
    <row r="8312" spans="1:6" x14ac:dyDescent="0.3">
      <c r="A8312" s="9"/>
      <c r="D8312" s="2"/>
      <c r="F8312" s="26"/>
    </row>
    <row r="8313" spans="1:6" x14ac:dyDescent="0.3">
      <c r="A8313" s="9"/>
      <c r="D8313" s="2"/>
      <c r="F8313" s="26"/>
    </row>
    <row r="8314" spans="1:6" x14ac:dyDescent="0.3">
      <c r="A8314" s="9"/>
      <c r="D8314" s="2"/>
      <c r="F8314" s="26"/>
    </row>
    <row r="8315" spans="1:6" x14ac:dyDescent="0.3">
      <c r="A8315" s="9"/>
      <c r="D8315" s="2"/>
      <c r="F8315" s="26"/>
    </row>
    <row r="8316" spans="1:6" x14ac:dyDescent="0.3">
      <c r="A8316" s="9"/>
      <c r="D8316" s="2"/>
      <c r="F8316" s="26"/>
    </row>
    <row r="8317" spans="1:6" x14ac:dyDescent="0.3">
      <c r="A8317" s="9"/>
      <c r="D8317" s="2"/>
      <c r="F8317" s="26"/>
    </row>
    <row r="8318" spans="1:6" x14ac:dyDescent="0.3">
      <c r="A8318" s="9"/>
      <c r="D8318" s="2"/>
      <c r="F8318" s="26"/>
    </row>
    <row r="8319" spans="1:6" x14ac:dyDescent="0.3">
      <c r="A8319" s="9"/>
      <c r="D8319" s="2"/>
      <c r="F8319" s="26"/>
    </row>
    <row r="8320" spans="1:6" x14ac:dyDescent="0.3">
      <c r="A8320" s="9"/>
      <c r="D8320" s="2"/>
      <c r="F8320" s="26"/>
    </row>
    <row r="8321" spans="1:6" x14ac:dyDescent="0.3">
      <c r="A8321" s="9"/>
      <c r="D8321" s="2"/>
      <c r="F8321" s="26"/>
    </row>
    <row r="8322" spans="1:6" x14ac:dyDescent="0.3">
      <c r="A8322" s="9"/>
      <c r="D8322" s="2"/>
      <c r="F8322" s="26"/>
    </row>
    <row r="8323" spans="1:6" x14ac:dyDescent="0.3">
      <c r="A8323" s="9"/>
      <c r="D8323" s="2"/>
      <c r="F8323" s="26"/>
    </row>
    <row r="8324" spans="1:6" x14ac:dyDescent="0.3">
      <c r="A8324" s="9"/>
      <c r="D8324" s="2"/>
      <c r="F8324" s="26"/>
    </row>
    <row r="8325" spans="1:6" x14ac:dyDescent="0.3">
      <c r="A8325" s="9"/>
      <c r="D8325" s="2"/>
      <c r="F8325" s="26"/>
    </row>
    <row r="8326" spans="1:6" x14ac:dyDescent="0.3">
      <c r="A8326" s="9"/>
      <c r="D8326" s="2"/>
      <c r="F8326" s="26"/>
    </row>
    <row r="8327" spans="1:6" x14ac:dyDescent="0.3">
      <c r="A8327" s="9"/>
      <c r="D8327" s="2"/>
      <c r="F8327" s="26"/>
    </row>
    <row r="8328" spans="1:6" x14ac:dyDescent="0.3">
      <c r="A8328" s="9"/>
      <c r="D8328" s="2"/>
      <c r="F8328" s="26"/>
    </row>
    <row r="8329" spans="1:6" x14ac:dyDescent="0.3">
      <c r="A8329" s="9"/>
      <c r="D8329" s="2"/>
      <c r="F8329" s="26"/>
    </row>
    <row r="8330" spans="1:6" x14ac:dyDescent="0.3">
      <c r="A8330" s="9"/>
      <c r="D8330" s="2"/>
      <c r="F8330" s="26"/>
    </row>
    <row r="8331" spans="1:6" x14ac:dyDescent="0.3">
      <c r="A8331" s="9"/>
      <c r="D8331" s="2"/>
      <c r="F8331" s="26"/>
    </row>
    <row r="8332" spans="1:6" x14ac:dyDescent="0.3">
      <c r="A8332" s="9"/>
      <c r="D8332" s="2"/>
      <c r="F8332" s="26"/>
    </row>
    <row r="8333" spans="1:6" x14ac:dyDescent="0.3">
      <c r="A8333" s="9"/>
      <c r="D8333" s="2"/>
      <c r="F8333" s="26"/>
    </row>
    <row r="8334" spans="1:6" x14ac:dyDescent="0.3">
      <c r="A8334" s="9"/>
      <c r="D8334" s="2"/>
      <c r="F8334" s="26"/>
    </row>
    <row r="8335" spans="1:6" x14ac:dyDescent="0.3">
      <c r="A8335" s="9"/>
      <c r="D8335" s="2"/>
      <c r="F8335" s="26"/>
    </row>
    <row r="8336" spans="1:6" x14ac:dyDescent="0.3">
      <c r="A8336" s="9"/>
      <c r="D8336" s="2"/>
      <c r="F8336" s="26"/>
    </row>
    <row r="8337" spans="1:6" x14ac:dyDescent="0.3">
      <c r="A8337" s="9"/>
      <c r="D8337" s="2"/>
      <c r="F8337" s="26"/>
    </row>
    <row r="8338" spans="1:6" x14ac:dyDescent="0.3">
      <c r="A8338" s="9"/>
      <c r="D8338" s="2"/>
      <c r="F8338" s="26"/>
    </row>
    <row r="8339" spans="1:6" x14ac:dyDescent="0.3">
      <c r="A8339" s="9"/>
      <c r="D8339" s="2"/>
      <c r="F8339" s="26"/>
    </row>
    <row r="8340" spans="1:6" x14ac:dyDescent="0.3">
      <c r="A8340" s="9"/>
      <c r="D8340" s="2"/>
      <c r="F8340" s="26"/>
    </row>
    <row r="8341" spans="1:6" x14ac:dyDescent="0.3">
      <c r="A8341" s="9"/>
      <c r="D8341" s="2"/>
      <c r="F8341" s="26"/>
    </row>
    <row r="8342" spans="1:6" x14ac:dyDescent="0.3">
      <c r="A8342" s="9"/>
      <c r="D8342" s="2"/>
      <c r="F8342" s="26"/>
    </row>
    <row r="8343" spans="1:6" x14ac:dyDescent="0.3">
      <c r="A8343" s="9"/>
      <c r="D8343" s="2"/>
      <c r="F8343" s="26"/>
    </row>
    <row r="8344" spans="1:6" x14ac:dyDescent="0.3">
      <c r="A8344" s="9"/>
      <c r="D8344" s="2"/>
      <c r="F8344" s="26"/>
    </row>
    <row r="8345" spans="1:6" x14ac:dyDescent="0.3">
      <c r="A8345" s="9"/>
      <c r="D8345" s="2"/>
      <c r="F8345" s="26"/>
    </row>
    <row r="8346" spans="1:6" x14ac:dyDescent="0.3">
      <c r="A8346" s="9"/>
      <c r="D8346" s="2"/>
      <c r="F8346" s="26"/>
    </row>
    <row r="8347" spans="1:6" x14ac:dyDescent="0.3">
      <c r="A8347" s="9"/>
      <c r="D8347" s="2"/>
      <c r="F8347" s="26"/>
    </row>
    <row r="8348" spans="1:6" x14ac:dyDescent="0.3">
      <c r="A8348" s="9"/>
      <c r="D8348" s="2"/>
      <c r="F8348" s="26"/>
    </row>
    <row r="8349" spans="1:6" x14ac:dyDescent="0.3">
      <c r="A8349" s="9"/>
      <c r="D8349" s="2"/>
      <c r="F8349" s="26"/>
    </row>
    <row r="8350" spans="1:6" x14ac:dyDescent="0.3">
      <c r="A8350" s="9"/>
      <c r="D8350" s="2"/>
      <c r="F8350" s="26"/>
    </row>
    <row r="8351" spans="1:6" x14ac:dyDescent="0.3">
      <c r="A8351" s="9"/>
      <c r="D8351" s="2"/>
      <c r="F8351" s="26"/>
    </row>
    <row r="8352" spans="1:6" x14ac:dyDescent="0.3">
      <c r="A8352" s="9"/>
      <c r="D8352" s="2"/>
      <c r="F8352" s="26"/>
    </row>
    <row r="8353" spans="1:6" x14ac:dyDescent="0.3">
      <c r="A8353" s="9"/>
      <c r="D8353" s="2"/>
      <c r="F8353" s="26"/>
    </row>
    <row r="8354" spans="1:6" x14ac:dyDescent="0.3">
      <c r="A8354" s="9"/>
      <c r="D8354" s="2"/>
      <c r="F8354" s="26"/>
    </row>
    <row r="8355" spans="1:6" x14ac:dyDescent="0.3">
      <c r="A8355" s="9"/>
      <c r="D8355" s="2"/>
      <c r="F8355" s="26"/>
    </row>
    <row r="8356" spans="1:6" x14ac:dyDescent="0.3">
      <c r="A8356" s="9"/>
      <c r="D8356" s="2"/>
      <c r="F8356" s="26"/>
    </row>
    <row r="8357" spans="1:6" x14ac:dyDescent="0.3">
      <c r="A8357" s="9"/>
      <c r="D8357" s="2"/>
      <c r="F8357" s="26"/>
    </row>
    <row r="8358" spans="1:6" x14ac:dyDescent="0.3">
      <c r="A8358" s="9"/>
      <c r="D8358" s="2"/>
      <c r="F8358" s="26"/>
    </row>
    <row r="8359" spans="1:6" x14ac:dyDescent="0.3">
      <c r="A8359" s="9"/>
      <c r="D8359" s="2"/>
      <c r="F8359" s="26"/>
    </row>
    <row r="8360" spans="1:6" x14ac:dyDescent="0.3">
      <c r="A8360" s="9"/>
      <c r="D8360" s="2"/>
      <c r="F8360" s="26"/>
    </row>
    <row r="8361" spans="1:6" x14ac:dyDescent="0.3">
      <c r="A8361" s="9"/>
      <c r="D8361" s="2"/>
      <c r="F8361" s="26"/>
    </row>
    <row r="8362" spans="1:6" x14ac:dyDescent="0.3">
      <c r="A8362" s="9"/>
      <c r="D8362" s="2"/>
      <c r="F8362" s="26"/>
    </row>
    <row r="8363" spans="1:6" x14ac:dyDescent="0.3">
      <c r="A8363" s="9"/>
      <c r="D8363" s="2"/>
      <c r="F8363" s="26"/>
    </row>
    <row r="8364" spans="1:6" x14ac:dyDescent="0.3">
      <c r="A8364" s="9"/>
      <c r="D8364" s="2"/>
      <c r="F8364" s="26"/>
    </row>
    <row r="8365" spans="1:6" x14ac:dyDescent="0.3">
      <c r="A8365" s="9"/>
      <c r="D8365" s="2"/>
      <c r="F8365" s="26"/>
    </row>
    <row r="8366" spans="1:6" x14ac:dyDescent="0.3">
      <c r="A8366" s="9"/>
      <c r="D8366" s="2"/>
      <c r="F8366" s="26"/>
    </row>
    <row r="8367" spans="1:6" x14ac:dyDescent="0.3">
      <c r="A8367" s="9"/>
      <c r="D8367" s="2"/>
      <c r="F8367" s="26"/>
    </row>
    <row r="8368" spans="1:6" x14ac:dyDescent="0.3">
      <c r="A8368" s="9"/>
      <c r="D8368" s="2"/>
      <c r="F8368" s="26"/>
    </row>
    <row r="8369" spans="1:6" x14ac:dyDescent="0.3">
      <c r="A8369" s="9"/>
      <c r="D8369" s="2"/>
      <c r="F8369" s="26"/>
    </row>
    <row r="8370" spans="1:6" x14ac:dyDescent="0.3">
      <c r="A8370" s="9"/>
      <c r="D8370" s="2"/>
      <c r="F8370" s="26"/>
    </row>
    <row r="8371" spans="1:6" x14ac:dyDescent="0.3">
      <c r="A8371" s="9"/>
      <c r="D8371" s="2"/>
      <c r="F8371" s="26"/>
    </row>
    <row r="8372" spans="1:6" x14ac:dyDescent="0.3">
      <c r="A8372" s="9"/>
      <c r="D8372" s="2"/>
      <c r="F8372" s="26"/>
    </row>
    <row r="8373" spans="1:6" x14ac:dyDescent="0.3">
      <c r="A8373" s="9"/>
      <c r="D8373" s="2"/>
      <c r="F8373" s="26"/>
    </row>
    <row r="8374" spans="1:6" x14ac:dyDescent="0.3">
      <c r="A8374" s="9"/>
      <c r="D8374" s="2"/>
      <c r="F8374" s="26"/>
    </row>
    <row r="8375" spans="1:6" x14ac:dyDescent="0.3">
      <c r="A8375" s="9"/>
      <c r="D8375" s="2"/>
      <c r="F8375" s="26"/>
    </row>
    <row r="8376" spans="1:6" x14ac:dyDescent="0.3">
      <c r="A8376" s="9"/>
      <c r="D8376" s="2"/>
      <c r="F8376" s="26"/>
    </row>
    <row r="8377" spans="1:6" x14ac:dyDescent="0.3">
      <c r="A8377" s="9"/>
      <c r="D8377" s="2"/>
      <c r="F8377" s="26"/>
    </row>
    <row r="8378" spans="1:6" x14ac:dyDescent="0.3">
      <c r="A8378" s="9"/>
      <c r="D8378" s="2"/>
      <c r="F8378" s="26"/>
    </row>
    <row r="8379" spans="1:6" x14ac:dyDescent="0.3">
      <c r="A8379" s="9"/>
      <c r="D8379" s="2"/>
      <c r="F8379" s="26"/>
    </row>
    <row r="8380" spans="1:6" x14ac:dyDescent="0.3">
      <c r="A8380" s="9"/>
      <c r="D8380" s="2"/>
      <c r="F8380" s="26"/>
    </row>
    <row r="8381" spans="1:6" x14ac:dyDescent="0.3">
      <c r="A8381" s="9"/>
      <c r="D8381" s="2"/>
      <c r="F8381" s="26"/>
    </row>
    <row r="8382" spans="1:6" x14ac:dyDescent="0.3">
      <c r="A8382" s="9"/>
      <c r="D8382" s="2"/>
      <c r="F8382" s="26"/>
    </row>
    <row r="8383" spans="1:6" x14ac:dyDescent="0.3">
      <c r="A8383" s="9"/>
      <c r="D8383" s="2"/>
      <c r="F8383" s="26"/>
    </row>
    <row r="8384" spans="1:6" x14ac:dyDescent="0.3">
      <c r="A8384" s="9"/>
      <c r="D8384" s="2"/>
      <c r="F8384" s="26"/>
    </row>
    <row r="8385" spans="1:6" x14ac:dyDescent="0.3">
      <c r="A8385" s="9"/>
      <c r="D8385" s="2"/>
      <c r="F8385" s="26"/>
    </row>
    <row r="8386" spans="1:6" x14ac:dyDescent="0.3">
      <c r="A8386" s="9"/>
      <c r="D8386" s="2"/>
      <c r="F8386" s="26"/>
    </row>
    <row r="8387" spans="1:6" x14ac:dyDescent="0.3">
      <c r="A8387" s="9"/>
      <c r="D8387" s="2"/>
      <c r="F8387" s="26"/>
    </row>
    <row r="8388" spans="1:6" x14ac:dyDescent="0.3">
      <c r="A8388" s="9"/>
      <c r="D8388" s="2"/>
      <c r="F8388" s="26"/>
    </row>
    <row r="8389" spans="1:6" x14ac:dyDescent="0.3">
      <c r="A8389" s="9"/>
      <c r="D8389" s="2"/>
      <c r="F8389" s="26"/>
    </row>
    <row r="8390" spans="1:6" x14ac:dyDescent="0.3">
      <c r="A8390" s="9"/>
      <c r="D8390" s="2"/>
      <c r="F8390" s="26"/>
    </row>
    <row r="8391" spans="1:6" x14ac:dyDescent="0.3">
      <c r="A8391" s="9"/>
      <c r="D8391" s="2"/>
      <c r="F8391" s="26"/>
    </row>
    <row r="8392" spans="1:6" x14ac:dyDescent="0.3">
      <c r="A8392" s="9"/>
      <c r="D8392" s="2"/>
      <c r="F8392" s="26"/>
    </row>
    <row r="8393" spans="1:6" x14ac:dyDescent="0.3">
      <c r="A8393" s="9"/>
      <c r="D8393" s="2"/>
      <c r="F8393" s="26"/>
    </row>
    <row r="8394" spans="1:6" x14ac:dyDescent="0.3">
      <c r="A8394" s="9"/>
      <c r="D8394" s="2"/>
      <c r="F8394" s="26"/>
    </row>
    <row r="8395" spans="1:6" x14ac:dyDescent="0.3">
      <c r="A8395" s="9"/>
      <c r="D8395" s="2"/>
      <c r="F8395" s="26"/>
    </row>
    <row r="8396" spans="1:6" x14ac:dyDescent="0.3">
      <c r="A8396" s="9"/>
      <c r="D8396" s="2"/>
      <c r="F8396" s="26"/>
    </row>
    <row r="8397" spans="1:6" x14ac:dyDescent="0.3">
      <c r="A8397" s="9"/>
      <c r="D8397" s="2"/>
      <c r="F8397" s="26"/>
    </row>
    <row r="8398" spans="1:6" x14ac:dyDescent="0.3">
      <c r="A8398" s="9"/>
      <c r="D8398" s="2"/>
      <c r="F8398" s="26"/>
    </row>
    <row r="8399" spans="1:6" x14ac:dyDescent="0.3">
      <c r="A8399" s="9"/>
      <c r="D8399" s="2"/>
      <c r="F8399" s="26"/>
    </row>
    <row r="8400" spans="1:6" x14ac:dyDescent="0.3">
      <c r="A8400" s="9"/>
      <c r="D8400" s="2"/>
      <c r="F8400" s="26"/>
    </row>
    <row r="8401" spans="1:6" x14ac:dyDescent="0.3">
      <c r="A8401" s="9"/>
      <c r="D8401" s="2"/>
      <c r="F8401" s="26"/>
    </row>
    <row r="8402" spans="1:6" x14ac:dyDescent="0.3">
      <c r="A8402" s="9"/>
      <c r="D8402" s="2"/>
      <c r="F8402" s="26"/>
    </row>
    <row r="8403" spans="1:6" x14ac:dyDescent="0.3">
      <c r="A8403" s="9"/>
      <c r="D8403" s="2"/>
      <c r="F8403" s="26"/>
    </row>
    <row r="8404" spans="1:6" x14ac:dyDescent="0.3">
      <c r="A8404" s="9"/>
      <c r="D8404" s="2"/>
      <c r="F8404" s="26"/>
    </row>
    <row r="8405" spans="1:6" x14ac:dyDescent="0.3">
      <c r="A8405" s="9"/>
      <c r="D8405" s="2"/>
      <c r="F8405" s="26"/>
    </row>
    <row r="8406" spans="1:6" x14ac:dyDescent="0.3">
      <c r="A8406" s="9"/>
      <c r="D8406" s="2"/>
      <c r="F8406" s="26"/>
    </row>
    <row r="8407" spans="1:6" x14ac:dyDescent="0.3">
      <c r="A8407" s="9"/>
      <c r="D8407" s="2"/>
      <c r="F8407" s="26"/>
    </row>
    <row r="8408" spans="1:6" x14ac:dyDescent="0.3">
      <c r="A8408" s="9"/>
      <c r="D8408" s="2"/>
      <c r="F8408" s="26"/>
    </row>
    <row r="8409" spans="1:6" x14ac:dyDescent="0.3">
      <c r="A8409" s="9"/>
      <c r="D8409" s="2"/>
      <c r="F8409" s="26"/>
    </row>
    <row r="8410" spans="1:6" x14ac:dyDescent="0.3">
      <c r="A8410" s="9"/>
      <c r="D8410" s="2"/>
      <c r="F8410" s="26"/>
    </row>
    <row r="8411" spans="1:6" x14ac:dyDescent="0.3">
      <c r="A8411" s="9"/>
      <c r="D8411" s="2"/>
      <c r="F8411" s="26"/>
    </row>
    <row r="8412" spans="1:6" x14ac:dyDescent="0.3">
      <c r="A8412" s="9"/>
      <c r="D8412" s="2"/>
      <c r="F8412" s="26"/>
    </row>
    <row r="8413" spans="1:6" x14ac:dyDescent="0.3">
      <c r="A8413" s="9"/>
      <c r="D8413" s="2"/>
      <c r="F8413" s="26"/>
    </row>
    <row r="8414" spans="1:6" x14ac:dyDescent="0.3">
      <c r="A8414" s="9"/>
      <c r="D8414" s="2"/>
      <c r="F8414" s="26"/>
    </row>
    <row r="8415" spans="1:6" x14ac:dyDescent="0.3">
      <c r="A8415" s="9"/>
      <c r="D8415" s="2"/>
      <c r="F8415" s="26"/>
    </row>
    <row r="8416" spans="1:6" x14ac:dyDescent="0.3">
      <c r="A8416" s="9"/>
      <c r="D8416" s="2"/>
      <c r="F8416" s="26"/>
    </row>
    <row r="8417" spans="1:6" x14ac:dyDescent="0.3">
      <c r="A8417" s="9"/>
      <c r="D8417" s="2"/>
      <c r="F8417" s="26"/>
    </row>
    <row r="8418" spans="1:6" x14ac:dyDescent="0.3">
      <c r="A8418" s="9"/>
      <c r="D8418" s="2"/>
      <c r="F8418" s="26"/>
    </row>
    <row r="8419" spans="1:6" x14ac:dyDescent="0.3">
      <c r="A8419" s="9"/>
      <c r="D8419" s="2"/>
      <c r="F8419" s="26"/>
    </row>
    <row r="8420" spans="1:6" x14ac:dyDescent="0.3">
      <c r="A8420" s="9"/>
      <c r="D8420" s="2"/>
      <c r="F8420" s="26"/>
    </row>
    <row r="8421" spans="1:6" x14ac:dyDescent="0.3">
      <c r="A8421" s="9"/>
      <c r="D8421" s="2"/>
      <c r="F8421" s="26"/>
    </row>
    <row r="8422" spans="1:6" x14ac:dyDescent="0.3">
      <c r="A8422" s="9"/>
      <c r="D8422" s="2"/>
      <c r="F8422" s="26"/>
    </row>
    <row r="8423" spans="1:6" x14ac:dyDescent="0.3">
      <c r="A8423" s="9"/>
      <c r="D8423" s="2"/>
      <c r="F8423" s="26"/>
    </row>
    <row r="8424" spans="1:6" x14ac:dyDescent="0.3">
      <c r="A8424" s="9"/>
      <c r="D8424" s="2"/>
      <c r="F8424" s="26"/>
    </row>
    <row r="8425" spans="1:6" x14ac:dyDescent="0.3">
      <c r="A8425" s="9"/>
      <c r="D8425" s="2"/>
      <c r="F8425" s="26"/>
    </row>
    <row r="8426" spans="1:6" x14ac:dyDescent="0.3">
      <c r="A8426" s="9"/>
      <c r="D8426" s="2"/>
      <c r="F8426" s="26"/>
    </row>
    <row r="8427" spans="1:6" x14ac:dyDescent="0.3">
      <c r="A8427" s="9"/>
      <c r="D8427" s="2"/>
      <c r="F8427" s="26"/>
    </row>
    <row r="8428" spans="1:6" x14ac:dyDescent="0.3">
      <c r="A8428" s="9"/>
      <c r="D8428" s="2"/>
      <c r="F8428" s="26"/>
    </row>
    <row r="8429" spans="1:6" x14ac:dyDescent="0.3">
      <c r="A8429" s="9"/>
      <c r="D8429" s="2"/>
      <c r="F8429" s="26"/>
    </row>
    <row r="8430" spans="1:6" x14ac:dyDescent="0.3">
      <c r="A8430" s="9"/>
      <c r="D8430" s="2"/>
      <c r="F8430" s="26"/>
    </row>
    <row r="8431" spans="1:6" x14ac:dyDescent="0.3">
      <c r="A8431" s="9"/>
      <c r="D8431" s="2"/>
      <c r="F8431" s="26"/>
    </row>
    <row r="8432" spans="1:6" x14ac:dyDescent="0.3">
      <c r="A8432" s="9"/>
      <c r="D8432" s="2"/>
      <c r="F8432" s="26"/>
    </row>
    <row r="8433" spans="1:6" x14ac:dyDescent="0.3">
      <c r="A8433" s="9"/>
      <c r="D8433" s="2"/>
      <c r="F8433" s="26"/>
    </row>
    <row r="8434" spans="1:6" x14ac:dyDescent="0.3">
      <c r="A8434" s="9"/>
      <c r="D8434" s="2"/>
      <c r="F8434" s="26"/>
    </row>
    <row r="8435" spans="1:6" x14ac:dyDescent="0.3">
      <c r="A8435" s="9"/>
      <c r="D8435" s="2"/>
      <c r="F8435" s="26"/>
    </row>
    <row r="8436" spans="1:6" x14ac:dyDescent="0.3">
      <c r="A8436" s="9"/>
      <c r="D8436" s="2"/>
      <c r="F8436" s="26"/>
    </row>
    <row r="8437" spans="1:6" x14ac:dyDescent="0.3">
      <c r="A8437" s="9"/>
      <c r="D8437" s="2"/>
      <c r="F8437" s="26"/>
    </row>
    <row r="8438" spans="1:6" x14ac:dyDescent="0.3">
      <c r="A8438" s="9"/>
      <c r="D8438" s="2"/>
      <c r="F8438" s="26"/>
    </row>
    <row r="8439" spans="1:6" x14ac:dyDescent="0.3">
      <c r="A8439" s="9"/>
      <c r="D8439" s="2"/>
      <c r="F8439" s="26"/>
    </row>
    <row r="8440" spans="1:6" x14ac:dyDescent="0.3">
      <c r="A8440" s="9"/>
      <c r="D8440" s="2"/>
      <c r="F8440" s="26"/>
    </row>
    <row r="8441" spans="1:6" x14ac:dyDescent="0.3">
      <c r="A8441" s="9"/>
      <c r="D8441" s="2"/>
      <c r="F8441" s="26"/>
    </row>
    <row r="8442" spans="1:6" x14ac:dyDescent="0.3">
      <c r="A8442" s="9"/>
      <c r="D8442" s="2"/>
      <c r="F8442" s="26"/>
    </row>
    <row r="8443" spans="1:6" x14ac:dyDescent="0.3">
      <c r="A8443" s="9"/>
      <c r="D8443" s="2"/>
      <c r="F8443" s="26"/>
    </row>
    <row r="8444" spans="1:6" x14ac:dyDescent="0.3">
      <c r="A8444" s="9"/>
      <c r="D8444" s="2"/>
      <c r="F8444" s="26"/>
    </row>
    <row r="8445" spans="1:6" x14ac:dyDescent="0.3">
      <c r="A8445" s="9"/>
      <c r="D8445" s="2"/>
      <c r="F8445" s="26"/>
    </row>
    <row r="8446" spans="1:6" x14ac:dyDescent="0.3">
      <c r="A8446" s="9"/>
      <c r="D8446" s="2"/>
      <c r="F8446" s="26"/>
    </row>
    <row r="8447" spans="1:6" x14ac:dyDescent="0.3">
      <c r="A8447" s="9"/>
      <c r="D8447" s="2"/>
      <c r="F8447" s="26"/>
    </row>
    <row r="8448" spans="1:6" x14ac:dyDescent="0.3">
      <c r="A8448" s="9"/>
      <c r="D8448" s="2"/>
      <c r="F8448" s="26"/>
    </row>
    <row r="8449" spans="1:6" x14ac:dyDescent="0.3">
      <c r="A8449" s="9"/>
      <c r="D8449" s="2"/>
      <c r="F8449" s="26"/>
    </row>
    <row r="8450" spans="1:6" x14ac:dyDescent="0.3">
      <c r="A8450" s="9"/>
      <c r="D8450" s="2"/>
      <c r="F8450" s="26"/>
    </row>
    <row r="8451" spans="1:6" x14ac:dyDescent="0.3">
      <c r="A8451" s="9"/>
      <c r="D8451" s="2"/>
      <c r="F8451" s="26"/>
    </row>
    <row r="8452" spans="1:6" x14ac:dyDescent="0.3">
      <c r="A8452" s="9"/>
      <c r="D8452" s="2"/>
      <c r="F8452" s="26"/>
    </row>
    <row r="8453" spans="1:6" x14ac:dyDescent="0.3">
      <c r="A8453" s="9"/>
      <c r="D8453" s="2"/>
      <c r="F8453" s="26"/>
    </row>
    <row r="8454" spans="1:6" x14ac:dyDescent="0.3">
      <c r="A8454" s="9"/>
      <c r="D8454" s="2"/>
      <c r="F8454" s="26"/>
    </row>
    <row r="8455" spans="1:6" x14ac:dyDescent="0.3">
      <c r="A8455" s="9"/>
      <c r="D8455" s="2"/>
      <c r="F8455" s="26"/>
    </row>
    <row r="8456" spans="1:6" x14ac:dyDescent="0.3">
      <c r="A8456" s="9"/>
      <c r="D8456" s="2"/>
      <c r="F8456" s="26"/>
    </row>
    <row r="8457" spans="1:6" x14ac:dyDescent="0.3">
      <c r="A8457" s="9"/>
      <c r="D8457" s="2"/>
      <c r="F8457" s="26"/>
    </row>
    <row r="8458" spans="1:6" x14ac:dyDescent="0.3">
      <c r="A8458" s="9"/>
      <c r="D8458" s="2"/>
      <c r="F8458" s="26"/>
    </row>
    <row r="8459" spans="1:6" x14ac:dyDescent="0.3">
      <c r="A8459" s="9"/>
      <c r="D8459" s="2"/>
      <c r="F8459" s="26"/>
    </row>
    <row r="8460" spans="1:6" x14ac:dyDescent="0.3">
      <c r="A8460" s="9"/>
      <c r="D8460" s="2"/>
      <c r="F8460" s="26"/>
    </row>
    <row r="8461" spans="1:6" x14ac:dyDescent="0.3">
      <c r="A8461" s="9"/>
      <c r="D8461" s="2"/>
      <c r="F8461" s="26"/>
    </row>
    <row r="8462" spans="1:6" x14ac:dyDescent="0.3">
      <c r="A8462" s="9"/>
      <c r="D8462" s="2"/>
      <c r="F8462" s="26"/>
    </row>
    <row r="8463" spans="1:6" x14ac:dyDescent="0.3">
      <c r="A8463" s="9"/>
      <c r="D8463" s="2"/>
      <c r="F8463" s="26"/>
    </row>
    <row r="8464" spans="1:6" x14ac:dyDescent="0.3">
      <c r="A8464" s="9"/>
      <c r="D8464" s="2"/>
      <c r="F8464" s="26"/>
    </row>
    <row r="8465" spans="1:6" x14ac:dyDescent="0.3">
      <c r="A8465" s="9"/>
      <c r="D8465" s="2"/>
      <c r="F8465" s="26"/>
    </row>
    <row r="8466" spans="1:6" x14ac:dyDescent="0.3">
      <c r="A8466" s="9"/>
      <c r="D8466" s="2"/>
      <c r="F8466" s="26"/>
    </row>
    <row r="8467" spans="1:6" x14ac:dyDescent="0.3">
      <c r="A8467" s="9"/>
      <c r="D8467" s="2"/>
      <c r="F8467" s="26"/>
    </row>
    <row r="8468" spans="1:6" x14ac:dyDescent="0.3">
      <c r="A8468" s="9"/>
      <c r="D8468" s="2"/>
      <c r="F8468" s="26"/>
    </row>
    <row r="8469" spans="1:6" x14ac:dyDescent="0.3">
      <c r="A8469" s="9"/>
      <c r="D8469" s="2"/>
      <c r="F8469" s="26"/>
    </row>
    <row r="8470" spans="1:6" x14ac:dyDescent="0.3">
      <c r="A8470" s="9"/>
      <c r="D8470" s="2"/>
      <c r="F8470" s="26"/>
    </row>
    <row r="8471" spans="1:6" x14ac:dyDescent="0.3">
      <c r="A8471" s="9"/>
      <c r="D8471" s="2"/>
      <c r="F8471" s="26"/>
    </row>
    <row r="8472" spans="1:6" x14ac:dyDescent="0.3">
      <c r="A8472" s="9"/>
      <c r="D8472" s="2"/>
      <c r="F8472" s="26"/>
    </row>
    <row r="8473" spans="1:6" x14ac:dyDescent="0.3">
      <c r="A8473" s="9"/>
      <c r="D8473" s="2"/>
      <c r="F8473" s="26"/>
    </row>
    <row r="8474" spans="1:6" x14ac:dyDescent="0.3">
      <c r="A8474" s="9"/>
      <c r="D8474" s="2"/>
      <c r="F8474" s="26"/>
    </row>
    <row r="8475" spans="1:6" x14ac:dyDescent="0.3">
      <c r="A8475" s="9"/>
      <c r="D8475" s="2"/>
      <c r="F8475" s="26"/>
    </row>
    <row r="8476" spans="1:6" x14ac:dyDescent="0.3">
      <c r="A8476" s="9"/>
      <c r="D8476" s="2"/>
      <c r="F8476" s="26"/>
    </row>
    <row r="8477" spans="1:6" x14ac:dyDescent="0.3">
      <c r="A8477" s="9"/>
      <c r="D8477" s="2"/>
      <c r="F8477" s="26"/>
    </row>
    <row r="8478" spans="1:6" x14ac:dyDescent="0.3">
      <c r="A8478" s="9"/>
      <c r="D8478" s="2"/>
      <c r="F8478" s="26"/>
    </row>
    <row r="8479" spans="1:6" x14ac:dyDescent="0.3">
      <c r="A8479" s="9"/>
      <c r="D8479" s="2"/>
      <c r="F8479" s="26"/>
    </row>
    <row r="8480" spans="1:6" x14ac:dyDescent="0.3">
      <c r="A8480" s="9"/>
      <c r="D8480" s="2"/>
      <c r="F8480" s="26"/>
    </row>
    <row r="8481" spans="1:6" x14ac:dyDescent="0.3">
      <c r="A8481" s="9"/>
      <c r="D8481" s="2"/>
      <c r="F8481" s="26"/>
    </row>
    <row r="8482" spans="1:6" x14ac:dyDescent="0.3">
      <c r="A8482" s="9"/>
      <c r="D8482" s="2"/>
      <c r="F8482" s="26"/>
    </row>
    <row r="8483" spans="1:6" x14ac:dyDescent="0.3">
      <c r="A8483" s="9"/>
      <c r="D8483" s="2"/>
      <c r="F8483" s="26"/>
    </row>
    <row r="8484" spans="1:6" x14ac:dyDescent="0.3">
      <c r="A8484" s="9"/>
      <c r="D8484" s="2"/>
      <c r="F8484" s="26"/>
    </row>
    <row r="8485" spans="1:6" x14ac:dyDescent="0.3">
      <c r="A8485" s="9"/>
      <c r="D8485" s="2"/>
      <c r="F8485" s="26"/>
    </row>
    <row r="8486" spans="1:6" x14ac:dyDescent="0.3">
      <c r="A8486" s="9"/>
      <c r="D8486" s="2"/>
      <c r="F8486" s="26"/>
    </row>
    <row r="8487" spans="1:6" x14ac:dyDescent="0.3">
      <c r="A8487" s="9"/>
      <c r="D8487" s="2"/>
      <c r="F8487" s="26"/>
    </row>
    <row r="8488" spans="1:6" x14ac:dyDescent="0.3">
      <c r="A8488" s="9"/>
      <c r="D8488" s="2"/>
      <c r="F8488" s="26"/>
    </row>
    <row r="8489" spans="1:6" x14ac:dyDescent="0.3">
      <c r="A8489" s="9"/>
      <c r="D8489" s="2"/>
      <c r="F8489" s="26"/>
    </row>
    <row r="8490" spans="1:6" x14ac:dyDescent="0.3">
      <c r="A8490" s="9"/>
      <c r="D8490" s="2"/>
      <c r="F8490" s="26"/>
    </row>
    <row r="8491" spans="1:6" x14ac:dyDescent="0.3">
      <c r="A8491" s="9"/>
      <c r="D8491" s="2"/>
      <c r="F8491" s="26"/>
    </row>
    <row r="8492" spans="1:6" x14ac:dyDescent="0.3">
      <c r="A8492" s="9"/>
      <c r="D8492" s="2"/>
      <c r="F8492" s="26"/>
    </row>
    <row r="8493" spans="1:6" x14ac:dyDescent="0.3">
      <c r="A8493" s="9"/>
      <c r="D8493" s="2"/>
      <c r="F8493" s="26"/>
    </row>
    <row r="8494" spans="1:6" x14ac:dyDescent="0.3">
      <c r="A8494" s="9"/>
      <c r="D8494" s="2"/>
      <c r="F8494" s="26"/>
    </row>
    <row r="8495" spans="1:6" x14ac:dyDescent="0.3">
      <c r="A8495" s="9"/>
      <c r="D8495" s="2"/>
      <c r="F8495" s="26"/>
    </row>
    <row r="8496" spans="1:6" x14ac:dyDescent="0.3">
      <c r="A8496" s="9"/>
      <c r="D8496" s="2"/>
      <c r="F8496" s="26"/>
    </row>
    <row r="8497" spans="1:6" x14ac:dyDescent="0.3">
      <c r="A8497" s="9"/>
      <c r="D8497" s="2"/>
      <c r="F8497" s="26"/>
    </row>
    <row r="8498" spans="1:6" x14ac:dyDescent="0.3">
      <c r="A8498" s="9"/>
      <c r="D8498" s="2"/>
      <c r="F8498" s="26"/>
    </row>
    <row r="8499" spans="1:6" x14ac:dyDescent="0.3">
      <c r="A8499" s="9"/>
      <c r="D8499" s="2"/>
      <c r="F8499" s="26"/>
    </row>
    <row r="8500" spans="1:6" x14ac:dyDescent="0.3">
      <c r="A8500" s="9"/>
      <c r="D8500" s="2"/>
      <c r="F8500" s="26"/>
    </row>
    <row r="8501" spans="1:6" x14ac:dyDescent="0.3">
      <c r="A8501" s="9"/>
      <c r="D8501" s="2"/>
      <c r="F8501" s="26"/>
    </row>
    <row r="8502" spans="1:6" x14ac:dyDescent="0.3">
      <c r="A8502" s="9"/>
      <c r="D8502" s="2"/>
      <c r="F8502" s="26"/>
    </row>
    <row r="8503" spans="1:6" x14ac:dyDescent="0.3">
      <c r="A8503" s="9"/>
      <c r="D8503" s="2"/>
      <c r="F8503" s="26"/>
    </row>
    <row r="8504" spans="1:6" x14ac:dyDescent="0.3">
      <c r="A8504" s="9"/>
      <c r="D8504" s="2"/>
      <c r="F8504" s="26"/>
    </row>
    <row r="8505" spans="1:6" x14ac:dyDescent="0.3">
      <c r="A8505" s="9"/>
      <c r="D8505" s="2"/>
      <c r="F8505" s="26"/>
    </row>
    <row r="8506" spans="1:6" x14ac:dyDescent="0.3">
      <c r="A8506" s="9"/>
      <c r="D8506" s="2"/>
      <c r="F8506" s="26"/>
    </row>
    <row r="8507" spans="1:6" x14ac:dyDescent="0.3">
      <c r="A8507" s="9"/>
      <c r="D8507" s="2"/>
      <c r="F8507" s="26"/>
    </row>
    <row r="8508" spans="1:6" x14ac:dyDescent="0.3">
      <c r="A8508" s="9"/>
      <c r="D8508" s="2"/>
      <c r="F8508" s="26"/>
    </row>
    <row r="8509" spans="1:6" x14ac:dyDescent="0.3">
      <c r="A8509" s="9"/>
      <c r="D8509" s="2"/>
      <c r="F8509" s="26"/>
    </row>
    <row r="8510" spans="1:6" x14ac:dyDescent="0.3">
      <c r="A8510" s="9"/>
      <c r="D8510" s="2"/>
      <c r="F8510" s="26"/>
    </row>
    <row r="8511" spans="1:6" x14ac:dyDescent="0.3">
      <c r="A8511" s="9"/>
      <c r="D8511" s="2"/>
      <c r="F8511" s="26"/>
    </row>
    <row r="8512" spans="1:6" x14ac:dyDescent="0.3">
      <c r="A8512" s="9"/>
      <c r="D8512" s="2"/>
      <c r="F8512" s="26"/>
    </row>
    <row r="8513" spans="1:6" x14ac:dyDescent="0.3">
      <c r="A8513" s="9"/>
      <c r="D8513" s="2"/>
      <c r="F8513" s="26"/>
    </row>
    <row r="8514" spans="1:6" x14ac:dyDescent="0.3">
      <c r="A8514" s="9"/>
      <c r="D8514" s="2"/>
      <c r="F8514" s="26"/>
    </row>
    <row r="8515" spans="1:6" x14ac:dyDescent="0.3">
      <c r="A8515" s="9"/>
      <c r="D8515" s="2"/>
      <c r="F8515" s="26"/>
    </row>
    <row r="8516" spans="1:6" x14ac:dyDescent="0.3">
      <c r="A8516" s="9"/>
      <c r="D8516" s="2"/>
      <c r="F8516" s="26"/>
    </row>
    <row r="8517" spans="1:6" x14ac:dyDescent="0.3">
      <c r="A8517" s="9"/>
      <c r="D8517" s="2"/>
      <c r="F8517" s="26"/>
    </row>
    <row r="8518" spans="1:6" x14ac:dyDescent="0.3">
      <c r="A8518" s="9"/>
      <c r="D8518" s="2"/>
      <c r="F8518" s="26"/>
    </row>
    <row r="8519" spans="1:6" x14ac:dyDescent="0.3">
      <c r="A8519" s="9"/>
      <c r="D8519" s="2"/>
      <c r="F8519" s="26"/>
    </row>
    <row r="8520" spans="1:6" x14ac:dyDescent="0.3">
      <c r="A8520" s="9"/>
      <c r="D8520" s="2"/>
      <c r="F8520" s="26"/>
    </row>
    <row r="8521" spans="1:6" x14ac:dyDescent="0.3">
      <c r="A8521" s="9"/>
      <c r="D8521" s="2"/>
      <c r="F8521" s="26"/>
    </row>
    <row r="8522" spans="1:6" x14ac:dyDescent="0.3">
      <c r="A8522" s="9"/>
      <c r="D8522" s="2"/>
      <c r="F8522" s="26"/>
    </row>
    <row r="8523" spans="1:6" x14ac:dyDescent="0.3">
      <c r="A8523" s="9"/>
      <c r="D8523" s="2"/>
      <c r="F8523" s="26"/>
    </row>
    <row r="8524" spans="1:6" x14ac:dyDescent="0.3">
      <c r="A8524" s="9"/>
      <c r="D8524" s="2"/>
      <c r="F8524" s="26"/>
    </row>
    <row r="8525" spans="1:6" x14ac:dyDescent="0.3">
      <c r="A8525" s="9"/>
      <c r="D8525" s="2"/>
      <c r="F8525" s="26"/>
    </row>
    <row r="8526" spans="1:6" x14ac:dyDescent="0.3">
      <c r="A8526" s="9"/>
      <c r="D8526" s="2"/>
      <c r="F8526" s="26"/>
    </row>
    <row r="8527" spans="1:6" x14ac:dyDescent="0.3">
      <c r="A8527" s="9"/>
      <c r="D8527" s="2"/>
      <c r="F8527" s="26"/>
    </row>
    <row r="8528" spans="1:6" x14ac:dyDescent="0.3">
      <c r="A8528" s="9"/>
      <c r="D8528" s="2"/>
      <c r="F8528" s="26"/>
    </row>
    <row r="8529" spans="1:6" x14ac:dyDescent="0.3">
      <c r="A8529" s="9"/>
      <c r="D8529" s="2"/>
      <c r="F8529" s="26"/>
    </row>
    <row r="8530" spans="1:6" x14ac:dyDescent="0.3">
      <c r="A8530" s="9"/>
      <c r="D8530" s="2"/>
      <c r="F8530" s="26"/>
    </row>
    <row r="8531" spans="1:6" x14ac:dyDescent="0.3">
      <c r="A8531" s="9"/>
      <c r="D8531" s="2"/>
      <c r="F8531" s="26"/>
    </row>
    <row r="8532" spans="1:6" x14ac:dyDescent="0.3">
      <c r="A8532" s="9"/>
      <c r="D8532" s="2"/>
      <c r="F8532" s="26"/>
    </row>
    <row r="8533" spans="1:6" x14ac:dyDescent="0.3">
      <c r="A8533" s="9"/>
      <c r="D8533" s="2"/>
      <c r="F8533" s="26"/>
    </row>
    <row r="8534" spans="1:6" x14ac:dyDescent="0.3">
      <c r="A8534" s="9"/>
      <c r="D8534" s="2"/>
      <c r="F8534" s="26"/>
    </row>
    <row r="8535" spans="1:6" x14ac:dyDescent="0.3">
      <c r="A8535" s="9"/>
      <c r="D8535" s="2"/>
      <c r="F8535" s="26"/>
    </row>
    <row r="8536" spans="1:6" x14ac:dyDescent="0.3">
      <c r="A8536" s="9"/>
      <c r="D8536" s="2"/>
      <c r="F8536" s="26"/>
    </row>
    <row r="8537" spans="1:6" x14ac:dyDescent="0.3">
      <c r="A8537" s="9"/>
      <c r="D8537" s="2"/>
      <c r="F8537" s="26"/>
    </row>
    <row r="8538" spans="1:6" x14ac:dyDescent="0.3">
      <c r="A8538" s="9"/>
      <c r="D8538" s="2"/>
      <c r="F8538" s="26"/>
    </row>
    <row r="8539" spans="1:6" x14ac:dyDescent="0.3">
      <c r="A8539" s="9"/>
      <c r="D8539" s="2"/>
      <c r="F8539" s="26"/>
    </row>
    <row r="8540" spans="1:6" x14ac:dyDescent="0.3">
      <c r="A8540" s="9"/>
      <c r="D8540" s="2"/>
      <c r="F8540" s="26"/>
    </row>
    <row r="8541" spans="1:6" x14ac:dyDescent="0.3">
      <c r="A8541" s="9"/>
      <c r="D8541" s="2"/>
      <c r="F8541" s="26"/>
    </row>
    <row r="8542" spans="1:6" x14ac:dyDescent="0.3">
      <c r="A8542" s="9"/>
      <c r="D8542" s="2"/>
      <c r="F8542" s="26"/>
    </row>
    <row r="8543" spans="1:6" x14ac:dyDescent="0.3">
      <c r="A8543" s="9"/>
      <c r="D8543" s="2"/>
      <c r="F8543" s="26"/>
    </row>
    <row r="8544" spans="1:6" x14ac:dyDescent="0.3">
      <c r="A8544" s="9"/>
      <c r="D8544" s="2"/>
      <c r="F8544" s="26"/>
    </row>
    <row r="8545" spans="1:6" x14ac:dyDescent="0.3">
      <c r="A8545" s="9"/>
      <c r="D8545" s="2"/>
      <c r="F8545" s="26"/>
    </row>
    <row r="8546" spans="1:6" x14ac:dyDescent="0.3">
      <c r="A8546" s="9"/>
      <c r="D8546" s="2"/>
      <c r="F8546" s="26"/>
    </row>
    <row r="8547" spans="1:6" x14ac:dyDescent="0.3">
      <c r="A8547" s="9"/>
      <c r="D8547" s="2"/>
      <c r="F8547" s="26"/>
    </row>
    <row r="8548" spans="1:6" x14ac:dyDescent="0.3">
      <c r="A8548" s="9"/>
      <c r="D8548" s="2"/>
      <c r="F8548" s="26"/>
    </row>
    <row r="8549" spans="1:6" x14ac:dyDescent="0.3">
      <c r="A8549" s="9"/>
      <c r="D8549" s="2"/>
      <c r="F8549" s="26"/>
    </row>
    <row r="8550" spans="1:6" x14ac:dyDescent="0.3">
      <c r="A8550" s="9"/>
      <c r="D8550" s="2"/>
      <c r="F8550" s="26"/>
    </row>
    <row r="8551" spans="1:6" x14ac:dyDescent="0.3">
      <c r="A8551" s="9"/>
      <c r="D8551" s="2"/>
      <c r="F8551" s="26"/>
    </row>
    <row r="8552" spans="1:6" x14ac:dyDescent="0.3">
      <c r="A8552" s="9"/>
      <c r="D8552" s="2"/>
      <c r="F8552" s="26"/>
    </row>
    <row r="8553" spans="1:6" x14ac:dyDescent="0.3">
      <c r="A8553" s="9"/>
      <c r="D8553" s="2"/>
      <c r="F8553" s="26"/>
    </row>
    <row r="8554" spans="1:6" x14ac:dyDescent="0.3">
      <c r="A8554" s="9"/>
      <c r="D8554" s="2"/>
      <c r="F8554" s="26"/>
    </row>
    <row r="8555" spans="1:6" x14ac:dyDescent="0.3">
      <c r="A8555" s="9"/>
      <c r="D8555" s="2"/>
      <c r="F8555" s="26"/>
    </row>
    <row r="8556" spans="1:6" x14ac:dyDescent="0.3">
      <c r="A8556" s="9"/>
      <c r="D8556" s="2"/>
      <c r="F8556" s="26"/>
    </row>
    <row r="8557" spans="1:6" x14ac:dyDescent="0.3">
      <c r="A8557" s="9"/>
      <c r="D8557" s="2"/>
      <c r="F8557" s="26"/>
    </row>
    <row r="8558" spans="1:6" x14ac:dyDescent="0.3">
      <c r="A8558" s="9"/>
      <c r="D8558" s="2"/>
      <c r="F8558" s="26"/>
    </row>
    <row r="8559" spans="1:6" x14ac:dyDescent="0.3">
      <c r="A8559" s="9"/>
      <c r="D8559" s="2"/>
      <c r="F8559" s="26"/>
    </row>
    <row r="8560" spans="1:6" x14ac:dyDescent="0.3">
      <c r="A8560" s="9"/>
      <c r="D8560" s="2"/>
      <c r="F8560" s="26"/>
    </row>
    <row r="8561" spans="1:6" x14ac:dyDescent="0.3">
      <c r="A8561" s="9"/>
      <c r="D8561" s="2"/>
      <c r="F8561" s="26"/>
    </row>
    <row r="8562" spans="1:6" x14ac:dyDescent="0.3">
      <c r="A8562" s="9"/>
      <c r="D8562" s="2"/>
      <c r="F8562" s="26"/>
    </row>
    <row r="8563" spans="1:6" x14ac:dyDescent="0.3">
      <c r="A8563" s="9"/>
      <c r="D8563" s="2"/>
      <c r="F8563" s="26"/>
    </row>
    <row r="8564" spans="1:6" x14ac:dyDescent="0.3">
      <c r="A8564" s="9"/>
      <c r="D8564" s="2"/>
      <c r="F8564" s="26"/>
    </row>
    <row r="8565" spans="1:6" x14ac:dyDescent="0.3">
      <c r="A8565" s="9"/>
      <c r="D8565" s="2"/>
      <c r="F8565" s="26"/>
    </row>
    <row r="8566" spans="1:6" x14ac:dyDescent="0.3">
      <c r="A8566" s="9"/>
      <c r="D8566" s="2"/>
      <c r="F8566" s="26"/>
    </row>
    <row r="8567" spans="1:6" x14ac:dyDescent="0.3">
      <c r="A8567" s="9"/>
      <c r="D8567" s="2"/>
      <c r="F8567" s="26"/>
    </row>
    <row r="8568" spans="1:6" x14ac:dyDescent="0.3">
      <c r="A8568" s="9"/>
      <c r="D8568" s="2"/>
      <c r="F8568" s="26"/>
    </row>
    <row r="8569" spans="1:6" x14ac:dyDescent="0.3">
      <c r="A8569" s="9"/>
      <c r="D8569" s="2"/>
      <c r="F8569" s="26"/>
    </row>
    <row r="8570" spans="1:6" x14ac:dyDescent="0.3">
      <c r="A8570" s="9"/>
      <c r="D8570" s="2"/>
      <c r="F8570" s="26"/>
    </row>
    <row r="8571" spans="1:6" x14ac:dyDescent="0.3">
      <c r="A8571" s="9"/>
      <c r="D8571" s="2"/>
      <c r="F8571" s="26"/>
    </row>
    <row r="8572" spans="1:6" x14ac:dyDescent="0.3">
      <c r="A8572" s="9"/>
      <c r="D8572" s="2"/>
      <c r="F8572" s="26"/>
    </row>
    <row r="8573" spans="1:6" x14ac:dyDescent="0.3">
      <c r="A8573" s="9"/>
      <c r="D8573" s="2"/>
      <c r="F8573" s="26"/>
    </row>
    <row r="8574" spans="1:6" x14ac:dyDescent="0.3">
      <c r="A8574" s="9"/>
      <c r="D8574" s="2"/>
      <c r="F8574" s="26"/>
    </row>
    <row r="8575" spans="1:6" x14ac:dyDescent="0.3">
      <c r="A8575" s="9"/>
      <c r="D8575" s="2"/>
      <c r="F8575" s="26"/>
    </row>
    <row r="8576" spans="1:6" x14ac:dyDescent="0.3">
      <c r="A8576" s="9"/>
      <c r="D8576" s="2"/>
      <c r="F8576" s="26"/>
    </row>
    <row r="8577" spans="1:6" x14ac:dyDescent="0.3">
      <c r="A8577" s="9"/>
      <c r="D8577" s="2"/>
      <c r="F8577" s="26"/>
    </row>
    <row r="8578" spans="1:6" x14ac:dyDescent="0.3">
      <c r="A8578" s="9"/>
      <c r="D8578" s="2"/>
      <c r="F8578" s="26"/>
    </row>
    <row r="8579" spans="1:6" x14ac:dyDescent="0.3">
      <c r="A8579" s="9"/>
      <c r="D8579" s="2"/>
      <c r="F8579" s="26"/>
    </row>
    <row r="8580" spans="1:6" x14ac:dyDescent="0.3">
      <c r="A8580" s="9"/>
      <c r="D8580" s="2"/>
      <c r="F8580" s="26"/>
    </row>
    <row r="8581" spans="1:6" x14ac:dyDescent="0.3">
      <c r="A8581" s="9"/>
      <c r="D8581" s="2"/>
      <c r="F8581" s="26"/>
    </row>
    <row r="8582" spans="1:6" x14ac:dyDescent="0.3">
      <c r="A8582" s="9"/>
      <c r="D8582" s="2"/>
      <c r="F8582" s="26"/>
    </row>
    <row r="8583" spans="1:6" x14ac:dyDescent="0.3">
      <c r="A8583" s="9"/>
      <c r="D8583" s="2"/>
      <c r="F8583" s="26"/>
    </row>
    <row r="8584" spans="1:6" x14ac:dyDescent="0.3">
      <c r="A8584" s="9"/>
      <c r="D8584" s="2"/>
      <c r="F8584" s="26"/>
    </row>
    <row r="8585" spans="1:6" x14ac:dyDescent="0.3">
      <c r="A8585" s="9"/>
      <c r="D8585" s="2"/>
      <c r="F8585" s="26"/>
    </row>
    <row r="8586" spans="1:6" x14ac:dyDescent="0.3">
      <c r="A8586" s="9"/>
      <c r="D8586" s="2"/>
      <c r="F8586" s="26"/>
    </row>
    <row r="8587" spans="1:6" x14ac:dyDescent="0.3">
      <c r="A8587" s="9"/>
      <c r="D8587" s="2"/>
      <c r="F8587" s="26"/>
    </row>
    <row r="8588" spans="1:6" x14ac:dyDescent="0.3">
      <c r="A8588" s="9"/>
      <c r="D8588" s="2"/>
      <c r="F8588" s="26"/>
    </row>
    <row r="8589" spans="1:6" x14ac:dyDescent="0.3">
      <c r="A8589" s="9"/>
      <c r="D8589" s="2"/>
      <c r="F8589" s="26"/>
    </row>
    <row r="8590" spans="1:6" x14ac:dyDescent="0.3">
      <c r="A8590" s="9"/>
      <c r="D8590" s="2"/>
      <c r="F8590" s="26"/>
    </row>
    <row r="8591" spans="1:6" x14ac:dyDescent="0.3">
      <c r="A8591" s="9"/>
      <c r="D8591" s="2"/>
      <c r="F8591" s="26"/>
    </row>
    <row r="8592" spans="1:6" x14ac:dyDescent="0.3">
      <c r="A8592" s="9"/>
      <c r="D8592" s="2"/>
      <c r="F8592" s="26"/>
    </row>
    <row r="8593" spans="1:6" x14ac:dyDescent="0.3">
      <c r="A8593" s="9"/>
      <c r="D8593" s="2"/>
      <c r="F8593" s="26"/>
    </row>
    <row r="8594" spans="1:6" x14ac:dyDescent="0.3">
      <c r="A8594" s="9"/>
      <c r="D8594" s="2"/>
      <c r="F8594" s="26"/>
    </row>
    <row r="8595" spans="1:6" x14ac:dyDescent="0.3">
      <c r="A8595" s="9"/>
      <c r="D8595" s="2"/>
      <c r="F8595" s="26"/>
    </row>
    <row r="8596" spans="1:6" x14ac:dyDescent="0.3">
      <c r="A8596" s="9"/>
      <c r="D8596" s="2"/>
      <c r="F8596" s="26"/>
    </row>
    <row r="8597" spans="1:6" x14ac:dyDescent="0.3">
      <c r="A8597" s="9"/>
      <c r="D8597" s="2"/>
      <c r="F8597" s="26"/>
    </row>
    <row r="8598" spans="1:6" x14ac:dyDescent="0.3">
      <c r="A8598" s="9"/>
      <c r="D8598" s="2"/>
      <c r="F8598" s="26"/>
    </row>
    <row r="8599" spans="1:6" x14ac:dyDescent="0.3">
      <c r="A8599" s="9"/>
      <c r="D8599" s="2"/>
      <c r="F8599" s="26"/>
    </row>
    <row r="8600" spans="1:6" x14ac:dyDescent="0.3">
      <c r="A8600" s="9"/>
      <c r="D8600" s="2"/>
      <c r="F8600" s="26"/>
    </row>
    <row r="8601" spans="1:6" x14ac:dyDescent="0.3">
      <c r="A8601" s="9"/>
      <c r="D8601" s="2"/>
      <c r="F8601" s="26"/>
    </row>
    <row r="8602" spans="1:6" x14ac:dyDescent="0.3">
      <c r="A8602" s="9"/>
      <c r="D8602" s="2"/>
      <c r="F8602" s="26"/>
    </row>
    <row r="8603" spans="1:6" x14ac:dyDescent="0.3">
      <c r="A8603" s="9"/>
      <c r="D8603" s="2"/>
      <c r="F8603" s="26"/>
    </row>
    <row r="8604" spans="1:6" x14ac:dyDescent="0.3">
      <c r="A8604" s="9"/>
      <c r="D8604" s="2"/>
      <c r="F8604" s="26"/>
    </row>
    <row r="8605" spans="1:6" x14ac:dyDescent="0.3">
      <c r="A8605" s="9"/>
      <c r="D8605" s="2"/>
      <c r="F8605" s="26"/>
    </row>
    <row r="8606" spans="1:6" x14ac:dyDescent="0.3">
      <c r="A8606" s="9"/>
      <c r="D8606" s="2"/>
      <c r="F8606" s="26"/>
    </row>
    <row r="8607" spans="1:6" x14ac:dyDescent="0.3">
      <c r="A8607" s="9"/>
      <c r="D8607" s="2"/>
      <c r="F8607" s="26"/>
    </row>
    <row r="8608" spans="1:6" x14ac:dyDescent="0.3">
      <c r="A8608" s="9"/>
      <c r="D8608" s="2"/>
      <c r="F8608" s="26"/>
    </row>
    <row r="8609" spans="1:6" x14ac:dyDescent="0.3">
      <c r="A8609" s="9"/>
      <c r="D8609" s="2"/>
      <c r="F8609" s="26"/>
    </row>
    <row r="8610" spans="1:6" x14ac:dyDescent="0.3">
      <c r="A8610" s="9"/>
      <c r="D8610" s="2"/>
      <c r="F8610" s="26"/>
    </row>
    <row r="8611" spans="1:6" x14ac:dyDescent="0.3">
      <c r="A8611" s="9"/>
      <c r="D8611" s="2"/>
      <c r="F8611" s="26"/>
    </row>
    <row r="8612" spans="1:6" x14ac:dyDescent="0.3">
      <c r="A8612" s="9"/>
      <c r="D8612" s="2"/>
      <c r="F8612" s="26"/>
    </row>
    <row r="8613" spans="1:6" x14ac:dyDescent="0.3">
      <c r="A8613" s="9"/>
      <c r="D8613" s="2"/>
      <c r="F8613" s="26"/>
    </row>
    <row r="8614" spans="1:6" x14ac:dyDescent="0.3">
      <c r="A8614" s="9"/>
      <c r="D8614" s="2"/>
      <c r="F8614" s="26"/>
    </row>
    <row r="8615" spans="1:6" x14ac:dyDescent="0.3">
      <c r="A8615" s="9"/>
      <c r="D8615" s="2"/>
      <c r="F8615" s="26"/>
    </row>
    <row r="8616" spans="1:6" x14ac:dyDescent="0.3">
      <c r="A8616" s="9"/>
      <c r="D8616" s="2"/>
      <c r="F8616" s="26"/>
    </row>
    <row r="8617" spans="1:6" x14ac:dyDescent="0.3">
      <c r="A8617" s="9"/>
      <c r="D8617" s="2"/>
      <c r="F8617" s="26"/>
    </row>
    <row r="8618" spans="1:6" x14ac:dyDescent="0.3">
      <c r="A8618" s="9"/>
      <c r="D8618" s="2"/>
      <c r="F8618" s="26"/>
    </row>
    <row r="8619" spans="1:6" x14ac:dyDescent="0.3">
      <c r="A8619" s="9"/>
      <c r="D8619" s="2"/>
      <c r="F8619" s="26"/>
    </row>
    <row r="8620" spans="1:6" x14ac:dyDescent="0.3">
      <c r="A8620" s="9"/>
      <c r="D8620" s="2"/>
      <c r="F8620" s="26"/>
    </row>
    <row r="8621" spans="1:6" x14ac:dyDescent="0.3">
      <c r="A8621" s="9"/>
      <c r="D8621" s="2"/>
      <c r="F8621" s="26"/>
    </row>
    <row r="8622" spans="1:6" x14ac:dyDescent="0.3">
      <c r="A8622" s="9"/>
      <c r="D8622" s="2"/>
      <c r="F8622" s="26"/>
    </row>
    <row r="8623" spans="1:6" x14ac:dyDescent="0.3">
      <c r="A8623" s="9"/>
      <c r="D8623" s="2"/>
      <c r="F8623" s="26"/>
    </row>
    <row r="8624" spans="1:6" x14ac:dyDescent="0.3">
      <c r="A8624" s="9"/>
      <c r="D8624" s="2"/>
      <c r="F8624" s="26"/>
    </row>
    <row r="8625" spans="1:6" x14ac:dyDescent="0.3">
      <c r="A8625" s="9"/>
      <c r="D8625" s="2"/>
      <c r="F8625" s="26"/>
    </row>
    <row r="8626" spans="1:6" x14ac:dyDescent="0.3">
      <c r="A8626" s="9"/>
      <c r="D8626" s="2"/>
      <c r="F8626" s="26"/>
    </row>
    <row r="8627" spans="1:6" x14ac:dyDescent="0.3">
      <c r="A8627" s="9"/>
      <c r="D8627" s="2"/>
      <c r="F8627" s="26"/>
    </row>
    <row r="8628" spans="1:6" x14ac:dyDescent="0.3">
      <c r="A8628" s="9"/>
      <c r="D8628" s="2"/>
      <c r="F8628" s="26"/>
    </row>
    <row r="8629" spans="1:6" x14ac:dyDescent="0.3">
      <c r="A8629" s="9"/>
      <c r="D8629" s="2"/>
      <c r="F8629" s="26"/>
    </row>
    <row r="8630" spans="1:6" x14ac:dyDescent="0.3">
      <c r="A8630" s="9"/>
      <c r="D8630" s="2"/>
      <c r="F8630" s="26"/>
    </row>
    <row r="8631" spans="1:6" x14ac:dyDescent="0.3">
      <c r="A8631" s="9"/>
      <c r="D8631" s="2"/>
      <c r="F8631" s="26"/>
    </row>
    <row r="8632" spans="1:6" x14ac:dyDescent="0.3">
      <c r="A8632" s="9"/>
      <c r="D8632" s="2"/>
      <c r="F8632" s="26"/>
    </row>
    <row r="8633" spans="1:6" x14ac:dyDescent="0.3">
      <c r="A8633" s="9"/>
      <c r="D8633" s="2"/>
      <c r="F8633" s="26"/>
    </row>
    <row r="8634" spans="1:6" x14ac:dyDescent="0.3">
      <c r="A8634" s="9"/>
      <c r="D8634" s="2"/>
      <c r="F8634" s="26"/>
    </row>
    <row r="8635" spans="1:6" x14ac:dyDescent="0.3">
      <c r="A8635" s="9"/>
      <c r="D8635" s="2"/>
      <c r="F8635" s="26"/>
    </row>
    <row r="8636" spans="1:6" x14ac:dyDescent="0.3">
      <c r="A8636" s="9"/>
      <c r="D8636" s="2"/>
      <c r="F8636" s="26"/>
    </row>
    <row r="8637" spans="1:6" x14ac:dyDescent="0.3">
      <c r="A8637" s="9"/>
      <c r="D8637" s="2"/>
      <c r="F8637" s="26"/>
    </row>
    <row r="8638" spans="1:6" x14ac:dyDescent="0.3">
      <c r="A8638" s="9"/>
      <c r="D8638" s="2"/>
      <c r="F8638" s="26"/>
    </row>
    <row r="8639" spans="1:6" x14ac:dyDescent="0.3">
      <c r="A8639" s="9"/>
      <c r="D8639" s="2"/>
      <c r="F8639" s="26"/>
    </row>
    <row r="8640" spans="1:6" x14ac:dyDescent="0.3">
      <c r="A8640" s="9"/>
      <c r="D8640" s="2"/>
      <c r="F8640" s="26"/>
    </row>
    <row r="8641" spans="1:6" x14ac:dyDescent="0.3">
      <c r="A8641" s="9"/>
      <c r="D8641" s="2"/>
      <c r="F8641" s="26"/>
    </row>
    <row r="8642" spans="1:6" x14ac:dyDescent="0.3">
      <c r="A8642" s="9"/>
      <c r="D8642" s="2"/>
      <c r="F8642" s="26"/>
    </row>
    <row r="8643" spans="1:6" x14ac:dyDescent="0.3">
      <c r="A8643" s="9"/>
      <c r="D8643" s="2"/>
      <c r="F8643" s="26"/>
    </row>
    <row r="8644" spans="1:6" x14ac:dyDescent="0.3">
      <c r="A8644" s="9"/>
      <c r="D8644" s="2"/>
      <c r="F8644" s="26"/>
    </row>
    <row r="8645" spans="1:6" x14ac:dyDescent="0.3">
      <c r="A8645" s="9"/>
      <c r="D8645" s="2"/>
      <c r="F8645" s="26"/>
    </row>
    <row r="8646" spans="1:6" x14ac:dyDescent="0.3">
      <c r="A8646" s="9"/>
      <c r="D8646" s="2"/>
      <c r="F8646" s="26"/>
    </row>
    <row r="8647" spans="1:6" x14ac:dyDescent="0.3">
      <c r="A8647" s="9"/>
      <c r="D8647" s="2"/>
      <c r="F8647" s="26"/>
    </row>
    <row r="8648" spans="1:6" x14ac:dyDescent="0.3">
      <c r="A8648" s="9"/>
      <c r="D8648" s="2"/>
      <c r="F8648" s="26"/>
    </row>
    <row r="8649" spans="1:6" x14ac:dyDescent="0.3">
      <c r="A8649" s="9"/>
      <c r="D8649" s="2"/>
      <c r="F8649" s="26"/>
    </row>
    <row r="8650" spans="1:6" x14ac:dyDescent="0.3">
      <c r="A8650" s="9"/>
      <c r="D8650" s="2"/>
      <c r="F8650" s="26"/>
    </row>
    <row r="8651" spans="1:6" x14ac:dyDescent="0.3">
      <c r="A8651" s="9"/>
      <c r="D8651" s="2"/>
      <c r="F8651" s="26"/>
    </row>
    <row r="8652" spans="1:6" x14ac:dyDescent="0.3">
      <c r="A8652" s="9"/>
      <c r="D8652" s="2"/>
      <c r="F8652" s="26"/>
    </row>
    <row r="8653" spans="1:6" x14ac:dyDescent="0.3">
      <c r="A8653" s="9"/>
      <c r="D8653" s="2"/>
      <c r="F8653" s="26"/>
    </row>
    <row r="8654" spans="1:6" x14ac:dyDescent="0.3">
      <c r="A8654" s="9"/>
      <c r="D8654" s="2"/>
      <c r="F8654" s="26"/>
    </row>
    <row r="8655" spans="1:6" x14ac:dyDescent="0.3">
      <c r="A8655" s="9"/>
      <c r="D8655" s="2"/>
      <c r="F8655" s="26"/>
    </row>
    <row r="8656" spans="1:6" x14ac:dyDescent="0.3">
      <c r="A8656" s="9"/>
      <c r="D8656" s="2"/>
      <c r="F8656" s="26"/>
    </row>
    <row r="8657" spans="1:6" x14ac:dyDescent="0.3">
      <c r="A8657" s="9"/>
      <c r="D8657" s="2"/>
      <c r="F8657" s="26"/>
    </row>
    <row r="8658" spans="1:6" x14ac:dyDescent="0.3">
      <c r="A8658" s="9"/>
      <c r="D8658" s="2"/>
      <c r="F8658" s="26"/>
    </row>
    <row r="8659" spans="1:6" x14ac:dyDescent="0.3">
      <c r="A8659" s="9"/>
      <c r="D8659" s="2"/>
      <c r="F8659" s="26"/>
    </row>
    <row r="8660" spans="1:6" x14ac:dyDescent="0.3">
      <c r="A8660" s="9"/>
      <c r="D8660" s="2"/>
      <c r="F8660" s="26"/>
    </row>
    <row r="8661" spans="1:6" x14ac:dyDescent="0.3">
      <c r="A8661" s="9"/>
      <c r="D8661" s="2"/>
      <c r="F8661" s="26"/>
    </row>
    <row r="8662" spans="1:6" x14ac:dyDescent="0.3">
      <c r="A8662" s="9"/>
      <c r="D8662" s="2"/>
      <c r="F8662" s="26"/>
    </row>
    <row r="8663" spans="1:6" x14ac:dyDescent="0.3">
      <c r="A8663" s="9"/>
      <c r="D8663" s="2"/>
      <c r="F8663" s="26"/>
    </row>
    <row r="8664" spans="1:6" x14ac:dyDescent="0.3">
      <c r="A8664" s="9"/>
      <c r="D8664" s="2"/>
      <c r="F8664" s="26"/>
    </row>
    <row r="8665" spans="1:6" x14ac:dyDescent="0.3">
      <c r="A8665" s="9"/>
      <c r="D8665" s="2"/>
      <c r="F8665" s="26"/>
    </row>
    <row r="8666" spans="1:6" x14ac:dyDescent="0.3">
      <c r="A8666" s="9"/>
      <c r="D8666" s="2"/>
      <c r="F8666" s="26"/>
    </row>
    <row r="8667" spans="1:6" x14ac:dyDescent="0.3">
      <c r="A8667" s="9"/>
      <c r="D8667" s="2"/>
      <c r="F8667" s="26"/>
    </row>
    <row r="8668" spans="1:6" x14ac:dyDescent="0.3">
      <c r="A8668" s="9"/>
      <c r="D8668" s="2"/>
      <c r="F8668" s="26"/>
    </row>
    <row r="8669" spans="1:6" x14ac:dyDescent="0.3">
      <c r="A8669" s="9"/>
      <c r="D8669" s="2"/>
      <c r="F8669" s="26"/>
    </row>
    <row r="8670" spans="1:6" x14ac:dyDescent="0.3">
      <c r="A8670" s="9"/>
      <c r="D8670" s="2"/>
      <c r="F8670" s="26"/>
    </row>
    <row r="8671" spans="1:6" x14ac:dyDescent="0.3">
      <c r="A8671" s="9"/>
      <c r="D8671" s="2"/>
      <c r="F8671" s="26"/>
    </row>
    <row r="8672" spans="1:6" x14ac:dyDescent="0.3">
      <c r="A8672" s="9"/>
      <c r="D8672" s="2"/>
      <c r="F8672" s="26"/>
    </row>
    <row r="8673" spans="1:6" x14ac:dyDescent="0.3">
      <c r="A8673" s="9"/>
      <c r="D8673" s="2"/>
      <c r="F8673" s="26"/>
    </row>
    <row r="8674" spans="1:6" x14ac:dyDescent="0.3">
      <c r="A8674" s="9"/>
      <c r="D8674" s="2"/>
      <c r="F8674" s="26"/>
    </row>
    <row r="8675" spans="1:6" x14ac:dyDescent="0.3">
      <c r="A8675" s="9"/>
      <c r="D8675" s="2"/>
      <c r="F8675" s="26"/>
    </row>
    <row r="8676" spans="1:6" x14ac:dyDescent="0.3">
      <c r="A8676" s="9"/>
      <c r="D8676" s="2"/>
      <c r="F8676" s="26"/>
    </row>
    <row r="8677" spans="1:6" x14ac:dyDescent="0.3">
      <c r="A8677" s="9"/>
      <c r="D8677" s="2"/>
      <c r="F8677" s="26"/>
    </row>
    <row r="8678" spans="1:6" x14ac:dyDescent="0.3">
      <c r="A8678" s="9"/>
      <c r="D8678" s="2"/>
      <c r="F8678" s="26"/>
    </row>
    <row r="8679" spans="1:6" x14ac:dyDescent="0.3">
      <c r="A8679" s="9"/>
      <c r="D8679" s="2"/>
      <c r="F8679" s="26"/>
    </row>
    <row r="8680" spans="1:6" x14ac:dyDescent="0.3">
      <c r="A8680" s="9"/>
      <c r="D8680" s="2"/>
      <c r="F8680" s="26"/>
    </row>
    <row r="8681" spans="1:6" x14ac:dyDescent="0.3">
      <c r="A8681" s="9"/>
      <c r="D8681" s="2"/>
      <c r="F8681" s="26"/>
    </row>
    <row r="8682" spans="1:6" x14ac:dyDescent="0.3">
      <c r="A8682" s="9"/>
      <c r="D8682" s="2"/>
      <c r="F8682" s="26"/>
    </row>
    <row r="8683" spans="1:6" x14ac:dyDescent="0.3">
      <c r="A8683" s="9"/>
      <c r="D8683" s="2"/>
      <c r="F8683" s="26"/>
    </row>
    <row r="8684" spans="1:6" x14ac:dyDescent="0.3">
      <c r="A8684" s="9"/>
      <c r="D8684" s="2"/>
      <c r="F8684" s="26"/>
    </row>
    <row r="8685" spans="1:6" x14ac:dyDescent="0.3">
      <c r="A8685" s="9"/>
      <c r="D8685" s="2"/>
      <c r="F8685" s="26"/>
    </row>
    <row r="8686" spans="1:6" x14ac:dyDescent="0.3">
      <c r="A8686" s="9"/>
      <c r="D8686" s="2"/>
      <c r="F8686" s="26"/>
    </row>
    <row r="8687" spans="1:6" x14ac:dyDescent="0.3">
      <c r="A8687" s="9"/>
      <c r="D8687" s="2"/>
      <c r="F8687" s="26"/>
    </row>
    <row r="8688" spans="1:6" x14ac:dyDescent="0.3">
      <c r="A8688" s="9"/>
      <c r="D8688" s="2"/>
      <c r="F8688" s="26"/>
    </row>
    <row r="8689" spans="1:6" x14ac:dyDescent="0.3">
      <c r="A8689" s="9"/>
      <c r="D8689" s="2"/>
      <c r="F8689" s="26"/>
    </row>
    <row r="8690" spans="1:6" x14ac:dyDescent="0.3">
      <c r="A8690" s="9"/>
      <c r="D8690" s="2"/>
      <c r="F8690" s="26"/>
    </row>
    <row r="8691" spans="1:6" x14ac:dyDescent="0.3">
      <c r="A8691" s="9"/>
      <c r="D8691" s="2"/>
      <c r="F8691" s="26"/>
    </row>
    <row r="8692" spans="1:6" x14ac:dyDescent="0.3">
      <c r="A8692" s="9"/>
      <c r="D8692" s="2"/>
      <c r="F8692" s="26"/>
    </row>
    <row r="8693" spans="1:6" x14ac:dyDescent="0.3">
      <c r="A8693" s="9"/>
      <c r="D8693" s="2"/>
      <c r="F8693" s="26"/>
    </row>
    <row r="8694" spans="1:6" x14ac:dyDescent="0.3">
      <c r="A8694" s="9"/>
      <c r="D8694" s="2"/>
      <c r="F8694" s="26"/>
    </row>
    <row r="8695" spans="1:6" x14ac:dyDescent="0.3">
      <c r="A8695" s="9"/>
      <c r="D8695" s="2"/>
      <c r="F8695" s="26"/>
    </row>
    <row r="8696" spans="1:6" x14ac:dyDescent="0.3">
      <c r="A8696" s="9"/>
      <c r="D8696" s="2"/>
      <c r="F8696" s="26"/>
    </row>
    <row r="8697" spans="1:6" x14ac:dyDescent="0.3">
      <c r="A8697" s="9"/>
      <c r="D8697" s="2"/>
      <c r="F8697" s="26"/>
    </row>
    <row r="8698" spans="1:6" x14ac:dyDescent="0.3">
      <c r="A8698" s="9"/>
      <c r="D8698" s="2"/>
      <c r="F8698" s="26"/>
    </row>
    <row r="8699" spans="1:6" x14ac:dyDescent="0.3">
      <c r="A8699" s="9"/>
      <c r="D8699" s="2"/>
      <c r="F8699" s="26"/>
    </row>
    <row r="8700" spans="1:6" x14ac:dyDescent="0.3">
      <c r="A8700" s="9"/>
      <c r="D8700" s="2"/>
      <c r="F8700" s="26"/>
    </row>
    <row r="8701" spans="1:6" x14ac:dyDescent="0.3">
      <c r="A8701" s="9"/>
      <c r="D8701" s="2"/>
      <c r="F8701" s="26"/>
    </row>
    <row r="8702" spans="1:6" x14ac:dyDescent="0.3">
      <c r="A8702" s="9"/>
      <c r="D8702" s="2"/>
      <c r="F8702" s="26"/>
    </row>
    <row r="8703" spans="1:6" x14ac:dyDescent="0.3">
      <c r="A8703" s="9"/>
      <c r="D8703" s="2"/>
      <c r="F8703" s="26"/>
    </row>
    <row r="8704" spans="1:6" x14ac:dyDescent="0.3">
      <c r="A8704" s="9"/>
      <c r="D8704" s="2"/>
      <c r="F8704" s="26"/>
    </row>
    <row r="8705" spans="1:6" x14ac:dyDescent="0.3">
      <c r="A8705" s="9"/>
      <c r="D8705" s="2"/>
      <c r="F8705" s="26"/>
    </row>
    <row r="8706" spans="1:6" x14ac:dyDescent="0.3">
      <c r="A8706" s="9"/>
      <c r="D8706" s="2"/>
      <c r="F8706" s="26"/>
    </row>
    <row r="8707" spans="1:6" x14ac:dyDescent="0.3">
      <c r="A8707" s="9"/>
      <c r="D8707" s="2"/>
      <c r="F8707" s="26"/>
    </row>
    <row r="8708" spans="1:6" x14ac:dyDescent="0.3">
      <c r="A8708" s="9"/>
      <c r="D8708" s="2"/>
      <c r="F8708" s="26"/>
    </row>
    <row r="8709" spans="1:6" x14ac:dyDescent="0.3">
      <c r="A8709" s="9"/>
      <c r="D8709" s="2"/>
      <c r="F8709" s="26"/>
    </row>
    <row r="8710" spans="1:6" x14ac:dyDescent="0.3">
      <c r="A8710" s="9"/>
      <c r="D8710" s="2"/>
      <c r="F8710" s="26"/>
    </row>
    <row r="8711" spans="1:6" x14ac:dyDescent="0.3">
      <c r="A8711" s="9"/>
      <c r="D8711" s="2"/>
      <c r="F8711" s="26"/>
    </row>
    <row r="8712" spans="1:6" x14ac:dyDescent="0.3">
      <c r="A8712" s="9"/>
      <c r="D8712" s="2"/>
      <c r="F8712" s="26"/>
    </row>
    <row r="8713" spans="1:6" x14ac:dyDescent="0.3">
      <c r="A8713" s="9"/>
      <c r="D8713" s="2"/>
      <c r="F8713" s="26"/>
    </row>
    <row r="8714" spans="1:6" x14ac:dyDescent="0.3">
      <c r="A8714" s="9"/>
      <c r="D8714" s="2"/>
      <c r="F8714" s="26"/>
    </row>
    <row r="8715" spans="1:6" x14ac:dyDescent="0.3">
      <c r="A8715" s="9"/>
      <c r="D8715" s="2"/>
      <c r="F8715" s="26"/>
    </row>
    <row r="8716" spans="1:6" x14ac:dyDescent="0.3">
      <c r="A8716" s="9"/>
      <c r="D8716" s="2"/>
      <c r="F8716" s="26"/>
    </row>
    <row r="8717" spans="1:6" x14ac:dyDescent="0.3">
      <c r="A8717" s="9"/>
      <c r="D8717" s="2"/>
      <c r="F8717" s="26"/>
    </row>
    <row r="8718" spans="1:6" x14ac:dyDescent="0.3">
      <c r="A8718" s="9"/>
      <c r="D8718" s="2"/>
      <c r="F8718" s="26"/>
    </row>
    <row r="8719" spans="1:6" x14ac:dyDescent="0.3">
      <c r="A8719" s="9"/>
      <c r="D8719" s="2"/>
      <c r="F8719" s="26"/>
    </row>
    <row r="8720" spans="1:6" x14ac:dyDescent="0.3">
      <c r="A8720" s="9"/>
      <c r="D8720" s="2"/>
      <c r="F8720" s="26"/>
    </row>
    <row r="8721" spans="1:6" x14ac:dyDescent="0.3">
      <c r="A8721" s="9"/>
      <c r="D8721" s="2"/>
      <c r="F8721" s="26"/>
    </row>
    <row r="8722" spans="1:6" x14ac:dyDescent="0.3">
      <c r="A8722" s="9"/>
      <c r="D8722" s="2"/>
      <c r="F8722" s="26"/>
    </row>
    <row r="8723" spans="1:6" x14ac:dyDescent="0.3">
      <c r="A8723" s="9"/>
      <c r="D8723" s="2"/>
      <c r="F8723" s="26"/>
    </row>
    <row r="8724" spans="1:6" x14ac:dyDescent="0.3">
      <c r="A8724" s="9"/>
      <c r="D8724" s="2"/>
      <c r="F8724" s="26"/>
    </row>
    <row r="8725" spans="1:6" x14ac:dyDescent="0.3">
      <c r="A8725" s="9"/>
      <c r="D8725" s="2"/>
      <c r="F8725" s="26"/>
    </row>
    <row r="8726" spans="1:6" x14ac:dyDescent="0.3">
      <c r="A8726" s="9"/>
      <c r="D8726" s="2"/>
      <c r="F8726" s="26"/>
    </row>
    <row r="8727" spans="1:6" x14ac:dyDescent="0.3">
      <c r="A8727" s="9"/>
      <c r="D8727" s="2"/>
      <c r="F8727" s="26"/>
    </row>
    <row r="8728" spans="1:6" x14ac:dyDescent="0.3">
      <c r="A8728" s="9"/>
      <c r="D8728" s="2"/>
      <c r="F8728" s="26"/>
    </row>
    <row r="8729" spans="1:6" x14ac:dyDescent="0.3">
      <c r="A8729" s="9"/>
      <c r="D8729" s="2"/>
      <c r="F8729" s="26"/>
    </row>
    <row r="8730" spans="1:6" x14ac:dyDescent="0.3">
      <c r="A8730" s="9"/>
      <c r="D8730" s="2"/>
      <c r="F8730" s="26"/>
    </row>
    <row r="8731" spans="1:6" x14ac:dyDescent="0.3">
      <c r="A8731" s="9"/>
      <c r="D8731" s="2"/>
      <c r="F8731" s="26"/>
    </row>
    <row r="8732" spans="1:6" x14ac:dyDescent="0.3">
      <c r="A8732" s="9"/>
      <c r="D8732" s="2"/>
      <c r="F8732" s="26"/>
    </row>
    <row r="8733" spans="1:6" x14ac:dyDescent="0.3">
      <c r="A8733" s="9"/>
      <c r="D8733" s="2"/>
      <c r="F8733" s="26"/>
    </row>
    <row r="8734" spans="1:6" x14ac:dyDescent="0.3">
      <c r="A8734" s="9"/>
      <c r="D8734" s="2"/>
      <c r="F8734" s="26"/>
    </row>
    <row r="8735" spans="1:6" x14ac:dyDescent="0.3">
      <c r="A8735" s="9"/>
      <c r="D8735" s="2"/>
      <c r="F8735" s="26"/>
    </row>
    <row r="8736" spans="1:6" x14ac:dyDescent="0.3">
      <c r="A8736" s="9"/>
      <c r="D8736" s="2"/>
      <c r="F8736" s="26"/>
    </row>
    <row r="8737" spans="1:6" x14ac:dyDescent="0.3">
      <c r="A8737" s="9"/>
      <c r="D8737" s="2"/>
      <c r="F8737" s="26"/>
    </row>
    <row r="8738" spans="1:6" x14ac:dyDescent="0.3">
      <c r="A8738" s="9"/>
      <c r="D8738" s="2"/>
      <c r="F8738" s="26"/>
    </row>
    <row r="8739" spans="1:6" x14ac:dyDescent="0.3">
      <c r="A8739" s="9"/>
      <c r="D8739" s="2"/>
      <c r="F8739" s="26"/>
    </row>
    <row r="8740" spans="1:6" x14ac:dyDescent="0.3">
      <c r="A8740" s="9"/>
      <c r="D8740" s="2"/>
      <c r="F8740" s="26"/>
    </row>
    <row r="8741" spans="1:6" x14ac:dyDescent="0.3">
      <c r="A8741" s="9"/>
      <c r="D8741" s="2"/>
      <c r="F8741" s="26"/>
    </row>
    <row r="8742" spans="1:6" x14ac:dyDescent="0.3">
      <c r="A8742" s="9"/>
      <c r="D8742" s="2"/>
      <c r="F8742" s="26"/>
    </row>
    <row r="8743" spans="1:6" x14ac:dyDescent="0.3">
      <c r="A8743" s="9"/>
      <c r="D8743" s="2"/>
      <c r="F8743" s="26"/>
    </row>
    <row r="8744" spans="1:6" x14ac:dyDescent="0.3">
      <c r="A8744" s="9"/>
      <c r="D8744" s="2"/>
      <c r="F8744" s="26"/>
    </row>
    <row r="8745" spans="1:6" x14ac:dyDescent="0.3">
      <c r="A8745" s="9"/>
      <c r="D8745" s="2"/>
      <c r="F8745" s="26"/>
    </row>
    <row r="8746" spans="1:6" x14ac:dyDescent="0.3">
      <c r="A8746" s="9"/>
      <c r="D8746" s="2"/>
      <c r="F8746" s="26"/>
    </row>
    <row r="8747" spans="1:6" x14ac:dyDescent="0.3">
      <c r="A8747" s="9"/>
      <c r="D8747" s="2"/>
      <c r="F8747" s="26"/>
    </row>
    <row r="8748" spans="1:6" x14ac:dyDescent="0.3">
      <c r="A8748" s="9"/>
      <c r="D8748" s="2"/>
      <c r="F8748" s="26"/>
    </row>
    <row r="8749" spans="1:6" x14ac:dyDescent="0.3">
      <c r="A8749" s="9"/>
      <c r="D8749" s="2"/>
      <c r="F8749" s="26"/>
    </row>
    <row r="8750" spans="1:6" x14ac:dyDescent="0.3">
      <c r="A8750" s="9"/>
      <c r="D8750" s="2"/>
      <c r="F8750" s="26"/>
    </row>
    <row r="8751" spans="1:6" x14ac:dyDescent="0.3">
      <c r="A8751" s="9"/>
      <c r="D8751" s="2"/>
      <c r="F8751" s="26"/>
    </row>
    <row r="8752" spans="1:6" x14ac:dyDescent="0.3">
      <c r="A8752" s="9"/>
      <c r="D8752" s="2"/>
      <c r="F8752" s="26"/>
    </row>
    <row r="8753" spans="1:6" x14ac:dyDescent="0.3">
      <c r="A8753" s="9"/>
      <c r="D8753" s="2"/>
      <c r="F8753" s="26"/>
    </row>
    <row r="8754" spans="1:6" x14ac:dyDescent="0.3">
      <c r="A8754" s="9"/>
      <c r="D8754" s="2"/>
      <c r="F8754" s="26"/>
    </row>
    <row r="8755" spans="1:6" x14ac:dyDescent="0.3">
      <c r="A8755" s="9"/>
      <c r="D8755" s="2"/>
      <c r="F8755" s="26"/>
    </row>
    <row r="8756" spans="1:6" x14ac:dyDescent="0.3">
      <c r="A8756" s="9"/>
      <c r="D8756" s="2"/>
      <c r="F8756" s="26"/>
    </row>
    <row r="8757" spans="1:6" x14ac:dyDescent="0.3">
      <c r="A8757" s="9"/>
      <c r="D8757" s="2"/>
      <c r="F8757" s="26"/>
    </row>
    <row r="8758" spans="1:6" x14ac:dyDescent="0.3">
      <c r="A8758" s="9"/>
      <c r="D8758" s="2"/>
      <c r="F8758" s="26"/>
    </row>
    <row r="8759" spans="1:6" x14ac:dyDescent="0.3">
      <c r="A8759" s="9"/>
      <c r="D8759" s="2"/>
      <c r="F8759" s="26"/>
    </row>
    <row r="8760" spans="1:6" x14ac:dyDescent="0.3">
      <c r="A8760" s="9"/>
      <c r="D8760" s="2"/>
      <c r="F8760" s="26"/>
    </row>
    <row r="8761" spans="1:6" x14ac:dyDescent="0.3">
      <c r="A8761" s="9"/>
      <c r="D8761" s="2"/>
      <c r="F8761" s="26"/>
    </row>
    <row r="8762" spans="1:6" x14ac:dyDescent="0.3">
      <c r="A8762" s="9"/>
      <c r="D8762" s="2"/>
      <c r="F8762" s="26"/>
    </row>
    <row r="8763" spans="1:6" x14ac:dyDescent="0.3">
      <c r="A8763" s="9"/>
      <c r="D8763" s="2"/>
      <c r="F8763" s="26"/>
    </row>
    <row r="8764" spans="1:6" x14ac:dyDescent="0.3">
      <c r="A8764" s="9"/>
      <c r="D8764" s="2"/>
      <c r="F8764" s="26"/>
    </row>
    <row r="8765" spans="1:6" x14ac:dyDescent="0.3">
      <c r="A8765" s="9"/>
      <c r="D8765" s="2"/>
      <c r="F8765" s="26"/>
    </row>
    <row r="8766" spans="1:6" x14ac:dyDescent="0.3">
      <c r="A8766" s="9"/>
      <c r="D8766" s="2"/>
      <c r="F8766" s="26"/>
    </row>
    <row r="8767" spans="1:6" x14ac:dyDescent="0.3">
      <c r="A8767" s="9"/>
      <c r="D8767" s="2"/>
      <c r="F8767" s="26"/>
    </row>
    <row r="8768" spans="1:6" x14ac:dyDescent="0.3">
      <c r="A8768" s="9"/>
      <c r="D8768" s="2"/>
      <c r="F8768" s="26"/>
    </row>
    <row r="8769" spans="1:6" x14ac:dyDescent="0.3">
      <c r="A8769" s="9"/>
      <c r="D8769" s="2"/>
      <c r="F8769" s="26"/>
    </row>
    <row r="8770" spans="1:6" x14ac:dyDescent="0.3">
      <c r="A8770" s="9"/>
      <c r="D8770" s="2"/>
      <c r="F8770" s="26"/>
    </row>
    <row r="8771" spans="1:6" x14ac:dyDescent="0.3">
      <c r="A8771" s="9"/>
      <c r="D8771" s="2"/>
      <c r="F8771" s="26"/>
    </row>
    <row r="8772" spans="1:6" x14ac:dyDescent="0.3">
      <c r="A8772" s="9"/>
      <c r="D8772" s="2"/>
      <c r="F8772" s="26"/>
    </row>
    <row r="8773" spans="1:6" x14ac:dyDescent="0.3">
      <c r="A8773" s="9"/>
      <c r="D8773" s="2"/>
      <c r="F8773" s="26"/>
    </row>
    <row r="8774" spans="1:6" x14ac:dyDescent="0.3">
      <c r="A8774" s="9"/>
      <c r="D8774" s="2"/>
      <c r="F8774" s="26"/>
    </row>
    <row r="8775" spans="1:6" x14ac:dyDescent="0.3">
      <c r="A8775" s="9"/>
      <c r="D8775" s="2"/>
      <c r="F8775" s="26"/>
    </row>
    <row r="8776" spans="1:6" x14ac:dyDescent="0.3">
      <c r="A8776" s="9"/>
      <c r="D8776" s="2"/>
      <c r="F8776" s="26"/>
    </row>
    <row r="8777" spans="1:6" x14ac:dyDescent="0.3">
      <c r="A8777" s="9"/>
      <c r="D8777" s="2"/>
      <c r="F8777" s="26"/>
    </row>
    <row r="8778" spans="1:6" x14ac:dyDescent="0.3">
      <c r="A8778" s="9"/>
      <c r="D8778" s="2"/>
      <c r="F8778" s="26"/>
    </row>
    <row r="8779" spans="1:6" x14ac:dyDescent="0.3">
      <c r="A8779" s="9"/>
      <c r="D8779" s="2"/>
      <c r="F8779" s="26"/>
    </row>
    <row r="8780" spans="1:6" x14ac:dyDescent="0.3">
      <c r="A8780" s="9"/>
      <c r="D8780" s="2"/>
      <c r="F8780" s="26"/>
    </row>
    <row r="8781" spans="1:6" x14ac:dyDescent="0.3">
      <c r="A8781" s="9"/>
      <c r="D8781" s="2"/>
      <c r="F8781" s="26"/>
    </row>
    <row r="8782" spans="1:6" x14ac:dyDescent="0.3">
      <c r="A8782" s="9"/>
      <c r="D8782" s="2"/>
      <c r="F8782" s="26"/>
    </row>
    <row r="8783" spans="1:6" x14ac:dyDescent="0.3">
      <c r="A8783" s="9"/>
      <c r="D8783" s="2"/>
      <c r="F8783" s="26"/>
    </row>
    <row r="8784" spans="1:6" x14ac:dyDescent="0.3">
      <c r="A8784" s="9"/>
      <c r="D8784" s="2"/>
      <c r="F8784" s="26"/>
    </row>
    <row r="8785" spans="1:6" x14ac:dyDescent="0.3">
      <c r="A8785" s="9"/>
      <c r="D8785" s="2"/>
      <c r="F8785" s="26"/>
    </row>
    <row r="8786" spans="1:6" x14ac:dyDescent="0.3">
      <c r="A8786" s="9"/>
      <c r="D8786" s="2"/>
      <c r="F8786" s="26"/>
    </row>
    <row r="8787" spans="1:6" x14ac:dyDescent="0.3">
      <c r="A8787" s="9"/>
      <c r="D8787" s="2"/>
      <c r="F8787" s="26"/>
    </row>
    <row r="8788" spans="1:6" x14ac:dyDescent="0.3">
      <c r="A8788" s="9"/>
      <c r="D8788" s="2"/>
      <c r="F8788" s="26"/>
    </row>
    <row r="8789" spans="1:6" x14ac:dyDescent="0.3">
      <c r="A8789" s="9"/>
      <c r="D8789" s="2"/>
      <c r="F8789" s="26"/>
    </row>
    <row r="8790" spans="1:6" x14ac:dyDescent="0.3">
      <c r="A8790" s="9"/>
      <c r="D8790" s="2"/>
      <c r="F8790" s="26"/>
    </row>
    <row r="8791" spans="1:6" x14ac:dyDescent="0.3">
      <c r="A8791" s="9"/>
      <c r="D8791" s="2"/>
      <c r="F8791" s="26"/>
    </row>
    <row r="8792" spans="1:6" x14ac:dyDescent="0.3">
      <c r="A8792" s="9"/>
      <c r="D8792" s="2"/>
      <c r="F8792" s="26"/>
    </row>
    <row r="8793" spans="1:6" x14ac:dyDescent="0.3">
      <c r="A8793" s="9"/>
      <c r="D8793" s="2"/>
      <c r="F8793" s="26"/>
    </row>
    <row r="8794" spans="1:6" x14ac:dyDescent="0.3">
      <c r="A8794" s="9"/>
      <c r="D8794" s="2"/>
      <c r="F8794" s="26"/>
    </row>
    <row r="8795" spans="1:6" x14ac:dyDescent="0.3">
      <c r="A8795" s="9"/>
      <c r="D8795" s="2"/>
      <c r="F8795" s="26"/>
    </row>
    <row r="8796" spans="1:6" x14ac:dyDescent="0.3">
      <c r="A8796" s="9"/>
      <c r="D8796" s="2"/>
      <c r="F8796" s="26"/>
    </row>
    <row r="8797" spans="1:6" x14ac:dyDescent="0.3">
      <c r="A8797" s="9"/>
      <c r="D8797" s="2"/>
      <c r="F8797" s="26"/>
    </row>
    <row r="8798" spans="1:6" x14ac:dyDescent="0.3">
      <c r="A8798" s="9"/>
      <c r="D8798" s="2"/>
      <c r="F8798" s="26"/>
    </row>
    <row r="8799" spans="1:6" x14ac:dyDescent="0.3">
      <c r="A8799" s="9"/>
      <c r="D8799" s="2"/>
      <c r="F8799" s="26"/>
    </row>
    <row r="8800" spans="1:6" x14ac:dyDescent="0.3">
      <c r="A8800" s="9"/>
      <c r="D8800" s="2"/>
      <c r="F8800" s="26"/>
    </row>
    <row r="8801" spans="1:6" x14ac:dyDescent="0.3">
      <c r="A8801" s="9"/>
      <c r="D8801" s="2"/>
      <c r="F8801" s="26"/>
    </row>
    <row r="8802" spans="1:6" x14ac:dyDescent="0.3">
      <c r="A8802" s="9"/>
      <c r="D8802" s="2"/>
      <c r="F8802" s="26"/>
    </row>
    <row r="8803" spans="1:6" x14ac:dyDescent="0.3">
      <c r="A8803" s="9"/>
      <c r="D8803" s="2"/>
      <c r="F8803" s="26"/>
    </row>
    <row r="8804" spans="1:6" x14ac:dyDescent="0.3">
      <c r="A8804" s="9"/>
      <c r="D8804" s="2"/>
      <c r="F8804" s="26"/>
    </row>
    <row r="8805" spans="1:6" x14ac:dyDescent="0.3">
      <c r="A8805" s="9"/>
      <c r="D8805" s="2"/>
      <c r="F8805" s="26"/>
    </row>
    <row r="8806" spans="1:6" x14ac:dyDescent="0.3">
      <c r="A8806" s="9"/>
      <c r="D8806" s="2"/>
      <c r="F8806" s="26"/>
    </row>
    <row r="8807" spans="1:6" x14ac:dyDescent="0.3">
      <c r="A8807" s="9"/>
      <c r="D8807" s="2"/>
      <c r="F8807" s="26"/>
    </row>
    <row r="8808" spans="1:6" x14ac:dyDescent="0.3">
      <c r="A8808" s="9"/>
      <c r="D8808" s="2"/>
      <c r="F8808" s="26"/>
    </row>
    <row r="8809" spans="1:6" x14ac:dyDescent="0.3">
      <c r="A8809" s="9"/>
      <c r="D8809" s="2"/>
      <c r="F8809" s="26"/>
    </row>
    <row r="8810" spans="1:6" x14ac:dyDescent="0.3">
      <c r="A8810" s="9"/>
      <c r="D8810" s="2"/>
      <c r="F8810" s="26"/>
    </row>
    <row r="8811" spans="1:6" x14ac:dyDescent="0.3">
      <c r="A8811" s="9"/>
      <c r="D8811" s="2"/>
      <c r="F8811" s="26"/>
    </row>
    <row r="8812" spans="1:6" x14ac:dyDescent="0.3">
      <c r="A8812" s="9"/>
      <c r="D8812" s="2"/>
      <c r="F8812" s="26"/>
    </row>
    <row r="8813" spans="1:6" x14ac:dyDescent="0.3">
      <c r="A8813" s="9"/>
      <c r="D8813" s="2"/>
      <c r="F8813" s="26"/>
    </row>
    <row r="8814" spans="1:6" x14ac:dyDescent="0.3">
      <c r="A8814" s="9"/>
      <c r="D8814" s="2"/>
      <c r="F8814" s="26"/>
    </row>
    <row r="8815" spans="1:6" x14ac:dyDescent="0.3">
      <c r="A8815" s="9"/>
      <c r="D8815" s="2"/>
      <c r="F8815" s="26"/>
    </row>
    <row r="8816" spans="1:6" x14ac:dyDescent="0.3">
      <c r="A8816" s="9"/>
      <c r="D8816" s="2"/>
      <c r="F8816" s="26"/>
    </row>
    <row r="8817" spans="1:6" x14ac:dyDescent="0.3">
      <c r="A8817" s="9"/>
      <c r="D8817" s="2"/>
      <c r="F8817" s="26"/>
    </row>
    <row r="8818" spans="1:6" x14ac:dyDescent="0.3">
      <c r="A8818" s="9"/>
      <c r="D8818" s="2"/>
      <c r="F8818" s="26"/>
    </row>
    <row r="8819" spans="1:6" x14ac:dyDescent="0.3">
      <c r="A8819" s="9"/>
      <c r="D8819" s="2"/>
      <c r="F8819" s="26"/>
    </row>
    <row r="8820" spans="1:6" x14ac:dyDescent="0.3">
      <c r="A8820" s="9"/>
      <c r="D8820" s="2"/>
      <c r="F8820" s="26"/>
    </row>
    <row r="8821" spans="1:6" x14ac:dyDescent="0.3">
      <c r="A8821" s="9"/>
      <c r="D8821" s="2"/>
      <c r="F8821" s="26"/>
    </row>
    <row r="8822" spans="1:6" x14ac:dyDescent="0.3">
      <c r="A8822" s="9"/>
      <c r="D8822" s="2"/>
      <c r="F8822" s="26"/>
    </row>
    <row r="8823" spans="1:6" x14ac:dyDescent="0.3">
      <c r="A8823" s="9"/>
      <c r="D8823" s="2"/>
      <c r="F8823" s="26"/>
    </row>
    <row r="8824" spans="1:6" x14ac:dyDescent="0.3">
      <c r="A8824" s="9"/>
      <c r="D8824" s="2"/>
      <c r="F8824" s="26"/>
    </row>
    <row r="8825" spans="1:6" x14ac:dyDescent="0.3">
      <c r="A8825" s="9"/>
      <c r="D8825" s="2"/>
      <c r="F8825" s="26"/>
    </row>
    <row r="8826" spans="1:6" x14ac:dyDescent="0.3">
      <c r="A8826" s="9"/>
      <c r="D8826" s="2"/>
      <c r="F8826" s="26"/>
    </row>
    <row r="8827" spans="1:6" x14ac:dyDescent="0.3">
      <c r="A8827" s="9"/>
      <c r="D8827" s="2"/>
      <c r="F8827" s="26"/>
    </row>
    <row r="8828" spans="1:6" x14ac:dyDescent="0.3">
      <c r="A8828" s="9"/>
      <c r="D8828" s="2"/>
      <c r="F8828" s="26"/>
    </row>
    <row r="8829" spans="1:6" x14ac:dyDescent="0.3">
      <c r="A8829" s="9"/>
      <c r="D8829" s="2"/>
      <c r="F8829" s="26"/>
    </row>
    <row r="8830" spans="1:6" x14ac:dyDescent="0.3">
      <c r="A8830" s="9"/>
      <c r="D8830" s="2"/>
      <c r="F8830" s="26"/>
    </row>
    <row r="8831" spans="1:6" x14ac:dyDescent="0.3">
      <c r="A8831" s="9"/>
      <c r="D8831" s="2"/>
      <c r="F8831" s="26"/>
    </row>
    <row r="8832" spans="1:6" x14ac:dyDescent="0.3">
      <c r="A8832" s="9"/>
      <c r="D8832" s="2"/>
      <c r="F8832" s="26"/>
    </row>
    <row r="8833" spans="1:6" x14ac:dyDescent="0.3">
      <c r="A8833" s="9"/>
      <c r="D8833" s="2"/>
      <c r="F8833" s="26"/>
    </row>
    <row r="8834" spans="1:6" x14ac:dyDescent="0.3">
      <c r="A8834" s="9"/>
      <c r="D8834" s="2"/>
      <c r="F8834" s="26"/>
    </row>
    <row r="8835" spans="1:6" x14ac:dyDescent="0.3">
      <c r="A8835" s="9"/>
      <c r="D8835" s="2"/>
      <c r="F8835" s="26"/>
    </row>
    <row r="8836" spans="1:6" x14ac:dyDescent="0.3">
      <c r="A8836" s="9"/>
      <c r="D8836" s="2"/>
      <c r="F8836" s="26"/>
    </row>
    <row r="8837" spans="1:6" x14ac:dyDescent="0.3">
      <c r="A8837" s="9"/>
      <c r="D8837" s="2"/>
      <c r="F8837" s="26"/>
    </row>
    <row r="8838" spans="1:6" x14ac:dyDescent="0.3">
      <c r="A8838" s="9"/>
      <c r="D8838" s="2"/>
      <c r="F8838" s="26"/>
    </row>
    <row r="8839" spans="1:6" x14ac:dyDescent="0.3">
      <c r="A8839" s="9"/>
      <c r="D8839" s="2"/>
      <c r="F8839" s="26"/>
    </row>
    <row r="8840" spans="1:6" x14ac:dyDescent="0.3">
      <c r="A8840" s="9"/>
      <c r="D8840" s="2"/>
      <c r="F8840" s="26"/>
    </row>
    <row r="8841" spans="1:6" x14ac:dyDescent="0.3">
      <c r="A8841" s="9"/>
      <c r="D8841" s="2"/>
      <c r="F8841" s="26"/>
    </row>
    <row r="8842" spans="1:6" x14ac:dyDescent="0.3">
      <c r="A8842" s="9"/>
      <c r="D8842" s="2"/>
      <c r="F8842" s="26"/>
    </row>
    <row r="8843" spans="1:6" x14ac:dyDescent="0.3">
      <c r="A8843" s="9"/>
      <c r="D8843" s="2"/>
      <c r="F8843" s="26"/>
    </row>
    <row r="8844" spans="1:6" x14ac:dyDescent="0.3">
      <c r="A8844" s="9"/>
      <c r="D8844" s="2"/>
      <c r="F8844" s="26"/>
    </row>
    <row r="8845" spans="1:6" x14ac:dyDescent="0.3">
      <c r="A8845" s="9"/>
      <c r="D8845" s="2"/>
      <c r="F8845" s="26"/>
    </row>
    <row r="8846" spans="1:6" x14ac:dyDescent="0.3">
      <c r="A8846" s="9"/>
      <c r="D8846" s="2"/>
      <c r="F8846" s="26"/>
    </row>
    <row r="8847" spans="1:6" x14ac:dyDescent="0.3">
      <c r="A8847" s="9"/>
      <c r="D8847" s="2"/>
      <c r="F8847" s="26"/>
    </row>
    <row r="8848" spans="1:6" x14ac:dyDescent="0.3">
      <c r="A8848" s="9"/>
      <c r="D8848" s="2"/>
      <c r="F8848" s="26"/>
    </row>
    <row r="8849" spans="1:6" x14ac:dyDescent="0.3">
      <c r="A8849" s="9"/>
      <c r="D8849" s="2"/>
      <c r="F8849" s="26"/>
    </row>
    <row r="8850" spans="1:6" x14ac:dyDescent="0.3">
      <c r="A8850" s="9"/>
      <c r="D8850" s="2"/>
      <c r="F8850" s="26"/>
    </row>
    <row r="8851" spans="1:6" x14ac:dyDescent="0.3">
      <c r="A8851" s="9"/>
      <c r="D8851" s="2"/>
      <c r="F8851" s="26"/>
    </row>
    <row r="8852" spans="1:6" x14ac:dyDescent="0.3">
      <c r="A8852" s="9"/>
      <c r="D8852" s="2"/>
      <c r="F8852" s="26"/>
    </row>
    <row r="8853" spans="1:6" x14ac:dyDescent="0.3">
      <c r="A8853" s="9"/>
      <c r="D8853" s="2"/>
      <c r="F8853" s="26"/>
    </row>
    <row r="8854" spans="1:6" x14ac:dyDescent="0.3">
      <c r="A8854" s="9"/>
      <c r="D8854" s="2"/>
      <c r="F8854" s="26"/>
    </row>
    <row r="8855" spans="1:6" x14ac:dyDescent="0.3">
      <c r="A8855" s="9"/>
      <c r="D8855" s="2"/>
      <c r="F8855" s="26"/>
    </row>
    <row r="8856" spans="1:6" x14ac:dyDescent="0.3">
      <c r="A8856" s="9"/>
      <c r="D8856" s="2"/>
      <c r="F8856" s="26"/>
    </row>
    <row r="8857" spans="1:6" x14ac:dyDescent="0.3">
      <c r="A8857" s="9"/>
      <c r="D8857" s="2"/>
      <c r="F8857" s="26"/>
    </row>
    <row r="8858" spans="1:6" x14ac:dyDescent="0.3">
      <c r="A8858" s="9"/>
      <c r="D8858" s="2"/>
      <c r="F8858" s="26"/>
    </row>
    <row r="8859" spans="1:6" x14ac:dyDescent="0.3">
      <c r="A8859" s="9"/>
      <c r="D8859" s="2"/>
      <c r="F8859" s="26"/>
    </row>
    <row r="8860" spans="1:6" x14ac:dyDescent="0.3">
      <c r="A8860" s="9"/>
      <c r="D8860" s="2"/>
      <c r="F8860" s="26"/>
    </row>
    <row r="8861" spans="1:6" x14ac:dyDescent="0.3">
      <c r="A8861" s="9"/>
      <c r="D8861" s="2"/>
      <c r="F8861" s="26"/>
    </row>
    <row r="8862" spans="1:6" x14ac:dyDescent="0.3">
      <c r="A8862" s="9"/>
      <c r="D8862" s="2"/>
      <c r="F8862" s="26"/>
    </row>
    <row r="8863" spans="1:6" x14ac:dyDescent="0.3">
      <c r="A8863" s="9"/>
      <c r="D8863" s="2"/>
      <c r="F8863" s="26"/>
    </row>
    <row r="8864" spans="1:6" x14ac:dyDescent="0.3">
      <c r="A8864" s="9"/>
      <c r="D8864" s="2"/>
      <c r="F8864" s="26"/>
    </row>
    <row r="8865" spans="1:6" x14ac:dyDescent="0.3">
      <c r="A8865" s="9"/>
      <c r="D8865" s="2"/>
      <c r="F8865" s="26"/>
    </row>
    <row r="8866" spans="1:6" x14ac:dyDescent="0.3">
      <c r="A8866" s="9"/>
      <c r="D8866" s="2"/>
      <c r="F8866" s="26"/>
    </row>
    <row r="8867" spans="1:6" x14ac:dyDescent="0.3">
      <c r="A8867" s="9"/>
      <c r="D8867" s="2"/>
      <c r="F8867" s="26"/>
    </row>
    <row r="8868" spans="1:6" x14ac:dyDescent="0.3">
      <c r="A8868" s="9"/>
      <c r="D8868" s="2"/>
      <c r="F8868" s="26"/>
    </row>
    <row r="8869" spans="1:6" x14ac:dyDescent="0.3">
      <c r="A8869" s="9"/>
      <c r="D8869" s="2"/>
      <c r="F8869" s="26"/>
    </row>
    <row r="8870" spans="1:6" x14ac:dyDescent="0.3">
      <c r="A8870" s="9"/>
      <c r="D8870" s="2"/>
      <c r="F8870" s="26"/>
    </row>
    <row r="8871" spans="1:6" x14ac:dyDescent="0.3">
      <c r="A8871" s="9"/>
      <c r="D8871" s="2"/>
      <c r="F8871" s="26"/>
    </row>
    <row r="8872" spans="1:6" x14ac:dyDescent="0.3">
      <c r="A8872" s="9"/>
      <c r="D8872" s="2"/>
      <c r="F8872" s="26"/>
    </row>
    <row r="8873" spans="1:6" x14ac:dyDescent="0.3">
      <c r="A8873" s="9"/>
      <c r="D8873" s="2"/>
      <c r="F8873" s="26"/>
    </row>
    <row r="8874" spans="1:6" x14ac:dyDescent="0.3">
      <c r="A8874" s="9"/>
      <c r="D8874" s="2"/>
      <c r="F8874" s="26"/>
    </row>
    <row r="8875" spans="1:6" x14ac:dyDescent="0.3">
      <c r="A8875" s="9"/>
      <c r="D8875" s="2"/>
      <c r="F8875" s="26"/>
    </row>
    <row r="8876" spans="1:6" x14ac:dyDescent="0.3">
      <c r="A8876" s="9"/>
      <c r="D8876" s="2"/>
      <c r="F8876" s="26"/>
    </row>
    <row r="8877" spans="1:6" x14ac:dyDescent="0.3">
      <c r="A8877" s="9"/>
      <c r="D8877" s="2"/>
      <c r="F8877" s="26"/>
    </row>
    <row r="8878" spans="1:6" x14ac:dyDescent="0.3">
      <c r="A8878" s="9"/>
      <c r="D8878" s="2"/>
      <c r="F8878" s="26"/>
    </row>
    <row r="8879" spans="1:6" x14ac:dyDescent="0.3">
      <c r="A8879" s="9"/>
      <c r="D8879" s="2"/>
      <c r="F8879" s="26"/>
    </row>
    <row r="8880" spans="1:6" x14ac:dyDescent="0.3">
      <c r="A8880" s="9"/>
      <c r="D8880" s="2"/>
      <c r="F8880" s="26"/>
    </row>
    <row r="8881" spans="1:6" x14ac:dyDescent="0.3">
      <c r="A8881" s="9"/>
      <c r="D8881" s="2"/>
      <c r="F8881" s="26"/>
    </row>
    <row r="8882" spans="1:6" x14ac:dyDescent="0.3">
      <c r="A8882" s="9"/>
      <c r="D8882" s="2"/>
      <c r="F8882" s="26"/>
    </row>
    <row r="8883" spans="1:6" x14ac:dyDescent="0.3">
      <c r="A8883" s="9"/>
      <c r="D8883" s="2"/>
      <c r="F8883" s="26"/>
    </row>
    <row r="8884" spans="1:6" x14ac:dyDescent="0.3">
      <c r="A8884" s="9"/>
      <c r="D8884" s="2"/>
      <c r="F8884" s="26"/>
    </row>
    <row r="8885" spans="1:6" x14ac:dyDescent="0.3">
      <c r="A8885" s="9"/>
      <c r="D8885" s="2"/>
      <c r="F8885" s="26"/>
    </row>
    <row r="8886" spans="1:6" x14ac:dyDescent="0.3">
      <c r="A8886" s="9"/>
      <c r="D8886" s="2"/>
      <c r="F8886" s="26"/>
    </row>
    <row r="8887" spans="1:6" x14ac:dyDescent="0.3">
      <c r="A8887" s="9"/>
      <c r="D8887" s="2"/>
      <c r="F8887" s="26"/>
    </row>
    <row r="8888" spans="1:6" x14ac:dyDescent="0.3">
      <c r="A8888" s="9"/>
      <c r="D8888" s="2"/>
      <c r="F8888" s="26"/>
    </row>
    <row r="8889" spans="1:6" x14ac:dyDescent="0.3">
      <c r="A8889" s="9"/>
      <c r="D8889" s="2"/>
      <c r="F8889" s="26"/>
    </row>
    <row r="8890" spans="1:6" x14ac:dyDescent="0.3">
      <c r="A8890" s="9"/>
      <c r="D8890" s="2"/>
      <c r="F8890" s="26"/>
    </row>
    <row r="8891" spans="1:6" x14ac:dyDescent="0.3">
      <c r="A8891" s="9"/>
      <c r="D8891" s="2"/>
      <c r="F8891" s="26"/>
    </row>
    <row r="8892" spans="1:6" x14ac:dyDescent="0.3">
      <c r="A8892" s="9"/>
      <c r="D8892" s="2"/>
      <c r="F8892" s="26"/>
    </row>
    <row r="8893" spans="1:6" x14ac:dyDescent="0.3">
      <c r="A8893" s="9"/>
      <c r="D8893" s="2"/>
      <c r="F8893" s="26"/>
    </row>
    <row r="8894" spans="1:6" x14ac:dyDescent="0.3">
      <c r="A8894" s="9"/>
      <c r="D8894" s="2"/>
      <c r="F8894" s="26"/>
    </row>
    <row r="8895" spans="1:6" x14ac:dyDescent="0.3">
      <c r="A8895" s="9"/>
      <c r="D8895" s="2"/>
      <c r="F8895" s="26"/>
    </row>
    <row r="8896" spans="1:6" x14ac:dyDescent="0.3">
      <c r="A8896" s="9"/>
      <c r="D8896" s="2"/>
      <c r="F8896" s="26"/>
    </row>
    <row r="8897" spans="1:6" x14ac:dyDescent="0.3">
      <c r="A8897" s="9"/>
      <c r="D8897" s="2"/>
      <c r="F8897" s="26"/>
    </row>
    <row r="8898" spans="1:6" x14ac:dyDescent="0.3">
      <c r="A8898" s="9"/>
      <c r="D8898" s="2"/>
      <c r="F8898" s="26"/>
    </row>
    <row r="8899" spans="1:6" x14ac:dyDescent="0.3">
      <c r="A8899" s="9"/>
      <c r="D8899" s="2"/>
      <c r="F8899" s="26"/>
    </row>
    <row r="8900" spans="1:6" x14ac:dyDescent="0.3">
      <c r="A8900" s="9"/>
      <c r="D8900" s="2"/>
      <c r="F8900" s="26"/>
    </row>
    <row r="8901" spans="1:6" x14ac:dyDescent="0.3">
      <c r="A8901" s="9"/>
      <c r="D8901" s="2"/>
      <c r="F8901" s="26"/>
    </row>
    <row r="8902" spans="1:6" x14ac:dyDescent="0.3">
      <c r="A8902" s="9"/>
      <c r="D8902" s="2"/>
      <c r="F8902" s="26"/>
    </row>
    <row r="8903" spans="1:6" x14ac:dyDescent="0.3">
      <c r="A8903" s="9"/>
      <c r="D8903" s="2"/>
      <c r="F8903" s="26"/>
    </row>
    <row r="8904" spans="1:6" x14ac:dyDescent="0.3">
      <c r="A8904" s="9"/>
      <c r="D8904" s="2"/>
      <c r="F8904" s="26"/>
    </row>
    <row r="8905" spans="1:6" x14ac:dyDescent="0.3">
      <c r="A8905" s="9"/>
      <c r="D8905" s="2"/>
      <c r="F8905" s="26"/>
    </row>
    <row r="8906" spans="1:6" x14ac:dyDescent="0.3">
      <c r="A8906" s="9"/>
      <c r="D8906" s="2"/>
      <c r="F8906" s="26"/>
    </row>
    <row r="8907" spans="1:6" x14ac:dyDescent="0.3">
      <c r="A8907" s="9"/>
      <c r="D8907" s="2"/>
      <c r="F8907" s="26"/>
    </row>
    <row r="8908" spans="1:6" x14ac:dyDescent="0.3">
      <c r="A8908" s="9"/>
      <c r="D8908" s="2"/>
      <c r="F8908" s="26"/>
    </row>
    <row r="8909" spans="1:6" x14ac:dyDescent="0.3">
      <c r="A8909" s="9"/>
      <c r="D8909" s="2"/>
      <c r="F8909" s="26"/>
    </row>
    <row r="8910" spans="1:6" x14ac:dyDescent="0.3">
      <c r="A8910" s="9"/>
      <c r="D8910" s="2"/>
      <c r="F8910" s="26"/>
    </row>
    <row r="8911" spans="1:6" x14ac:dyDescent="0.3">
      <c r="A8911" s="9"/>
      <c r="D8911" s="2"/>
      <c r="F8911" s="26"/>
    </row>
    <row r="8912" spans="1:6" x14ac:dyDescent="0.3">
      <c r="A8912" s="9"/>
      <c r="D8912" s="2"/>
      <c r="F8912" s="26"/>
    </row>
    <row r="8913" spans="1:6" x14ac:dyDescent="0.3">
      <c r="A8913" s="9"/>
      <c r="D8913" s="2"/>
      <c r="F8913" s="26"/>
    </row>
    <row r="8914" spans="1:6" x14ac:dyDescent="0.3">
      <c r="A8914" s="9"/>
      <c r="D8914" s="2"/>
      <c r="F8914" s="26"/>
    </row>
    <row r="8915" spans="1:6" x14ac:dyDescent="0.3">
      <c r="A8915" s="9"/>
      <c r="D8915" s="2"/>
      <c r="F8915" s="26"/>
    </row>
    <row r="8916" spans="1:6" x14ac:dyDescent="0.3">
      <c r="A8916" s="9"/>
      <c r="D8916" s="2"/>
      <c r="F8916" s="26"/>
    </row>
    <row r="8917" spans="1:6" x14ac:dyDescent="0.3">
      <c r="A8917" s="9"/>
      <c r="D8917" s="2"/>
      <c r="F8917" s="26"/>
    </row>
    <row r="8918" spans="1:6" x14ac:dyDescent="0.3">
      <c r="A8918" s="9"/>
      <c r="D8918" s="2"/>
      <c r="F8918" s="26"/>
    </row>
    <row r="8919" spans="1:6" x14ac:dyDescent="0.3">
      <c r="A8919" s="9"/>
      <c r="D8919" s="2"/>
      <c r="F8919" s="26"/>
    </row>
    <row r="8920" spans="1:6" x14ac:dyDescent="0.3">
      <c r="A8920" s="9"/>
      <c r="D8920" s="2"/>
      <c r="F8920" s="26"/>
    </row>
    <row r="8921" spans="1:6" x14ac:dyDescent="0.3">
      <c r="A8921" s="9"/>
      <c r="D8921" s="2"/>
      <c r="F8921" s="26"/>
    </row>
    <row r="8922" spans="1:6" x14ac:dyDescent="0.3">
      <c r="A8922" s="9"/>
      <c r="D8922" s="2"/>
      <c r="F8922" s="26"/>
    </row>
    <row r="8923" spans="1:6" x14ac:dyDescent="0.3">
      <c r="A8923" s="9"/>
      <c r="D8923" s="2"/>
      <c r="F8923" s="26"/>
    </row>
    <row r="8924" spans="1:6" x14ac:dyDescent="0.3">
      <c r="A8924" s="9"/>
      <c r="D8924" s="2"/>
      <c r="F8924" s="26"/>
    </row>
    <row r="8925" spans="1:6" x14ac:dyDescent="0.3">
      <c r="A8925" s="9"/>
      <c r="D8925" s="2"/>
      <c r="F8925" s="26"/>
    </row>
    <row r="8926" spans="1:6" x14ac:dyDescent="0.3">
      <c r="A8926" s="9"/>
      <c r="D8926" s="2"/>
      <c r="F8926" s="26"/>
    </row>
    <row r="8927" spans="1:6" x14ac:dyDescent="0.3">
      <c r="A8927" s="9"/>
      <c r="D8927" s="2"/>
      <c r="F8927" s="26"/>
    </row>
    <row r="8928" spans="1:6" x14ac:dyDescent="0.3">
      <c r="A8928" s="9"/>
      <c r="D8928" s="2"/>
      <c r="F8928" s="26"/>
    </row>
    <row r="8929" spans="1:6" x14ac:dyDescent="0.3">
      <c r="A8929" s="9"/>
      <c r="D8929" s="2"/>
      <c r="F8929" s="26"/>
    </row>
    <row r="8930" spans="1:6" x14ac:dyDescent="0.3">
      <c r="A8930" s="9"/>
      <c r="D8930" s="2"/>
      <c r="F8930" s="26"/>
    </row>
    <row r="8931" spans="1:6" x14ac:dyDescent="0.3">
      <c r="A8931" s="9"/>
      <c r="D8931" s="2"/>
      <c r="F8931" s="26"/>
    </row>
    <row r="8932" spans="1:6" x14ac:dyDescent="0.3">
      <c r="A8932" s="9"/>
      <c r="D8932" s="2"/>
      <c r="F8932" s="26"/>
    </row>
    <row r="8933" spans="1:6" x14ac:dyDescent="0.3">
      <c r="A8933" s="9"/>
      <c r="D8933" s="2"/>
      <c r="F8933" s="26"/>
    </row>
    <row r="8934" spans="1:6" x14ac:dyDescent="0.3">
      <c r="A8934" s="9"/>
      <c r="D8934" s="2"/>
      <c r="F8934" s="26"/>
    </row>
    <row r="8935" spans="1:6" x14ac:dyDescent="0.3">
      <c r="A8935" s="9"/>
      <c r="D8935" s="2"/>
      <c r="F8935" s="26"/>
    </row>
    <row r="8936" spans="1:6" x14ac:dyDescent="0.3">
      <c r="A8936" s="9"/>
      <c r="D8936" s="2"/>
      <c r="F8936" s="26"/>
    </row>
    <row r="8937" spans="1:6" x14ac:dyDescent="0.3">
      <c r="A8937" s="9"/>
      <c r="D8937" s="2"/>
      <c r="F8937" s="26"/>
    </row>
    <row r="8938" spans="1:6" x14ac:dyDescent="0.3">
      <c r="A8938" s="9"/>
      <c r="D8938" s="2"/>
      <c r="F8938" s="26"/>
    </row>
    <row r="8939" spans="1:6" x14ac:dyDescent="0.3">
      <c r="A8939" s="9"/>
      <c r="D8939" s="2"/>
      <c r="F8939" s="26"/>
    </row>
    <row r="8940" spans="1:6" x14ac:dyDescent="0.3">
      <c r="A8940" s="9"/>
      <c r="D8940" s="2"/>
      <c r="F8940" s="26"/>
    </row>
    <row r="8941" spans="1:6" x14ac:dyDescent="0.3">
      <c r="A8941" s="9"/>
      <c r="D8941" s="2"/>
      <c r="F8941" s="26"/>
    </row>
    <row r="8942" spans="1:6" x14ac:dyDescent="0.3">
      <c r="A8942" s="9"/>
      <c r="D8942" s="2"/>
      <c r="F8942" s="26"/>
    </row>
    <row r="8943" spans="1:6" x14ac:dyDescent="0.3">
      <c r="A8943" s="9"/>
      <c r="D8943" s="2"/>
      <c r="F8943" s="26"/>
    </row>
    <row r="8944" spans="1:6" x14ac:dyDescent="0.3">
      <c r="A8944" s="9"/>
      <c r="D8944" s="2"/>
      <c r="F8944" s="26"/>
    </row>
    <row r="8945" spans="1:6" x14ac:dyDescent="0.3">
      <c r="A8945" s="9"/>
      <c r="D8945" s="2"/>
      <c r="F8945" s="26"/>
    </row>
    <row r="8946" spans="1:6" x14ac:dyDescent="0.3">
      <c r="A8946" s="9"/>
      <c r="D8946" s="2"/>
      <c r="F8946" s="26"/>
    </row>
    <row r="8947" spans="1:6" x14ac:dyDescent="0.3">
      <c r="A8947" s="9"/>
      <c r="D8947" s="2"/>
      <c r="F8947" s="26"/>
    </row>
    <row r="8948" spans="1:6" x14ac:dyDescent="0.3">
      <c r="A8948" s="9"/>
      <c r="D8948" s="2"/>
      <c r="F8948" s="26"/>
    </row>
    <row r="8949" spans="1:6" x14ac:dyDescent="0.3">
      <c r="A8949" s="9"/>
      <c r="D8949" s="2"/>
      <c r="F8949" s="26"/>
    </row>
    <row r="8950" spans="1:6" x14ac:dyDescent="0.3">
      <c r="A8950" s="9"/>
      <c r="D8950" s="2"/>
      <c r="F8950" s="26"/>
    </row>
    <row r="8951" spans="1:6" x14ac:dyDescent="0.3">
      <c r="A8951" s="9"/>
      <c r="D8951" s="2"/>
      <c r="F8951" s="26"/>
    </row>
    <row r="8952" spans="1:6" x14ac:dyDescent="0.3">
      <c r="A8952" s="9"/>
      <c r="D8952" s="2"/>
      <c r="F8952" s="26"/>
    </row>
    <row r="8953" spans="1:6" x14ac:dyDescent="0.3">
      <c r="A8953" s="9"/>
      <c r="D8953" s="2"/>
      <c r="F8953" s="26"/>
    </row>
    <row r="8954" spans="1:6" x14ac:dyDescent="0.3">
      <c r="A8954" s="9"/>
      <c r="D8954" s="2"/>
      <c r="F8954" s="26"/>
    </row>
    <row r="8955" spans="1:6" x14ac:dyDescent="0.3">
      <c r="A8955" s="9"/>
      <c r="D8955" s="2"/>
      <c r="F8955" s="26"/>
    </row>
    <row r="8956" spans="1:6" x14ac:dyDescent="0.3">
      <c r="A8956" s="9"/>
      <c r="D8956" s="2"/>
      <c r="F8956" s="26"/>
    </row>
    <row r="8957" spans="1:6" x14ac:dyDescent="0.3">
      <c r="A8957" s="9"/>
      <c r="D8957" s="2"/>
      <c r="F8957" s="26"/>
    </row>
    <row r="8958" spans="1:6" x14ac:dyDescent="0.3">
      <c r="A8958" s="9"/>
      <c r="D8958" s="2"/>
      <c r="F8958" s="26"/>
    </row>
    <row r="8959" spans="1:6" x14ac:dyDescent="0.3">
      <c r="A8959" s="9"/>
      <c r="D8959" s="2"/>
      <c r="F8959" s="26"/>
    </row>
    <row r="8960" spans="1:6" x14ac:dyDescent="0.3">
      <c r="A8960" s="9"/>
      <c r="D8960" s="2"/>
      <c r="F8960" s="26"/>
    </row>
    <row r="8961" spans="1:6" x14ac:dyDescent="0.3">
      <c r="A8961" s="9"/>
      <c r="D8961" s="2"/>
      <c r="F8961" s="26"/>
    </row>
    <row r="8962" spans="1:6" x14ac:dyDescent="0.3">
      <c r="A8962" s="9"/>
      <c r="D8962" s="2"/>
      <c r="F8962" s="26"/>
    </row>
    <row r="8963" spans="1:6" x14ac:dyDescent="0.3">
      <c r="A8963" s="9"/>
      <c r="D8963" s="2"/>
      <c r="F8963" s="26"/>
    </row>
    <row r="8964" spans="1:6" x14ac:dyDescent="0.3">
      <c r="A8964" s="9"/>
      <c r="D8964" s="2"/>
      <c r="F8964" s="26"/>
    </row>
    <row r="8965" spans="1:6" x14ac:dyDescent="0.3">
      <c r="A8965" s="9"/>
      <c r="D8965" s="2"/>
      <c r="F8965" s="26"/>
    </row>
    <row r="8966" spans="1:6" x14ac:dyDescent="0.3">
      <c r="A8966" s="9"/>
      <c r="D8966" s="2"/>
      <c r="F8966" s="26"/>
    </row>
    <row r="8967" spans="1:6" x14ac:dyDescent="0.3">
      <c r="A8967" s="9"/>
      <c r="D8967" s="2"/>
      <c r="F8967" s="26"/>
    </row>
    <row r="8968" spans="1:6" x14ac:dyDescent="0.3">
      <c r="A8968" s="9"/>
      <c r="D8968" s="2"/>
      <c r="F8968" s="26"/>
    </row>
    <row r="8969" spans="1:6" x14ac:dyDescent="0.3">
      <c r="A8969" s="9"/>
      <c r="D8969" s="2"/>
      <c r="F8969" s="26"/>
    </row>
    <row r="8970" spans="1:6" x14ac:dyDescent="0.3">
      <c r="A8970" s="9"/>
      <c r="D8970" s="2"/>
      <c r="F8970" s="26"/>
    </row>
    <row r="8971" spans="1:6" x14ac:dyDescent="0.3">
      <c r="A8971" s="9"/>
      <c r="D8971" s="2"/>
      <c r="F8971" s="26"/>
    </row>
    <row r="8972" spans="1:6" x14ac:dyDescent="0.3">
      <c r="A8972" s="9"/>
      <c r="D8972" s="2"/>
      <c r="F8972" s="26"/>
    </row>
    <row r="8973" spans="1:6" x14ac:dyDescent="0.3">
      <c r="A8973" s="9"/>
      <c r="D8973" s="2"/>
      <c r="F8973" s="26"/>
    </row>
    <row r="8974" spans="1:6" x14ac:dyDescent="0.3">
      <c r="A8974" s="9"/>
      <c r="D8974" s="2"/>
      <c r="F8974" s="26"/>
    </row>
    <row r="8975" spans="1:6" x14ac:dyDescent="0.3">
      <c r="A8975" s="9"/>
      <c r="D8975" s="2"/>
      <c r="F8975" s="26"/>
    </row>
    <row r="8976" spans="1:6" x14ac:dyDescent="0.3">
      <c r="A8976" s="9"/>
      <c r="D8976" s="2"/>
      <c r="F8976" s="26"/>
    </row>
    <row r="8977" spans="1:6" x14ac:dyDescent="0.3">
      <c r="A8977" s="9"/>
      <c r="D8977" s="2"/>
      <c r="F8977" s="26"/>
    </row>
    <row r="8978" spans="1:6" x14ac:dyDescent="0.3">
      <c r="A8978" s="9"/>
      <c r="D8978" s="2"/>
      <c r="F8978" s="26"/>
    </row>
    <row r="8979" spans="1:6" x14ac:dyDescent="0.3">
      <c r="A8979" s="9"/>
      <c r="D8979" s="2"/>
      <c r="F8979" s="26"/>
    </row>
    <row r="8980" spans="1:6" x14ac:dyDescent="0.3">
      <c r="A8980" s="9"/>
      <c r="D8980" s="2"/>
      <c r="F8980" s="26"/>
    </row>
    <row r="8981" spans="1:6" x14ac:dyDescent="0.3">
      <c r="A8981" s="9"/>
      <c r="D8981" s="2"/>
      <c r="F8981" s="26"/>
    </row>
    <row r="8982" spans="1:6" x14ac:dyDescent="0.3">
      <c r="A8982" s="9"/>
      <c r="D8982" s="2"/>
      <c r="F8982" s="26"/>
    </row>
    <row r="8983" spans="1:6" x14ac:dyDescent="0.3">
      <c r="A8983" s="9"/>
      <c r="D8983" s="2"/>
      <c r="F8983" s="26"/>
    </row>
    <row r="8984" spans="1:6" x14ac:dyDescent="0.3">
      <c r="A8984" s="9"/>
      <c r="D8984" s="2"/>
      <c r="F8984" s="26"/>
    </row>
    <row r="8985" spans="1:6" x14ac:dyDescent="0.3">
      <c r="A8985" s="9"/>
      <c r="D8985" s="2"/>
      <c r="F8985" s="26"/>
    </row>
    <row r="8986" spans="1:6" x14ac:dyDescent="0.3">
      <c r="A8986" s="9"/>
      <c r="D8986" s="2"/>
      <c r="F8986" s="26"/>
    </row>
    <row r="8987" spans="1:6" x14ac:dyDescent="0.3">
      <c r="A8987" s="9"/>
      <c r="D8987" s="2"/>
      <c r="F8987" s="26"/>
    </row>
    <row r="8988" spans="1:6" x14ac:dyDescent="0.3">
      <c r="A8988" s="9"/>
      <c r="D8988" s="2"/>
      <c r="F8988" s="26"/>
    </row>
    <row r="8989" spans="1:6" x14ac:dyDescent="0.3">
      <c r="A8989" s="9"/>
      <c r="D8989" s="2"/>
      <c r="F8989" s="26"/>
    </row>
    <row r="8990" spans="1:6" x14ac:dyDescent="0.3">
      <c r="A8990" s="9"/>
      <c r="D8990" s="2"/>
      <c r="F8990" s="26"/>
    </row>
    <row r="8991" spans="1:6" x14ac:dyDescent="0.3">
      <c r="A8991" s="9"/>
      <c r="D8991" s="2"/>
      <c r="F8991" s="26"/>
    </row>
    <row r="8992" spans="1:6" x14ac:dyDescent="0.3">
      <c r="A8992" s="9"/>
      <c r="D8992" s="2"/>
      <c r="F8992" s="26"/>
    </row>
    <row r="8993" spans="1:6" x14ac:dyDescent="0.3">
      <c r="A8993" s="9"/>
      <c r="D8993" s="2"/>
      <c r="F8993" s="26"/>
    </row>
    <row r="8994" spans="1:6" x14ac:dyDescent="0.3">
      <c r="A8994" s="9"/>
      <c r="D8994" s="2"/>
      <c r="F8994" s="26"/>
    </row>
    <row r="8995" spans="1:6" x14ac:dyDescent="0.3">
      <c r="A8995" s="9"/>
      <c r="D8995" s="2"/>
      <c r="F8995" s="26"/>
    </row>
    <row r="8996" spans="1:6" x14ac:dyDescent="0.3">
      <c r="A8996" s="9"/>
      <c r="D8996" s="2"/>
      <c r="F8996" s="26"/>
    </row>
    <row r="8997" spans="1:6" x14ac:dyDescent="0.3">
      <c r="A8997" s="9"/>
      <c r="D8997" s="2"/>
      <c r="F8997" s="26"/>
    </row>
    <row r="8998" spans="1:6" x14ac:dyDescent="0.3">
      <c r="A8998" s="9"/>
      <c r="D8998" s="2"/>
      <c r="F8998" s="26"/>
    </row>
    <row r="8999" spans="1:6" x14ac:dyDescent="0.3">
      <c r="A8999" s="9"/>
      <c r="D8999" s="2"/>
      <c r="F8999" s="26"/>
    </row>
    <row r="9000" spans="1:6" x14ac:dyDescent="0.3">
      <c r="A9000" s="9"/>
      <c r="D9000" s="2"/>
      <c r="F9000" s="26"/>
    </row>
    <row r="9001" spans="1:6" x14ac:dyDescent="0.3">
      <c r="A9001" s="9"/>
      <c r="D9001" s="2"/>
      <c r="F9001" s="26"/>
    </row>
    <row r="9002" spans="1:6" x14ac:dyDescent="0.3">
      <c r="A9002" s="9"/>
      <c r="D9002" s="2"/>
      <c r="F9002" s="26"/>
    </row>
    <row r="9003" spans="1:6" x14ac:dyDescent="0.3">
      <c r="A9003" s="9"/>
      <c r="D9003" s="2"/>
      <c r="F9003" s="26"/>
    </row>
    <row r="9004" spans="1:6" x14ac:dyDescent="0.3">
      <c r="A9004" s="9"/>
      <c r="D9004" s="2"/>
      <c r="F9004" s="26"/>
    </row>
    <row r="9005" spans="1:6" x14ac:dyDescent="0.3">
      <c r="A9005" s="9"/>
      <c r="D9005" s="2"/>
      <c r="F9005" s="26"/>
    </row>
    <row r="9006" spans="1:6" x14ac:dyDescent="0.3">
      <c r="A9006" s="9"/>
      <c r="D9006" s="2"/>
      <c r="F9006" s="26"/>
    </row>
    <row r="9007" spans="1:6" x14ac:dyDescent="0.3">
      <c r="A9007" s="9"/>
      <c r="D9007" s="2"/>
      <c r="F9007" s="26"/>
    </row>
    <row r="9008" spans="1:6" x14ac:dyDescent="0.3">
      <c r="A9008" s="9"/>
      <c r="D9008" s="2"/>
      <c r="F9008" s="26"/>
    </row>
    <row r="9009" spans="1:6" x14ac:dyDescent="0.3">
      <c r="A9009" s="9"/>
      <c r="D9009" s="2"/>
      <c r="F9009" s="26"/>
    </row>
    <row r="9010" spans="1:6" x14ac:dyDescent="0.3">
      <c r="A9010" s="9"/>
      <c r="D9010" s="2"/>
      <c r="F9010" s="26"/>
    </row>
    <row r="9011" spans="1:6" x14ac:dyDescent="0.3">
      <c r="A9011" s="9"/>
      <c r="D9011" s="2"/>
      <c r="F9011" s="26"/>
    </row>
    <row r="9012" spans="1:6" x14ac:dyDescent="0.3">
      <c r="A9012" s="9"/>
      <c r="D9012" s="2"/>
      <c r="F9012" s="26"/>
    </row>
    <row r="9013" spans="1:6" x14ac:dyDescent="0.3">
      <c r="A9013" s="9"/>
      <c r="D9013" s="2"/>
      <c r="F9013" s="26"/>
    </row>
    <row r="9014" spans="1:6" x14ac:dyDescent="0.3">
      <c r="A9014" s="9"/>
      <c r="D9014" s="2"/>
      <c r="F9014" s="26"/>
    </row>
    <row r="9015" spans="1:6" x14ac:dyDescent="0.3">
      <c r="A9015" s="9"/>
      <c r="D9015" s="2"/>
      <c r="F9015" s="26"/>
    </row>
    <row r="9016" spans="1:6" x14ac:dyDescent="0.3">
      <c r="A9016" s="9"/>
      <c r="D9016" s="2"/>
      <c r="F9016" s="26"/>
    </row>
    <row r="9017" spans="1:6" x14ac:dyDescent="0.3">
      <c r="A9017" s="9"/>
      <c r="D9017" s="2"/>
      <c r="F9017" s="26"/>
    </row>
    <row r="9018" spans="1:6" x14ac:dyDescent="0.3">
      <c r="A9018" s="9"/>
      <c r="D9018" s="2"/>
      <c r="F9018" s="26"/>
    </row>
    <row r="9019" spans="1:6" x14ac:dyDescent="0.3">
      <c r="A9019" s="9"/>
      <c r="D9019" s="2"/>
      <c r="F9019" s="26"/>
    </row>
    <row r="9020" spans="1:6" x14ac:dyDescent="0.3">
      <c r="A9020" s="9"/>
      <c r="D9020" s="2"/>
      <c r="F9020" s="26"/>
    </row>
    <row r="9021" spans="1:6" x14ac:dyDescent="0.3">
      <c r="A9021" s="9"/>
      <c r="D9021" s="2"/>
      <c r="F9021" s="26"/>
    </row>
    <row r="9022" spans="1:6" x14ac:dyDescent="0.3">
      <c r="A9022" s="9"/>
      <c r="D9022" s="2"/>
      <c r="F9022" s="26"/>
    </row>
    <row r="9023" spans="1:6" x14ac:dyDescent="0.3">
      <c r="A9023" s="9"/>
      <c r="D9023" s="2"/>
      <c r="F9023" s="26"/>
    </row>
    <row r="9024" spans="1:6" x14ac:dyDescent="0.3">
      <c r="A9024" s="9"/>
      <c r="D9024" s="2"/>
      <c r="F9024" s="26"/>
    </row>
    <row r="9025" spans="1:6" x14ac:dyDescent="0.3">
      <c r="A9025" s="9"/>
      <c r="D9025" s="2"/>
      <c r="F9025" s="26"/>
    </row>
    <row r="9026" spans="1:6" x14ac:dyDescent="0.3">
      <c r="A9026" s="9"/>
      <c r="D9026" s="2"/>
      <c r="F9026" s="26"/>
    </row>
    <row r="9027" spans="1:6" x14ac:dyDescent="0.3">
      <c r="A9027" s="9"/>
      <c r="D9027" s="2"/>
      <c r="F9027" s="26"/>
    </row>
    <row r="9028" spans="1:6" x14ac:dyDescent="0.3">
      <c r="A9028" s="9"/>
      <c r="D9028" s="2"/>
      <c r="F9028" s="26"/>
    </row>
    <row r="9029" spans="1:6" x14ac:dyDescent="0.3">
      <c r="A9029" s="9"/>
      <c r="D9029" s="2"/>
      <c r="F9029" s="26"/>
    </row>
    <row r="9030" spans="1:6" x14ac:dyDescent="0.3">
      <c r="A9030" s="9"/>
      <c r="D9030" s="2"/>
      <c r="F9030" s="26"/>
    </row>
    <row r="9031" spans="1:6" x14ac:dyDescent="0.3">
      <c r="A9031" s="9"/>
      <c r="D9031" s="2"/>
      <c r="F9031" s="26"/>
    </row>
    <row r="9032" spans="1:6" x14ac:dyDescent="0.3">
      <c r="A9032" s="9"/>
      <c r="D9032" s="2"/>
      <c r="F9032" s="26"/>
    </row>
    <row r="9033" spans="1:6" x14ac:dyDescent="0.3">
      <c r="A9033" s="9"/>
      <c r="D9033" s="2"/>
      <c r="F9033" s="26"/>
    </row>
    <row r="9034" spans="1:6" x14ac:dyDescent="0.3">
      <c r="A9034" s="9"/>
      <c r="D9034" s="2"/>
      <c r="F9034" s="26"/>
    </row>
    <row r="9035" spans="1:6" x14ac:dyDescent="0.3">
      <c r="A9035" s="9"/>
      <c r="D9035" s="2"/>
      <c r="F9035" s="26"/>
    </row>
    <row r="9036" spans="1:6" x14ac:dyDescent="0.3">
      <c r="A9036" s="9"/>
      <c r="D9036" s="2"/>
      <c r="F9036" s="26"/>
    </row>
    <row r="9037" spans="1:6" x14ac:dyDescent="0.3">
      <c r="A9037" s="9"/>
      <c r="D9037" s="2"/>
      <c r="F9037" s="26"/>
    </row>
    <row r="9038" spans="1:6" x14ac:dyDescent="0.3">
      <c r="A9038" s="9"/>
      <c r="D9038" s="2"/>
      <c r="F9038" s="26"/>
    </row>
    <row r="9039" spans="1:6" x14ac:dyDescent="0.3">
      <c r="A9039" s="9"/>
      <c r="D9039" s="2"/>
      <c r="F9039" s="26"/>
    </row>
    <row r="9040" spans="1:6" x14ac:dyDescent="0.3">
      <c r="A9040" s="9"/>
      <c r="D9040" s="2"/>
      <c r="F9040" s="26"/>
    </row>
    <row r="9041" spans="1:6" x14ac:dyDescent="0.3">
      <c r="A9041" s="9"/>
      <c r="D9041" s="2"/>
      <c r="F9041" s="26"/>
    </row>
    <row r="9042" spans="1:6" x14ac:dyDescent="0.3">
      <c r="A9042" s="9"/>
      <c r="D9042" s="2"/>
      <c r="F9042" s="26"/>
    </row>
    <row r="9043" spans="1:6" x14ac:dyDescent="0.3">
      <c r="A9043" s="9"/>
      <c r="D9043" s="2"/>
      <c r="F9043" s="26"/>
    </row>
    <row r="9044" spans="1:6" x14ac:dyDescent="0.3">
      <c r="A9044" s="9"/>
      <c r="D9044" s="2"/>
      <c r="F9044" s="26"/>
    </row>
    <row r="9045" spans="1:6" x14ac:dyDescent="0.3">
      <c r="A9045" s="9"/>
      <c r="D9045" s="2"/>
      <c r="F9045" s="26"/>
    </row>
    <row r="9046" spans="1:6" x14ac:dyDescent="0.3">
      <c r="A9046" s="9"/>
      <c r="D9046" s="2"/>
      <c r="F9046" s="26"/>
    </row>
    <row r="9047" spans="1:6" x14ac:dyDescent="0.3">
      <c r="A9047" s="9"/>
      <c r="D9047" s="2"/>
      <c r="F9047" s="26"/>
    </row>
    <row r="9048" spans="1:6" x14ac:dyDescent="0.3">
      <c r="A9048" s="9"/>
      <c r="D9048" s="2"/>
      <c r="F9048" s="26"/>
    </row>
    <row r="9049" spans="1:6" x14ac:dyDescent="0.3">
      <c r="A9049" s="9"/>
      <c r="D9049" s="2"/>
      <c r="F9049" s="26"/>
    </row>
    <row r="9050" spans="1:6" x14ac:dyDescent="0.3">
      <c r="A9050" s="9"/>
      <c r="D9050" s="2"/>
      <c r="F9050" s="26"/>
    </row>
    <row r="9051" spans="1:6" x14ac:dyDescent="0.3">
      <c r="A9051" s="9"/>
      <c r="D9051" s="2"/>
      <c r="F9051" s="26"/>
    </row>
    <row r="9052" spans="1:6" x14ac:dyDescent="0.3">
      <c r="A9052" s="9"/>
      <c r="D9052" s="2"/>
      <c r="F9052" s="26"/>
    </row>
    <row r="9053" spans="1:6" x14ac:dyDescent="0.3">
      <c r="A9053" s="9"/>
      <c r="D9053" s="2"/>
      <c r="F9053" s="26"/>
    </row>
    <row r="9054" spans="1:6" x14ac:dyDescent="0.3">
      <c r="A9054" s="9"/>
      <c r="D9054" s="2"/>
      <c r="F9054" s="26"/>
    </row>
    <row r="9055" spans="1:6" x14ac:dyDescent="0.3">
      <c r="A9055" s="9"/>
      <c r="D9055" s="2"/>
      <c r="F9055" s="26"/>
    </row>
    <row r="9056" spans="1:6" x14ac:dyDescent="0.3">
      <c r="A9056" s="9"/>
      <c r="D9056" s="2"/>
      <c r="F9056" s="26"/>
    </row>
    <row r="9057" spans="1:6" x14ac:dyDescent="0.3">
      <c r="A9057" s="9"/>
      <c r="D9057" s="2"/>
      <c r="F9057" s="26"/>
    </row>
    <row r="9058" spans="1:6" x14ac:dyDescent="0.3">
      <c r="A9058" s="9"/>
      <c r="D9058" s="2"/>
      <c r="F9058" s="26"/>
    </row>
    <row r="9059" spans="1:6" x14ac:dyDescent="0.3">
      <c r="A9059" s="9"/>
      <c r="D9059" s="2"/>
      <c r="F9059" s="26"/>
    </row>
    <row r="9060" spans="1:6" x14ac:dyDescent="0.3">
      <c r="A9060" s="9"/>
      <c r="D9060" s="2"/>
      <c r="F9060" s="26"/>
    </row>
    <row r="9061" spans="1:6" x14ac:dyDescent="0.3">
      <c r="A9061" s="9"/>
      <c r="D9061" s="2"/>
      <c r="F9061" s="26"/>
    </row>
    <row r="9062" spans="1:6" x14ac:dyDescent="0.3">
      <c r="A9062" s="9"/>
      <c r="D9062" s="2"/>
      <c r="F9062" s="26"/>
    </row>
    <row r="9063" spans="1:6" x14ac:dyDescent="0.3">
      <c r="A9063" s="9"/>
      <c r="D9063" s="2"/>
      <c r="F9063" s="26"/>
    </row>
    <row r="9064" spans="1:6" x14ac:dyDescent="0.3">
      <c r="A9064" s="9"/>
      <c r="D9064" s="2"/>
      <c r="F9064" s="26"/>
    </row>
    <row r="9065" spans="1:6" x14ac:dyDescent="0.3">
      <c r="A9065" s="9"/>
      <c r="D9065" s="2"/>
      <c r="F9065" s="26"/>
    </row>
    <row r="9066" spans="1:6" x14ac:dyDescent="0.3">
      <c r="A9066" s="9"/>
      <c r="D9066" s="2"/>
      <c r="F9066" s="26"/>
    </row>
    <row r="9067" spans="1:6" x14ac:dyDescent="0.3">
      <c r="A9067" s="9"/>
      <c r="D9067" s="2"/>
      <c r="F9067" s="26"/>
    </row>
    <row r="9068" spans="1:6" x14ac:dyDescent="0.3">
      <c r="A9068" s="9"/>
      <c r="D9068" s="2"/>
      <c r="F9068" s="26"/>
    </row>
    <row r="9069" spans="1:6" x14ac:dyDescent="0.3">
      <c r="A9069" s="9"/>
      <c r="D9069" s="2"/>
      <c r="F9069" s="26"/>
    </row>
    <row r="9070" spans="1:6" x14ac:dyDescent="0.3">
      <c r="A9070" s="9"/>
      <c r="D9070" s="2"/>
      <c r="F9070" s="26"/>
    </row>
    <row r="9071" spans="1:6" x14ac:dyDescent="0.3">
      <c r="A9071" s="9"/>
      <c r="D9071" s="2"/>
      <c r="F9071" s="26"/>
    </row>
    <row r="9072" spans="1:6" x14ac:dyDescent="0.3">
      <c r="A9072" s="9"/>
      <c r="D9072" s="2"/>
      <c r="F9072" s="26"/>
    </row>
    <row r="9073" spans="1:6" x14ac:dyDescent="0.3">
      <c r="A9073" s="9"/>
      <c r="D9073" s="2"/>
      <c r="F9073" s="26"/>
    </row>
    <row r="9074" spans="1:6" x14ac:dyDescent="0.3">
      <c r="A9074" s="9"/>
      <c r="D9074" s="2"/>
      <c r="F9074" s="26"/>
    </row>
    <row r="9075" spans="1:6" x14ac:dyDescent="0.3">
      <c r="A9075" s="9"/>
      <c r="D9075" s="2"/>
      <c r="F9075" s="26"/>
    </row>
    <row r="9076" spans="1:6" x14ac:dyDescent="0.3">
      <c r="A9076" s="9"/>
      <c r="D9076" s="2"/>
      <c r="F9076" s="26"/>
    </row>
    <row r="9077" spans="1:6" x14ac:dyDescent="0.3">
      <c r="A9077" s="9"/>
      <c r="D9077" s="2"/>
      <c r="F9077" s="26"/>
    </row>
    <row r="9078" spans="1:6" x14ac:dyDescent="0.3">
      <c r="A9078" s="9"/>
      <c r="D9078" s="2"/>
      <c r="F9078" s="26"/>
    </row>
    <row r="9079" spans="1:6" x14ac:dyDescent="0.3">
      <c r="A9079" s="9"/>
      <c r="D9079" s="2"/>
      <c r="F9079" s="26"/>
    </row>
    <row r="9080" spans="1:6" x14ac:dyDescent="0.3">
      <c r="A9080" s="9"/>
      <c r="D9080" s="2"/>
      <c r="F9080" s="26"/>
    </row>
    <row r="9081" spans="1:6" x14ac:dyDescent="0.3">
      <c r="A9081" s="9"/>
      <c r="D9081" s="2"/>
      <c r="F9081" s="26"/>
    </row>
    <row r="9082" spans="1:6" x14ac:dyDescent="0.3">
      <c r="A9082" s="9"/>
      <c r="D9082" s="2"/>
      <c r="F9082" s="26"/>
    </row>
    <row r="9083" spans="1:6" x14ac:dyDescent="0.3">
      <c r="A9083" s="9"/>
      <c r="D9083" s="2"/>
      <c r="F9083" s="26"/>
    </row>
    <row r="9084" spans="1:6" x14ac:dyDescent="0.3">
      <c r="A9084" s="9"/>
      <c r="D9084" s="2"/>
      <c r="F9084" s="26"/>
    </row>
    <row r="9085" spans="1:6" x14ac:dyDescent="0.3">
      <c r="A9085" s="9"/>
      <c r="D9085" s="2"/>
      <c r="F9085" s="26"/>
    </row>
    <row r="9086" spans="1:6" x14ac:dyDescent="0.3">
      <c r="A9086" s="9"/>
      <c r="D9086" s="2"/>
      <c r="F9086" s="26"/>
    </row>
    <row r="9087" spans="1:6" x14ac:dyDescent="0.3">
      <c r="A9087" s="9"/>
      <c r="D9087" s="2"/>
      <c r="F9087" s="26"/>
    </row>
    <row r="9088" spans="1:6" x14ac:dyDescent="0.3">
      <c r="A9088" s="9"/>
      <c r="D9088" s="2"/>
      <c r="F9088" s="26"/>
    </row>
    <row r="9089" spans="1:6" x14ac:dyDescent="0.3">
      <c r="A9089" s="9"/>
      <c r="D9089" s="2"/>
      <c r="F9089" s="26"/>
    </row>
    <row r="9090" spans="1:6" x14ac:dyDescent="0.3">
      <c r="A9090" s="9"/>
      <c r="D9090" s="2"/>
      <c r="F9090" s="26"/>
    </row>
    <row r="9091" spans="1:6" x14ac:dyDescent="0.3">
      <c r="A9091" s="9"/>
      <c r="D9091" s="2"/>
      <c r="F9091" s="26"/>
    </row>
    <row r="9092" spans="1:6" x14ac:dyDescent="0.3">
      <c r="A9092" s="9"/>
      <c r="D9092" s="2"/>
      <c r="F9092" s="26"/>
    </row>
    <row r="9093" spans="1:6" x14ac:dyDescent="0.3">
      <c r="A9093" s="9"/>
      <c r="D9093" s="2"/>
      <c r="F9093" s="26"/>
    </row>
    <row r="9094" spans="1:6" x14ac:dyDescent="0.3">
      <c r="A9094" s="9"/>
      <c r="D9094" s="2"/>
      <c r="F9094" s="26"/>
    </row>
    <row r="9095" spans="1:6" x14ac:dyDescent="0.3">
      <c r="A9095" s="9"/>
      <c r="D9095" s="2"/>
      <c r="F9095" s="26"/>
    </row>
    <row r="9096" spans="1:6" x14ac:dyDescent="0.3">
      <c r="A9096" s="9"/>
      <c r="D9096" s="2"/>
      <c r="F9096" s="26"/>
    </row>
    <row r="9097" spans="1:6" x14ac:dyDescent="0.3">
      <c r="A9097" s="9"/>
      <c r="D9097" s="2"/>
      <c r="F9097" s="26"/>
    </row>
    <row r="9098" spans="1:6" x14ac:dyDescent="0.3">
      <c r="A9098" s="9"/>
      <c r="D9098" s="2"/>
      <c r="F9098" s="26"/>
    </row>
    <row r="9099" spans="1:6" x14ac:dyDescent="0.3">
      <c r="A9099" s="9"/>
      <c r="D9099" s="2"/>
      <c r="F9099" s="26"/>
    </row>
    <row r="9100" spans="1:6" x14ac:dyDescent="0.3">
      <c r="A9100" s="9"/>
      <c r="D9100" s="2"/>
      <c r="F9100" s="26"/>
    </row>
    <row r="9101" spans="1:6" x14ac:dyDescent="0.3">
      <c r="A9101" s="9"/>
      <c r="D9101" s="2"/>
      <c r="F9101" s="26"/>
    </row>
    <row r="9102" spans="1:6" x14ac:dyDescent="0.3">
      <c r="A9102" s="9"/>
      <c r="D9102" s="2"/>
      <c r="F9102" s="26"/>
    </row>
    <row r="9103" spans="1:6" x14ac:dyDescent="0.3">
      <c r="A9103" s="9"/>
      <c r="D9103" s="2"/>
      <c r="F9103" s="26"/>
    </row>
    <row r="9104" spans="1:6" x14ac:dyDescent="0.3">
      <c r="A9104" s="9"/>
      <c r="D9104" s="2"/>
      <c r="F9104" s="26"/>
    </row>
    <row r="9105" spans="1:6" x14ac:dyDescent="0.3">
      <c r="A9105" s="9"/>
      <c r="D9105" s="2"/>
      <c r="F9105" s="26"/>
    </row>
    <row r="9106" spans="1:6" x14ac:dyDescent="0.3">
      <c r="A9106" s="9"/>
      <c r="D9106" s="2"/>
      <c r="F9106" s="26"/>
    </row>
    <row r="9107" spans="1:6" x14ac:dyDescent="0.3">
      <c r="A9107" s="9"/>
      <c r="D9107" s="2"/>
      <c r="F9107" s="26"/>
    </row>
    <row r="9108" spans="1:6" x14ac:dyDescent="0.3">
      <c r="A9108" s="9"/>
      <c r="D9108" s="2"/>
      <c r="F9108" s="26"/>
    </row>
    <row r="9109" spans="1:6" x14ac:dyDescent="0.3">
      <c r="A9109" s="9"/>
      <c r="D9109" s="2"/>
      <c r="F9109" s="26"/>
    </row>
    <row r="9110" spans="1:6" x14ac:dyDescent="0.3">
      <c r="A9110" s="9"/>
      <c r="D9110" s="2"/>
      <c r="F9110" s="26"/>
    </row>
    <row r="9111" spans="1:6" x14ac:dyDescent="0.3">
      <c r="A9111" s="9"/>
      <c r="D9111" s="2"/>
      <c r="F9111" s="26"/>
    </row>
    <row r="9112" spans="1:6" x14ac:dyDescent="0.3">
      <c r="A9112" s="9"/>
      <c r="D9112" s="2"/>
      <c r="F9112" s="26"/>
    </row>
    <row r="9113" spans="1:6" x14ac:dyDescent="0.3">
      <c r="A9113" s="9"/>
      <c r="D9113" s="2"/>
      <c r="F9113" s="26"/>
    </row>
    <row r="9114" spans="1:6" x14ac:dyDescent="0.3">
      <c r="A9114" s="9"/>
      <c r="D9114" s="2"/>
      <c r="F9114" s="26"/>
    </row>
    <row r="9115" spans="1:6" x14ac:dyDescent="0.3">
      <c r="A9115" s="9"/>
      <c r="D9115" s="2"/>
      <c r="F9115" s="26"/>
    </row>
    <row r="9116" spans="1:6" x14ac:dyDescent="0.3">
      <c r="A9116" s="9"/>
      <c r="D9116" s="2"/>
      <c r="F9116" s="26"/>
    </row>
    <row r="9117" spans="1:6" x14ac:dyDescent="0.3">
      <c r="A9117" s="9"/>
      <c r="D9117" s="2"/>
      <c r="F9117" s="26"/>
    </row>
    <row r="9118" spans="1:6" x14ac:dyDescent="0.3">
      <c r="A9118" s="9"/>
      <c r="D9118" s="2"/>
      <c r="F9118" s="26"/>
    </row>
    <row r="9119" spans="1:6" x14ac:dyDescent="0.3">
      <c r="A9119" s="9"/>
      <c r="D9119" s="2"/>
      <c r="F9119" s="26"/>
    </row>
    <row r="9120" spans="1:6" x14ac:dyDescent="0.3">
      <c r="A9120" s="9"/>
      <c r="D9120" s="2"/>
      <c r="F9120" s="26"/>
    </row>
    <row r="9121" spans="1:6" x14ac:dyDescent="0.3">
      <c r="A9121" s="9"/>
      <c r="D9121" s="2"/>
      <c r="F9121" s="26"/>
    </row>
    <row r="9122" spans="1:6" x14ac:dyDescent="0.3">
      <c r="A9122" s="9"/>
      <c r="D9122" s="2"/>
      <c r="F9122" s="26"/>
    </row>
    <row r="9123" spans="1:6" x14ac:dyDescent="0.3">
      <c r="A9123" s="9"/>
      <c r="D9123" s="2"/>
      <c r="F9123" s="26"/>
    </row>
    <row r="9124" spans="1:6" x14ac:dyDescent="0.3">
      <c r="A9124" s="9"/>
      <c r="D9124" s="2"/>
      <c r="F9124" s="26"/>
    </row>
    <row r="9125" spans="1:6" x14ac:dyDescent="0.3">
      <c r="A9125" s="9"/>
      <c r="D9125" s="2"/>
      <c r="F9125" s="26"/>
    </row>
    <row r="9126" spans="1:6" x14ac:dyDescent="0.3">
      <c r="A9126" s="9"/>
      <c r="D9126" s="2"/>
      <c r="F9126" s="26"/>
    </row>
    <row r="9127" spans="1:6" x14ac:dyDescent="0.3">
      <c r="A9127" s="9"/>
      <c r="D9127" s="2"/>
      <c r="F9127" s="26"/>
    </row>
    <row r="9128" spans="1:6" x14ac:dyDescent="0.3">
      <c r="A9128" s="9"/>
      <c r="D9128" s="2"/>
      <c r="F9128" s="26"/>
    </row>
    <row r="9129" spans="1:6" x14ac:dyDescent="0.3">
      <c r="A9129" s="9"/>
      <c r="D9129" s="2"/>
      <c r="F9129" s="26"/>
    </row>
    <row r="9130" spans="1:6" x14ac:dyDescent="0.3">
      <c r="A9130" s="9"/>
      <c r="D9130" s="2"/>
      <c r="F9130" s="26"/>
    </row>
    <row r="9131" spans="1:6" x14ac:dyDescent="0.3">
      <c r="A9131" s="9"/>
      <c r="D9131" s="2"/>
      <c r="F9131" s="26"/>
    </row>
    <row r="9132" spans="1:6" x14ac:dyDescent="0.3">
      <c r="A9132" s="9"/>
      <c r="D9132" s="2"/>
      <c r="F9132" s="26"/>
    </row>
    <row r="9133" spans="1:6" x14ac:dyDescent="0.3">
      <c r="A9133" s="9"/>
      <c r="D9133" s="2"/>
      <c r="F9133" s="26"/>
    </row>
    <row r="9134" spans="1:6" x14ac:dyDescent="0.3">
      <c r="A9134" s="9"/>
      <c r="D9134" s="2"/>
      <c r="F9134" s="26"/>
    </row>
    <row r="9135" spans="1:6" x14ac:dyDescent="0.3">
      <c r="A9135" s="9"/>
      <c r="D9135" s="2"/>
      <c r="F9135" s="26"/>
    </row>
    <row r="9136" spans="1:6" x14ac:dyDescent="0.3">
      <c r="A9136" s="9"/>
      <c r="D9136" s="2"/>
      <c r="F9136" s="26"/>
    </row>
    <row r="9137" spans="1:6" x14ac:dyDescent="0.3">
      <c r="A9137" s="9"/>
      <c r="D9137" s="2"/>
      <c r="F9137" s="26"/>
    </row>
    <row r="9138" spans="1:6" x14ac:dyDescent="0.3">
      <c r="A9138" s="9"/>
      <c r="D9138" s="2"/>
      <c r="F9138" s="26"/>
    </row>
    <row r="9139" spans="1:6" x14ac:dyDescent="0.3">
      <c r="A9139" s="9"/>
      <c r="D9139" s="2"/>
      <c r="F9139" s="26"/>
    </row>
    <row r="9140" spans="1:6" x14ac:dyDescent="0.3">
      <c r="A9140" s="9"/>
      <c r="D9140" s="2"/>
      <c r="F9140" s="26"/>
    </row>
    <row r="9141" spans="1:6" x14ac:dyDescent="0.3">
      <c r="A9141" s="9"/>
      <c r="D9141" s="2"/>
      <c r="F9141" s="26"/>
    </row>
    <row r="9142" spans="1:6" x14ac:dyDescent="0.3">
      <c r="A9142" s="9"/>
      <c r="D9142" s="2"/>
      <c r="F9142" s="26"/>
    </row>
    <row r="9143" spans="1:6" x14ac:dyDescent="0.3">
      <c r="A9143" s="9"/>
      <c r="D9143" s="2"/>
      <c r="F9143" s="26"/>
    </row>
    <row r="9144" spans="1:6" x14ac:dyDescent="0.3">
      <c r="A9144" s="9"/>
      <c r="D9144" s="2"/>
      <c r="F9144" s="26"/>
    </row>
    <row r="9145" spans="1:6" x14ac:dyDescent="0.3">
      <c r="A9145" s="9"/>
      <c r="D9145" s="2"/>
      <c r="F9145" s="26"/>
    </row>
    <row r="9146" spans="1:6" x14ac:dyDescent="0.3">
      <c r="A9146" s="9"/>
      <c r="D9146" s="2"/>
      <c r="F9146" s="26"/>
    </row>
    <row r="9147" spans="1:6" x14ac:dyDescent="0.3">
      <c r="A9147" s="9"/>
      <c r="D9147" s="2"/>
      <c r="F9147" s="26"/>
    </row>
    <row r="9148" spans="1:6" x14ac:dyDescent="0.3">
      <c r="A9148" s="9"/>
      <c r="D9148" s="2"/>
      <c r="F9148" s="26"/>
    </row>
    <row r="9149" spans="1:6" x14ac:dyDescent="0.3">
      <c r="A9149" s="9"/>
      <c r="D9149" s="2"/>
      <c r="F9149" s="26"/>
    </row>
    <row r="9150" spans="1:6" x14ac:dyDescent="0.3">
      <c r="A9150" s="9"/>
      <c r="D9150" s="2"/>
      <c r="F9150" s="26"/>
    </row>
    <row r="9151" spans="1:6" x14ac:dyDescent="0.3">
      <c r="A9151" s="9"/>
      <c r="D9151" s="2"/>
      <c r="F9151" s="26"/>
    </row>
    <row r="9152" spans="1:6" x14ac:dyDescent="0.3">
      <c r="A9152" s="9"/>
      <c r="D9152" s="2"/>
      <c r="F9152" s="26"/>
    </row>
    <row r="9153" spans="1:6" x14ac:dyDescent="0.3">
      <c r="A9153" s="9"/>
      <c r="D9153" s="2"/>
      <c r="F9153" s="26"/>
    </row>
    <row r="9154" spans="1:6" x14ac:dyDescent="0.3">
      <c r="A9154" s="9"/>
      <c r="D9154" s="2"/>
      <c r="F9154" s="26"/>
    </row>
    <row r="9155" spans="1:6" x14ac:dyDescent="0.3">
      <c r="A9155" s="9"/>
      <c r="D9155" s="2"/>
      <c r="F9155" s="26"/>
    </row>
    <row r="9156" spans="1:6" x14ac:dyDescent="0.3">
      <c r="A9156" s="9"/>
      <c r="D9156" s="2"/>
      <c r="F9156" s="26"/>
    </row>
    <row r="9157" spans="1:6" x14ac:dyDescent="0.3">
      <c r="A9157" s="9"/>
      <c r="D9157" s="2"/>
      <c r="F9157" s="26"/>
    </row>
    <row r="9158" spans="1:6" x14ac:dyDescent="0.3">
      <c r="A9158" s="9"/>
      <c r="D9158" s="2"/>
      <c r="F9158" s="26"/>
    </row>
    <row r="9159" spans="1:6" x14ac:dyDescent="0.3">
      <c r="A9159" s="9"/>
      <c r="D9159" s="2"/>
      <c r="F9159" s="26"/>
    </row>
    <row r="9160" spans="1:6" x14ac:dyDescent="0.3">
      <c r="A9160" s="9"/>
      <c r="D9160" s="2"/>
      <c r="F9160" s="26"/>
    </row>
    <row r="9161" spans="1:6" x14ac:dyDescent="0.3">
      <c r="A9161" s="9"/>
      <c r="D9161" s="2"/>
      <c r="F9161" s="26"/>
    </row>
    <row r="9162" spans="1:6" x14ac:dyDescent="0.3">
      <c r="A9162" s="9"/>
      <c r="D9162" s="2"/>
      <c r="F9162" s="26"/>
    </row>
    <row r="9163" spans="1:6" x14ac:dyDescent="0.3">
      <c r="A9163" s="9"/>
      <c r="D9163" s="2"/>
      <c r="F9163" s="26"/>
    </row>
    <row r="9164" spans="1:6" x14ac:dyDescent="0.3">
      <c r="A9164" s="9"/>
      <c r="D9164" s="2"/>
      <c r="F9164" s="26"/>
    </row>
    <row r="9165" spans="1:6" x14ac:dyDescent="0.3">
      <c r="A9165" s="9"/>
      <c r="D9165" s="2"/>
      <c r="F9165" s="26"/>
    </row>
    <row r="9166" spans="1:6" x14ac:dyDescent="0.3">
      <c r="A9166" s="9"/>
      <c r="D9166" s="2"/>
      <c r="F9166" s="26"/>
    </row>
    <row r="9167" spans="1:6" x14ac:dyDescent="0.3">
      <c r="A9167" s="9"/>
      <c r="D9167" s="2"/>
      <c r="F9167" s="26"/>
    </row>
    <row r="9168" spans="1:6" x14ac:dyDescent="0.3">
      <c r="A9168" s="9"/>
      <c r="D9168" s="2"/>
      <c r="F9168" s="26"/>
    </row>
    <row r="9169" spans="1:6" x14ac:dyDescent="0.3">
      <c r="A9169" s="9"/>
      <c r="D9169" s="2"/>
      <c r="F9169" s="26"/>
    </row>
    <row r="9170" spans="1:6" x14ac:dyDescent="0.3">
      <c r="A9170" s="9"/>
      <c r="D9170" s="2"/>
      <c r="F9170" s="26"/>
    </row>
    <row r="9171" spans="1:6" x14ac:dyDescent="0.3">
      <c r="A9171" s="9"/>
      <c r="D9171" s="2"/>
      <c r="F9171" s="26"/>
    </row>
    <row r="9172" spans="1:6" x14ac:dyDescent="0.3">
      <c r="A9172" s="9"/>
      <c r="D9172" s="2"/>
      <c r="F9172" s="26"/>
    </row>
    <row r="9173" spans="1:6" x14ac:dyDescent="0.3">
      <c r="A9173" s="9"/>
      <c r="D9173" s="2"/>
      <c r="F9173" s="26"/>
    </row>
    <row r="9174" spans="1:6" x14ac:dyDescent="0.3">
      <c r="A9174" s="9"/>
      <c r="D9174" s="2"/>
      <c r="F9174" s="26"/>
    </row>
    <row r="9175" spans="1:6" x14ac:dyDescent="0.3">
      <c r="A9175" s="9"/>
      <c r="D9175" s="2"/>
      <c r="F9175" s="26"/>
    </row>
    <row r="9176" spans="1:6" x14ac:dyDescent="0.3">
      <c r="A9176" s="9"/>
      <c r="D9176" s="2"/>
      <c r="F9176" s="26"/>
    </row>
    <row r="9177" spans="1:6" x14ac:dyDescent="0.3">
      <c r="A9177" s="9"/>
      <c r="D9177" s="2"/>
      <c r="F9177" s="26"/>
    </row>
    <row r="9178" spans="1:6" x14ac:dyDescent="0.3">
      <c r="A9178" s="9"/>
      <c r="D9178" s="2"/>
      <c r="F9178" s="26"/>
    </row>
    <row r="9179" spans="1:6" x14ac:dyDescent="0.3">
      <c r="A9179" s="9"/>
      <c r="D9179" s="2"/>
      <c r="F9179" s="26"/>
    </row>
    <row r="9180" spans="1:6" x14ac:dyDescent="0.3">
      <c r="A9180" s="9"/>
      <c r="D9180" s="2"/>
      <c r="F9180" s="26"/>
    </row>
    <row r="9181" spans="1:6" x14ac:dyDescent="0.3">
      <c r="A9181" s="9"/>
      <c r="D9181" s="2"/>
      <c r="F9181" s="26"/>
    </row>
    <row r="9182" spans="1:6" x14ac:dyDescent="0.3">
      <c r="A9182" s="9"/>
      <c r="D9182" s="2"/>
      <c r="F9182" s="26"/>
    </row>
    <row r="9183" spans="1:6" x14ac:dyDescent="0.3">
      <c r="A9183" s="9"/>
      <c r="D9183" s="2"/>
      <c r="F9183" s="26"/>
    </row>
    <row r="9184" spans="1:6" x14ac:dyDescent="0.3">
      <c r="A9184" s="9"/>
      <c r="D9184" s="2"/>
      <c r="F9184" s="26"/>
    </row>
    <row r="9185" spans="1:6" x14ac:dyDescent="0.3">
      <c r="A9185" s="9"/>
      <c r="D9185" s="2"/>
      <c r="F9185" s="26"/>
    </row>
    <row r="9186" spans="1:6" x14ac:dyDescent="0.3">
      <c r="A9186" s="9"/>
      <c r="D9186" s="2"/>
      <c r="F9186" s="26"/>
    </row>
    <row r="9187" spans="1:6" x14ac:dyDescent="0.3">
      <c r="A9187" s="9"/>
      <c r="D9187" s="2"/>
      <c r="F9187" s="26"/>
    </row>
    <row r="9188" spans="1:6" x14ac:dyDescent="0.3">
      <c r="A9188" s="9"/>
      <c r="D9188" s="2"/>
      <c r="F9188" s="26"/>
    </row>
    <row r="9189" spans="1:6" x14ac:dyDescent="0.3">
      <c r="A9189" s="9"/>
      <c r="D9189" s="2"/>
      <c r="F9189" s="26"/>
    </row>
    <row r="9190" spans="1:6" x14ac:dyDescent="0.3">
      <c r="A9190" s="9"/>
      <c r="D9190" s="2"/>
      <c r="F9190" s="26"/>
    </row>
    <row r="9191" spans="1:6" x14ac:dyDescent="0.3">
      <c r="A9191" s="9"/>
      <c r="D9191" s="2"/>
      <c r="F9191" s="26"/>
    </row>
    <row r="9192" spans="1:6" x14ac:dyDescent="0.3">
      <c r="A9192" s="9"/>
      <c r="D9192" s="2"/>
      <c r="F9192" s="26"/>
    </row>
    <row r="9193" spans="1:6" x14ac:dyDescent="0.3">
      <c r="A9193" s="9"/>
      <c r="D9193" s="2"/>
      <c r="F9193" s="26"/>
    </row>
    <row r="9194" spans="1:6" x14ac:dyDescent="0.3">
      <c r="A9194" s="9"/>
      <c r="D9194" s="2"/>
      <c r="F9194" s="26"/>
    </row>
    <row r="9195" spans="1:6" x14ac:dyDescent="0.3">
      <c r="A9195" s="9"/>
      <c r="D9195" s="2"/>
      <c r="F9195" s="26"/>
    </row>
    <row r="9196" spans="1:6" x14ac:dyDescent="0.3">
      <c r="A9196" s="9"/>
      <c r="D9196" s="2"/>
      <c r="F9196" s="26"/>
    </row>
    <row r="9197" spans="1:6" x14ac:dyDescent="0.3">
      <c r="A9197" s="9"/>
      <c r="D9197" s="2"/>
      <c r="F9197" s="26"/>
    </row>
    <row r="9198" spans="1:6" x14ac:dyDescent="0.3">
      <c r="A9198" s="9"/>
      <c r="D9198" s="2"/>
      <c r="F9198" s="26"/>
    </row>
    <row r="9199" spans="1:6" x14ac:dyDescent="0.3">
      <c r="A9199" s="9"/>
      <c r="D9199" s="2"/>
      <c r="F9199" s="26"/>
    </row>
    <row r="9200" spans="1:6" x14ac:dyDescent="0.3">
      <c r="A9200" s="9"/>
      <c r="D9200" s="2"/>
      <c r="F9200" s="26"/>
    </row>
    <row r="9201" spans="1:6" x14ac:dyDescent="0.3">
      <c r="A9201" s="9"/>
      <c r="D9201" s="2"/>
      <c r="F9201" s="26"/>
    </row>
    <row r="9202" spans="1:6" x14ac:dyDescent="0.3">
      <c r="A9202" s="9"/>
      <c r="D9202" s="2"/>
      <c r="F9202" s="26"/>
    </row>
    <row r="9203" spans="1:6" x14ac:dyDescent="0.3">
      <c r="A9203" s="9"/>
      <c r="D9203" s="2"/>
      <c r="F9203" s="26"/>
    </row>
    <row r="9204" spans="1:6" x14ac:dyDescent="0.3">
      <c r="A9204" s="9"/>
      <c r="D9204" s="2"/>
      <c r="F9204" s="26"/>
    </row>
    <row r="9205" spans="1:6" x14ac:dyDescent="0.3">
      <c r="A9205" s="9"/>
      <c r="D9205" s="2"/>
      <c r="F9205" s="26"/>
    </row>
    <row r="9206" spans="1:6" x14ac:dyDescent="0.3">
      <c r="A9206" s="9"/>
      <c r="D9206" s="2"/>
      <c r="F9206" s="26"/>
    </row>
    <row r="9207" spans="1:6" x14ac:dyDescent="0.3">
      <c r="A9207" s="9"/>
      <c r="D9207" s="2"/>
      <c r="F9207" s="26"/>
    </row>
    <row r="9208" spans="1:6" x14ac:dyDescent="0.3">
      <c r="A9208" s="9"/>
      <c r="D9208" s="2"/>
      <c r="F9208" s="26"/>
    </row>
    <row r="9209" spans="1:6" x14ac:dyDescent="0.3">
      <c r="A9209" s="9"/>
      <c r="D9209" s="2"/>
      <c r="F9209" s="26"/>
    </row>
    <row r="9210" spans="1:6" x14ac:dyDescent="0.3">
      <c r="A9210" s="9"/>
      <c r="D9210" s="2"/>
      <c r="F9210" s="26"/>
    </row>
    <row r="9211" spans="1:6" x14ac:dyDescent="0.3">
      <c r="A9211" s="9"/>
      <c r="D9211" s="2"/>
      <c r="F9211" s="26"/>
    </row>
    <row r="9212" spans="1:6" x14ac:dyDescent="0.3">
      <c r="A9212" s="9"/>
      <c r="D9212" s="2"/>
      <c r="F9212" s="26"/>
    </row>
    <row r="9213" spans="1:6" x14ac:dyDescent="0.3">
      <c r="A9213" s="9"/>
      <c r="D9213" s="2"/>
      <c r="F9213" s="26"/>
    </row>
    <row r="9214" spans="1:6" x14ac:dyDescent="0.3">
      <c r="A9214" s="9"/>
      <c r="D9214" s="2"/>
      <c r="F9214" s="26"/>
    </row>
    <row r="9215" spans="1:6" x14ac:dyDescent="0.3">
      <c r="A9215" s="9"/>
      <c r="D9215" s="2"/>
      <c r="F9215" s="26"/>
    </row>
    <row r="9216" spans="1:6" x14ac:dyDescent="0.3">
      <c r="A9216" s="9"/>
      <c r="D9216" s="2"/>
      <c r="F9216" s="26"/>
    </row>
    <row r="9217" spans="1:6" x14ac:dyDescent="0.3">
      <c r="A9217" s="9"/>
      <c r="D9217" s="2"/>
      <c r="F9217" s="26"/>
    </row>
    <row r="9218" spans="1:6" x14ac:dyDescent="0.3">
      <c r="A9218" s="9"/>
      <c r="D9218" s="2"/>
      <c r="F9218" s="26"/>
    </row>
    <row r="9219" spans="1:6" x14ac:dyDescent="0.3">
      <c r="A9219" s="9"/>
      <c r="D9219" s="2"/>
      <c r="F9219" s="26"/>
    </row>
    <row r="9220" spans="1:6" x14ac:dyDescent="0.3">
      <c r="A9220" s="9"/>
      <c r="D9220" s="2"/>
      <c r="F9220" s="26"/>
    </row>
    <row r="9221" spans="1:6" x14ac:dyDescent="0.3">
      <c r="A9221" s="9"/>
      <c r="D9221" s="2"/>
      <c r="F9221" s="26"/>
    </row>
    <row r="9222" spans="1:6" x14ac:dyDescent="0.3">
      <c r="A9222" s="9"/>
      <c r="D9222" s="2"/>
      <c r="F9222" s="26"/>
    </row>
    <row r="9223" spans="1:6" x14ac:dyDescent="0.3">
      <c r="A9223" s="9"/>
      <c r="D9223" s="2"/>
      <c r="F9223" s="26"/>
    </row>
    <row r="9224" spans="1:6" x14ac:dyDescent="0.3">
      <c r="A9224" s="9"/>
      <c r="D9224" s="2"/>
      <c r="F9224" s="26"/>
    </row>
    <row r="9225" spans="1:6" x14ac:dyDescent="0.3">
      <c r="A9225" s="9"/>
      <c r="D9225" s="2"/>
      <c r="F9225" s="26"/>
    </row>
    <row r="9226" spans="1:6" x14ac:dyDescent="0.3">
      <c r="A9226" s="9"/>
      <c r="D9226" s="2"/>
      <c r="F9226" s="26"/>
    </row>
    <row r="9227" spans="1:6" x14ac:dyDescent="0.3">
      <c r="A9227" s="9"/>
      <c r="D9227" s="2"/>
      <c r="F9227" s="26"/>
    </row>
    <row r="9228" spans="1:6" x14ac:dyDescent="0.3">
      <c r="A9228" s="9"/>
      <c r="D9228" s="2"/>
      <c r="F9228" s="26"/>
    </row>
    <row r="9229" spans="1:6" x14ac:dyDescent="0.3">
      <c r="A9229" s="9"/>
      <c r="D9229" s="2"/>
      <c r="F9229" s="26"/>
    </row>
    <row r="9230" spans="1:6" x14ac:dyDescent="0.3">
      <c r="A9230" s="9"/>
      <c r="D9230" s="2"/>
      <c r="F9230" s="26"/>
    </row>
    <row r="9231" spans="1:6" x14ac:dyDescent="0.3">
      <c r="A9231" s="9"/>
      <c r="D9231" s="2"/>
      <c r="F9231" s="26"/>
    </row>
    <row r="9232" spans="1:6" x14ac:dyDescent="0.3">
      <c r="A9232" s="9"/>
      <c r="D9232" s="2"/>
      <c r="F9232" s="26"/>
    </row>
    <row r="9233" spans="1:6" x14ac:dyDescent="0.3">
      <c r="A9233" s="9"/>
      <c r="D9233" s="2"/>
      <c r="F9233" s="26"/>
    </row>
    <row r="9234" spans="1:6" x14ac:dyDescent="0.3">
      <c r="A9234" s="9"/>
      <c r="D9234" s="2"/>
      <c r="F9234" s="26"/>
    </row>
    <row r="9235" spans="1:6" x14ac:dyDescent="0.3">
      <c r="A9235" s="9"/>
      <c r="D9235" s="2"/>
      <c r="F9235" s="26"/>
    </row>
    <row r="9236" spans="1:6" x14ac:dyDescent="0.3">
      <c r="A9236" s="9"/>
      <c r="D9236" s="2"/>
      <c r="F9236" s="26"/>
    </row>
    <row r="9237" spans="1:6" x14ac:dyDescent="0.3">
      <c r="A9237" s="9"/>
      <c r="D9237" s="2"/>
      <c r="F9237" s="26"/>
    </row>
    <row r="9238" spans="1:6" x14ac:dyDescent="0.3">
      <c r="A9238" s="9"/>
      <c r="D9238" s="2"/>
      <c r="F9238" s="26"/>
    </row>
    <row r="9239" spans="1:6" x14ac:dyDescent="0.3">
      <c r="A9239" s="9"/>
      <c r="D9239" s="2"/>
      <c r="F9239" s="26"/>
    </row>
    <row r="9240" spans="1:6" x14ac:dyDescent="0.3">
      <c r="A9240" s="9"/>
      <c r="D9240" s="2"/>
      <c r="F9240" s="26"/>
    </row>
    <row r="9241" spans="1:6" x14ac:dyDescent="0.3">
      <c r="A9241" s="9"/>
      <c r="D9241" s="2"/>
      <c r="F9241" s="26"/>
    </row>
    <row r="9242" spans="1:6" x14ac:dyDescent="0.3">
      <c r="A9242" s="9"/>
      <c r="D9242" s="2"/>
      <c r="F9242" s="26"/>
    </row>
    <row r="9243" spans="1:6" x14ac:dyDescent="0.3">
      <c r="A9243" s="9"/>
      <c r="D9243" s="2"/>
      <c r="F9243" s="26"/>
    </row>
    <row r="9244" spans="1:6" x14ac:dyDescent="0.3">
      <c r="A9244" s="9"/>
      <c r="D9244" s="2"/>
      <c r="F9244" s="26"/>
    </row>
    <row r="9245" spans="1:6" x14ac:dyDescent="0.3">
      <c r="A9245" s="9"/>
      <c r="D9245" s="2"/>
      <c r="F9245" s="26"/>
    </row>
    <row r="9246" spans="1:6" x14ac:dyDescent="0.3">
      <c r="A9246" s="9"/>
      <c r="D9246" s="2"/>
      <c r="F9246" s="26"/>
    </row>
    <row r="9247" spans="1:6" x14ac:dyDescent="0.3">
      <c r="A9247" s="9"/>
      <c r="D9247" s="2"/>
      <c r="F9247" s="26"/>
    </row>
    <row r="9248" spans="1:6" x14ac:dyDescent="0.3">
      <c r="A9248" s="9"/>
      <c r="D9248" s="2"/>
      <c r="F9248" s="26"/>
    </row>
    <row r="9249" spans="1:6" x14ac:dyDescent="0.3">
      <c r="A9249" s="9"/>
      <c r="D9249" s="2"/>
      <c r="F9249" s="26"/>
    </row>
    <row r="9250" spans="1:6" x14ac:dyDescent="0.3">
      <c r="A9250" s="9"/>
      <c r="D9250" s="2"/>
      <c r="F9250" s="26"/>
    </row>
    <row r="9251" spans="1:6" x14ac:dyDescent="0.3">
      <c r="A9251" s="9"/>
      <c r="D9251" s="2"/>
      <c r="F9251" s="26"/>
    </row>
    <row r="9252" spans="1:6" x14ac:dyDescent="0.3">
      <c r="A9252" s="9"/>
      <c r="D9252" s="2"/>
      <c r="F9252" s="26"/>
    </row>
    <row r="9253" spans="1:6" x14ac:dyDescent="0.3">
      <c r="A9253" s="9"/>
      <c r="D9253" s="2"/>
      <c r="F9253" s="26"/>
    </row>
    <row r="9254" spans="1:6" x14ac:dyDescent="0.3">
      <c r="A9254" s="9"/>
      <c r="D9254" s="2"/>
      <c r="F9254" s="26"/>
    </row>
    <row r="9255" spans="1:6" x14ac:dyDescent="0.3">
      <c r="A9255" s="9"/>
      <c r="D9255" s="2"/>
      <c r="F9255" s="26"/>
    </row>
    <row r="9256" spans="1:6" x14ac:dyDescent="0.3">
      <c r="A9256" s="9"/>
      <c r="D9256" s="2"/>
      <c r="F9256" s="26"/>
    </row>
    <row r="9257" spans="1:6" x14ac:dyDescent="0.3">
      <c r="A9257" s="9"/>
      <c r="D9257" s="2"/>
      <c r="F9257" s="26"/>
    </row>
    <row r="9258" spans="1:6" x14ac:dyDescent="0.3">
      <c r="A9258" s="9"/>
      <c r="D9258" s="2"/>
      <c r="F9258" s="26"/>
    </row>
    <row r="9259" spans="1:6" x14ac:dyDescent="0.3">
      <c r="A9259" s="9"/>
      <c r="D9259" s="2"/>
      <c r="F9259" s="26"/>
    </row>
    <row r="9260" spans="1:6" x14ac:dyDescent="0.3">
      <c r="A9260" s="9"/>
      <c r="D9260" s="2"/>
      <c r="F9260" s="26"/>
    </row>
    <row r="9261" spans="1:6" x14ac:dyDescent="0.3">
      <c r="A9261" s="9"/>
      <c r="D9261" s="2"/>
      <c r="F9261" s="26"/>
    </row>
    <row r="9262" spans="1:6" x14ac:dyDescent="0.3">
      <c r="A9262" s="9"/>
      <c r="D9262" s="2"/>
      <c r="F9262" s="26"/>
    </row>
    <row r="9263" spans="1:6" x14ac:dyDescent="0.3">
      <c r="A9263" s="9"/>
      <c r="D9263" s="2"/>
      <c r="F9263" s="26"/>
    </row>
    <row r="9264" spans="1:6" x14ac:dyDescent="0.3">
      <c r="A9264" s="9"/>
      <c r="D9264" s="2"/>
      <c r="F9264" s="26"/>
    </row>
    <row r="9265" spans="1:6" x14ac:dyDescent="0.3">
      <c r="A9265" s="9"/>
      <c r="D9265" s="2"/>
      <c r="F9265" s="26"/>
    </row>
    <row r="9266" spans="1:6" x14ac:dyDescent="0.3">
      <c r="A9266" s="9"/>
      <c r="D9266" s="2"/>
      <c r="F9266" s="26"/>
    </row>
    <row r="9267" spans="1:6" x14ac:dyDescent="0.3">
      <c r="A9267" s="9"/>
      <c r="D9267" s="2"/>
      <c r="F9267" s="26"/>
    </row>
    <row r="9268" spans="1:6" x14ac:dyDescent="0.3">
      <c r="A9268" s="9"/>
      <c r="D9268" s="2"/>
      <c r="F9268" s="26"/>
    </row>
    <row r="9269" spans="1:6" x14ac:dyDescent="0.3">
      <c r="A9269" s="9"/>
      <c r="D9269" s="2"/>
      <c r="F9269" s="26"/>
    </row>
    <row r="9270" spans="1:6" x14ac:dyDescent="0.3">
      <c r="A9270" s="9"/>
      <c r="D9270" s="2"/>
      <c r="F9270" s="26"/>
    </row>
    <row r="9271" spans="1:6" x14ac:dyDescent="0.3">
      <c r="A9271" s="9"/>
      <c r="D9271" s="2"/>
      <c r="F9271" s="26"/>
    </row>
    <row r="9272" spans="1:6" x14ac:dyDescent="0.3">
      <c r="A9272" s="9"/>
      <c r="D9272" s="2"/>
      <c r="F9272" s="26"/>
    </row>
    <row r="9273" spans="1:6" x14ac:dyDescent="0.3">
      <c r="A9273" s="9"/>
      <c r="D9273" s="2"/>
      <c r="F9273" s="26"/>
    </row>
    <row r="9274" spans="1:6" x14ac:dyDescent="0.3">
      <c r="A9274" s="9"/>
      <c r="D9274" s="2"/>
      <c r="F9274" s="26"/>
    </row>
    <row r="9275" spans="1:6" x14ac:dyDescent="0.3">
      <c r="A9275" s="9"/>
      <c r="D9275" s="2"/>
      <c r="F9275" s="26"/>
    </row>
    <row r="9276" spans="1:6" x14ac:dyDescent="0.3">
      <c r="A9276" s="9"/>
      <c r="D9276" s="2"/>
      <c r="F9276" s="26"/>
    </row>
    <row r="9277" spans="1:6" x14ac:dyDescent="0.3">
      <c r="A9277" s="9"/>
      <c r="D9277" s="2"/>
      <c r="F9277" s="26"/>
    </row>
    <row r="9278" spans="1:6" x14ac:dyDescent="0.3">
      <c r="A9278" s="9"/>
      <c r="D9278" s="2"/>
      <c r="F9278" s="26"/>
    </row>
    <row r="9279" spans="1:6" x14ac:dyDescent="0.3">
      <c r="A9279" s="9"/>
      <c r="D9279" s="2"/>
      <c r="F9279" s="26"/>
    </row>
    <row r="9280" spans="1:6" x14ac:dyDescent="0.3">
      <c r="A9280" s="9"/>
      <c r="D9280" s="2"/>
      <c r="F9280" s="26"/>
    </row>
    <row r="9281" spans="1:6" x14ac:dyDescent="0.3">
      <c r="A9281" s="9"/>
      <c r="D9281" s="2"/>
      <c r="F9281" s="26"/>
    </row>
    <row r="9282" spans="1:6" x14ac:dyDescent="0.3">
      <c r="A9282" s="9"/>
      <c r="D9282" s="2"/>
      <c r="F9282" s="26"/>
    </row>
    <row r="9283" spans="1:6" x14ac:dyDescent="0.3">
      <c r="A9283" s="9"/>
      <c r="D9283" s="2"/>
      <c r="F9283" s="26"/>
    </row>
    <row r="9284" spans="1:6" x14ac:dyDescent="0.3">
      <c r="A9284" s="9"/>
      <c r="D9284" s="2"/>
      <c r="F9284" s="26"/>
    </row>
    <row r="9285" spans="1:6" x14ac:dyDescent="0.3">
      <c r="A9285" s="9"/>
      <c r="D9285" s="2"/>
      <c r="F9285" s="26"/>
    </row>
    <row r="9286" spans="1:6" x14ac:dyDescent="0.3">
      <c r="A9286" s="9"/>
      <c r="D9286" s="2"/>
      <c r="F9286" s="26"/>
    </row>
    <row r="9287" spans="1:6" x14ac:dyDescent="0.3">
      <c r="A9287" s="9"/>
      <c r="D9287" s="2"/>
      <c r="F9287" s="26"/>
    </row>
    <row r="9288" spans="1:6" x14ac:dyDescent="0.3">
      <c r="A9288" s="9"/>
      <c r="D9288" s="2"/>
      <c r="F9288" s="26"/>
    </row>
    <row r="9289" spans="1:6" x14ac:dyDescent="0.3">
      <c r="A9289" s="9"/>
      <c r="D9289" s="2"/>
      <c r="F9289" s="26"/>
    </row>
    <row r="9290" spans="1:6" x14ac:dyDescent="0.3">
      <c r="A9290" s="9"/>
      <c r="D9290" s="2"/>
      <c r="F9290" s="26"/>
    </row>
    <row r="9291" spans="1:6" x14ac:dyDescent="0.3">
      <c r="A9291" s="9"/>
      <c r="D9291" s="2"/>
      <c r="F9291" s="26"/>
    </row>
    <row r="9292" spans="1:6" x14ac:dyDescent="0.3">
      <c r="A9292" s="9"/>
      <c r="D9292" s="2"/>
      <c r="F9292" s="26"/>
    </row>
    <row r="9293" spans="1:6" x14ac:dyDescent="0.3">
      <c r="A9293" s="9"/>
      <c r="D9293" s="2"/>
      <c r="F9293" s="26"/>
    </row>
    <row r="9294" spans="1:6" x14ac:dyDescent="0.3">
      <c r="A9294" s="9"/>
      <c r="D9294" s="2"/>
      <c r="F9294" s="26"/>
    </row>
    <row r="9295" spans="1:6" x14ac:dyDescent="0.3">
      <c r="A9295" s="9"/>
      <c r="D9295" s="2"/>
      <c r="F9295" s="26"/>
    </row>
    <row r="9296" spans="1:6" x14ac:dyDescent="0.3">
      <c r="A9296" s="9"/>
      <c r="D9296" s="2"/>
      <c r="F9296" s="26"/>
    </row>
    <row r="9297" spans="1:6" x14ac:dyDescent="0.3">
      <c r="A9297" s="9"/>
      <c r="D9297" s="2"/>
      <c r="F9297" s="26"/>
    </row>
    <row r="9298" spans="1:6" x14ac:dyDescent="0.3">
      <c r="A9298" s="9"/>
      <c r="D9298" s="2"/>
      <c r="F9298" s="26"/>
    </row>
    <row r="9299" spans="1:6" x14ac:dyDescent="0.3">
      <c r="A9299" s="9"/>
      <c r="D9299" s="2"/>
      <c r="F9299" s="26"/>
    </row>
    <row r="9300" spans="1:6" x14ac:dyDescent="0.3">
      <c r="A9300" s="9"/>
      <c r="D9300" s="2"/>
      <c r="F9300" s="26"/>
    </row>
    <row r="9301" spans="1:6" x14ac:dyDescent="0.3">
      <c r="A9301" s="9"/>
      <c r="D9301" s="2"/>
      <c r="F9301" s="26"/>
    </row>
    <row r="9302" spans="1:6" x14ac:dyDescent="0.3">
      <c r="A9302" s="9"/>
      <c r="D9302" s="2"/>
      <c r="F9302" s="26"/>
    </row>
    <row r="9303" spans="1:6" x14ac:dyDescent="0.3">
      <c r="A9303" s="9"/>
      <c r="D9303" s="2"/>
      <c r="F9303" s="26"/>
    </row>
    <row r="9304" spans="1:6" x14ac:dyDescent="0.3">
      <c r="A9304" s="9"/>
      <c r="D9304" s="2"/>
      <c r="F9304" s="26"/>
    </row>
    <row r="9305" spans="1:6" x14ac:dyDescent="0.3">
      <c r="A9305" s="9"/>
      <c r="D9305" s="2"/>
      <c r="F9305" s="26"/>
    </row>
    <row r="9306" spans="1:6" x14ac:dyDescent="0.3">
      <c r="A9306" s="9"/>
      <c r="D9306" s="2"/>
      <c r="F9306" s="26"/>
    </row>
    <row r="9307" spans="1:6" x14ac:dyDescent="0.3">
      <c r="A9307" s="9"/>
      <c r="D9307" s="2"/>
      <c r="F9307" s="26"/>
    </row>
    <row r="9308" spans="1:6" x14ac:dyDescent="0.3">
      <c r="A9308" s="9"/>
      <c r="D9308" s="2"/>
      <c r="F9308" s="26"/>
    </row>
    <row r="9309" spans="1:6" x14ac:dyDescent="0.3">
      <c r="A9309" s="9"/>
      <c r="D9309" s="2"/>
      <c r="F9309" s="26"/>
    </row>
    <row r="9310" spans="1:6" x14ac:dyDescent="0.3">
      <c r="A9310" s="9"/>
      <c r="D9310" s="2"/>
      <c r="F9310" s="26"/>
    </row>
    <row r="9311" spans="1:6" x14ac:dyDescent="0.3">
      <c r="A9311" s="9"/>
      <c r="D9311" s="2"/>
      <c r="F9311" s="26"/>
    </row>
    <row r="9312" spans="1:6" x14ac:dyDescent="0.3">
      <c r="A9312" s="9"/>
      <c r="D9312" s="2"/>
      <c r="F9312" s="26"/>
    </row>
    <row r="9313" spans="1:6" x14ac:dyDescent="0.3">
      <c r="A9313" s="9"/>
      <c r="D9313" s="2"/>
      <c r="F9313" s="26"/>
    </row>
    <row r="9314" spans="1:6" x14ac:dyDescent="0.3">
      <c r="A9314" s="9"/>
      <c r="D9314" s="2"/>
      <c r="F9314" s="26"/>
    </row>
    <row r="9315" spans="1:6" x14ac:dyDescent="0.3">
      <c r="A9315" s="9"/>
      <c r="D9315" s="2"/>
      <c r="F9315" s="26"/>
    </row>
    <row r="9316" spans="1:6" x14ac:dyDescent="0.3">
      <c r="A9316" s="9"/>
      <c r="D9316" s="2"/>
      <c r="F9316" s="26"/>
    </row>
    <row r="9317" spans="1:6" x14ac:dyDescent="0.3">
      <c r="A9317" s="9"/>
      <c r="D9317" s="2"/>
      <c r="F9317" s="26"/>
    </row>
    <row r="9318" spans="1:6" x14ac:dyDescent="0.3">
      <c r="A9318" s="9"/>
      <c r="D9318" s="2"/>
      <c r="F9318" s="26"/>
    </row>
    <row r="9319" spans="1:6" x14ac:dyDescent="0.3">
      <c r="A9319" s="9"/>
      <c r="D9319" s="2"/>
      <c r="F9319" s="26"/>
    </row>
    <row r="9320" spans="1:6" x14ac:dyDescent="0.3">
      <c r="A9320" s="9"/>
      <c r="D9320" s="2"/>
      <c r="F9320" s="26"/>
    </row>
    <row r="9321" spans="1:6" x14ac:dyDescent="0.3">
      <c r="A9321" s="9"/>
      <c r="D9321" s="2"/>
      <c r="F9321" s="26"/>
    </row>
    <row r="9322" spans="1:6" x14ac:dyDescent="0.3">
      <c r="A9322" s="9"/>
      <c r="D9322" s="2"/>
      <c r="F9322" s="26"/>
    </row>
    <row r="9323" spans="1:6" x14ac:dyDescent="0.3">
      <c r="A9323" s="9"/>
      <c r="D9323" s="2"/>
      <c r="F9323" s="26"/>
    </row>
    <row r="9324" spans="1:6" x14ac:dyDescent="0.3">
      <c r="A9324" s="9"/>
      <c r="D9324" s="2"/>
      <c r="F9324" s="26"/>
    </row>
    <row r="9325" spans="1:6" x14ac:dyDescent="0.3">
      <c r="A9325" s="9"/>
      <c r="D9325" s="2"/>
      <c r="F9325" s="26"/>
    </row>
    <row r="9326" spans="1:6" x14ac:dyDescent="0.3">
      <c r="A9326" s="9"/>
      <c r="D9326" s="2"/>
      <c r="F9326" s="26"/>
    </row>
    <row r="9327" spans="1:6" x14ac:dyDescent="0.3">
      <c r="A9327" s="9"/>
      <c r="D9327" s="2"/>
      <c r="F9327" s="26"/>
    </row>
    <row r="9328" spans="1:6" x14ac:dyDescent="0.3">
      <c r="A9328" s="9"/>
      <c r="D9328" s="2"/>
      <c r="F9328" s="26"/>
    </row>
    <row r="9329" spans="1:6" x14ac:dyDescent="0.3">
      <c r="A9329" s="9"/>
      <c r="D9329" s="2"/>
      <c r="F9329" s="26"/>
    </row>
    <row r="9330" spans="1:6" x14ac:dyDescent="0.3">
      <c r="A9330" s="9"/>
      <c r="D9330" s="2"/>
      <c r="F9330" s="26"/>
    </row>
    <row r="9331" spans="1:6" x14ac:dyDescent="0.3">
      <c r="A9331" s="9"/>
      <c r="D9331" s="2"/>
      <c r="F9331" s="26"/>
    </row>
    <row r="9332" spans="1:6" x14ac:dyDescent="0.3">
      <c r="A9332" s="9"/>
      <c r="D9332" s="2"/>
      <c r="F9332" s="26"/>
    </row>
    <row r="9333" spans="1:6" x14ac:dyDescent="0.3">
      <c r="A9333" s="9"/>
      <c r="D9333" s="2"/>
      <c r="F9333" s="26"/>
    </row>
    <row r="9334" spans="1:6" x14ac:dyDescent="0.3">
      <c r="A9334" s="9"/>
      <c r="D9334" s="2"/>
      <c r="F9334" s="26"/>
    </row>
    <row r="9335" spans="1:6" x14ac:dyDescent="0.3">
      <c r="A9335" s="9"/>
      <c r="D9335" s="2"/>
      <c r="F9335" s="26"/>
    </row>
    <row r="9336" spans="1:6" x14ac:dyDescent="0.3">
      <c r="A9336" s="9"/>
      <c r="D9336" s="2"/>
      <c r="F9336" s="26"/>
    </row>
    <row r="9337" spans="1:6" x14ac:dyDescent="0.3">
      <c r="A9337" s="9"/>
      <c r="D9337" s="2"/>
      <c r="F9337" s="26"/>
    </row>
    <row r="9338" spans="1:6" x14ac:dyDescent="0.3">
      <c r="A9338" s="9"/>
      <c r="D9338" s="2"/>
      <c r="F9338" s="26"/>
    </row>
    <row r="9339" spans="1:6" x14ac:dyDescent="0.3">
      <c r="A9339" s="9"/>
      <c r="D9339" s="2"/>
      <c r="F9339" s="26"/>
    </row>
    <row r="9340" spans="1:6" x14ac:dyDescent="0.3">
      <c r="A9340" s="9"/>
      <c r="D9340" s="2"/>
      <c r="F9340" s="26"/>
    </row>
    <row r="9341" spans="1:6" x14ac:dyDescent="0.3">
      <c r="A9341" s="9"/>
      <c r="D9341" s="2"/>
      <c r="F9341" s="26"/>
    </row>
    <row r="9342" spans="1:6" x14ac:dyDescent="0.3">
      <c r="A9342" s="9"/>
      <c r="D9342" s="2"/>
      <c r="F9342" s="26"/>
    </row>
    <row r="9343" spans="1:6" x14ac:dyDescent="0.3">
      <c r="A9343" s="9"/>
      <c r="D9343" s="2"/>
      <c r="F9343" s="26"/>
    </row>
    <row r="9344" spans="1:6" x14ac:dyDescent="0.3">
      <c r="A9344" s="9"/>
      <c r="D9344" s="2"/>
      <c r="F9344" s="26"/>
    </row>
    <row r="9345" spans="1:6" x14ac:dyDescent="0.3">
      <c r="A9345" s="9"/>
      <c r="D9345" s="2"/>
      <c r="F9345" s="26"/>
    </row>
    <row r="9346" spans="1:6" x14ac:dyDescent="0.3">
      <c r="A9346" s="9"/>
      <c r="D9346" s="2"/>
      <c r="F9346" s="26"/>
    </row>
    <row r="9347" spans="1:6" x14ac:dyDescent="0.3">
      <c r="A9347" s="9"/>
      <c r="D9347" s="2"/>
      <c r="F9347" s="26"/>
    </row>
    <row r="9348" spans="1:6" x14ac:dyDescent="0.3">
      <c r="A9348" s="9"/>
      <c r="D9348" s="2"/>
      <c r="F9348" s="26"/>
    </row>
    <row r="9349" spans="1:6" x14ac:dyDescent="0.3">
      <c r="A9349" s="9"/>
      <c r="D9349" s="2"/>
      <c r="F9349" s="26"/>
    </row>
    <row r="9350" spans="1:6" x14ac:dyDescent="0.3">
      <c r="A9350" s="9"/>
      <c r="D9350" s="2"/>
      <c r="F9350" s="26"/>
    </row>
    <row r="9351" spans="1:6" x14ac:dyDescent="0.3">
      <c r="A9351" s="9"/>
      <c r="D9351" s="2"/>
      <c r="F9351" s="26"/>
    </row>
    <row r="9352" spans="1:6" x14ac:dyDescent="0.3">
      <c r="A9352" s="9"/>
      <c r="D9352" s="2"/>
      <c r="F9352" s="26"/>
    </row>
    <row r="9353" spans="1:6" x14ac:dyDescent="0.3">
      <c r="A9353" s="9"/>
      <c r="D9353" s="2"/>
      <c r="F9353" s="26"/>
    </row>
    <row r="9354" spans="1:6" x14ac:dyDescent="0.3">
      <c r="A9354" s="9"/>
      <c r="D9354" s="2"/>
      <c r="F9354" s="26"/>
    </row>
    <row r="9355" spans="1:6" x14ac:dyDescent="0.3">
      <c r="A9355" s="9"/>
      <c r="D9355" s="2"/>
      <c r="F9355" s="26"/>
    </row>
    <row r="9356" spans="1:6" x14ac:dyDescent="0.3">
      <c r="A9356" s="9"/>
      <c r="D9356" s="2"/>
      <c r="F9356" s="26"/>
    </row>
    <row r="9357" spans="1:6" x14ac:dyDescent="0.3">
      <c r="A9357" s="9"/>
      <c r="D9357" s="2"/>
      <c r="F9357" s="26"/>
    </row>
    <row r="9358" spans="1:6" x14ac:dyDescent="0.3">
      <c r="A9358" s="9"/>
      <c r="D9358" s="2"/>
      <c r="F9358" s="26"/>
    </row>
    <row r="9359" spans="1:6" x14ac:dyDescent="0.3">
      <c r="A9359" s="9"/>
      <c r="D9359" s="2"/>
      <c r="F9359" s="26"/>
    </row>
    <row r="9360" spans="1:6" x14ac:dyDescent="0.3">
      <c r="A9360" s="9"/>
      <c r="D9360" s="2"/>
      <c r="F9360" s="26"/>
    </row>
    <row r="9361" spans="1:6" x14ac:dyDescent="0.3">
      <c r="A9361" s="9"/>
      <c r="D9361" s="2"/>
      <c r="F9361" s="26"/>
    </row>
    <row r="9362" spans="1:6" x14ac:dyDescent="0.3">
      <c r="A9362" s="9"/>
      <c r="D9362" s="2"/>
      <c r="F9362" s="26"/>
    </row>
    <row r="9363" spans="1:6" x14ac:dyDescent="0.3">
      <c r="A9363" s="9"/>
      <c r="D9363" s="2"/>
      <c r="F9363" s="26"/>
    </row>
    <row r="9364" spans="1:6" x14ac:dyDescent="0.3">
      <c r="A9364" s="9"/>
      <c r="D9364" s="2"/>
      <c r="F9364" s="26"/>
    </row>
    <row r="9365" spans="1:6" x14ac:dyDescent="0.3">
      <c r="A9365" s="9"/>
      <c r="D9365" s="2"/>
      <c r="F9365" s="26"/>
    </row>
    <row r="9366" spans="1:6" x14ac:dyDescent="0.3">
      <c r="A9366" s="9"/>
      <c r="D9366" s="2"/>
      <c r="F9366" s="26"/>
    </row>
    <row r="9367" spans="1:6" x14ac:dyDescent="0.3">
      <c r="A9367" s="9"/>
      <c r="D9367" s="2"/>
      <c r="F9367" s="26"/>
    </row>
    <row r="9368" spans="1:6" x14ac:dyDescent="0.3">
      <c r="A9368" s="9"/>
      <c r="D9368" s="2"/>
      <c r="F9368" s="26"/>
    </row>
    <row r="9369" spans="1:6" x14ac:dyDescent="0.3">
      <c r="A9369" s="9"/>
      <c r="D9369" s="2"/>
      <c r="F9369" s="26"/>
    </row>
    <row r="9370" spans="1:6" x14ac:dyDescent="0.3">
      <c r="A9370" s="9"/>
      <c r="D9370" s="2"/>
      <c r="F9370" s="26"/>
    </row>
    <row r="9371" spans="1:6" x14ac:dyDescent="0.3">
      <c r="A9371" s="9"/>
      <c r="D9371" s="2"/>
      <c r="F9371" s="26"/>
    </row>
    <row r="9372" spans="1:6" x14ac:dyDescent="0.3">
      <c r="A9372" s="9"/>
      <c r="D9372" s="2"/>
      <c r="F9372" s="26"/>
    </row>
    <row r="9373" spans="1:6" x14ac:dyDescent="0.3">
      <c r="A9373" s="9"/>
      <c r="D9373" s="2"/>
      <c r="F9373" s="26"/>
    </row>
    <row r="9374" spans="1:6" x14ac:dyDescent="0.3">
      <c r="A9374" s="9"/>
      <c r="D9374" s="2"/>
      <c r="F9374" s="26"/>
    </row>
    <row r="9375" spans="1:6" x14ac:dyDescent="0.3">
      <c r="A9375" s="9"/>
      <c r="D9375" s="2"/>
      <c r="F9375" s="26"/>
    </row>
    <row r="9376" spans="1:6" x14ac:dyDescent="0.3">
      <c r="A9376" s="9"/>
      <c r="D9376" s="2"/>
      <c r="F9376" s="26"/>
    </row>
    <row r="9377" spans="1:6" x14ac:dyDescent="0.3">
      <c r="A9377" s="9"/>
      <c r="D9377" s="2"/>
      <c r="F9377" s="26"/>
    </row>
    <row r="9378" spans="1:6" x14ac:dyDescent="0.3">
      <c r="A9378" s="9"/>
      <c r="D9378" s="2"/>
      <c r="F9378" s="26"/>
    </row>
    <row r="9379" spans="1:6" x14ac:dyDescent="0.3">
      <c r="A9379" s="9"/>
      <c r="D9379" s="2"/>
      <c r="F9379" s="26"/>
    </row>
    <row r="9380" spans="1:6" x14ac:dyDescent="0.3">
      <c r="A9380" s="9"/>
      <c r="D9380" s="2"/>
      <c r="F9380" s="26"/>
    </row>
    <row r="9381" spans="1:6" x14ac:dyDescent="0.3">
      <c r="A9381" s="9"/>
      <c r="D9381" s="2"/>
      <c r="F9381" s="26"/>
    </row>
    <row r="9382" spans="1:6" x14ac:dyDescent="0.3">
      <c r="A9382" s="9"/>
      <c r="D9382" s="2"/>
      <c r="F9382" s="26"/>
    </row>
    <row r="9383" spans="1:6" x14ac:dyDescent="0.3">
      <c r="A9383" s="9"/>
      <c r="D9383" s="2"/>
      <c r="F9383" s="26"/>
    </row>
    <row r="9384" spans="1:6" x14ac:dyDescent="0.3">
      <c r="A9384" s="9"/>
      <c r="D9384" s="2"/>
      <c r="F9384" s="26"/>
    </row>
    <row r="9385" spans="1:6" x14ac:dyDescent="0.3">
      <c r="A9385" s="9"/>
      <c r="D9385" s="2"/>
      <c r="F9385" s="26"/>
    </row>
    <row r="9386" spans="1:6" x14ac:dyDescent="0.3">
      <c r="A9386" s="9"/>
      <c r="D9386" s="2"/>
      <c r="F9386" s="26"/>
    </row>
    <row r="9387" spans="1:6" x14ac:dyDescent="0.3">
      <c r="A9387" s="9"/>
      <c r="D9387" s="2"/>
      <c r="F9387" s="26"/>
    </row>
    <row r="9388" spans="1:6" x14ac:dyDescent="0.3">
      <c r="A9388" s="9"/>
      <c r="D9388" s="2"/>
      <c r="F9388" s="26"/>
    </row>
    <row r="9389" spans="1:6" x14ac:dyDescent="0.3">
      <c r="A9389" s="9"/>
      <c r="D9389" s="2"/>
      <c r="F9389" s="26"/>
    </row>
    <row r="9390" spans="1:6" x14ac:dyDescent="0.3">
      <c r="A9390" s="9"/>
      <c r="D9390" s="2"/>
      <c r="F9390" s="26"/>
    </row>
    <row r="9391" spans="1:6" x14ac:dyDescent="0.3">
      <c r="A9391" s="9"/>
      <c r="D9391" s="2"/>
      <c r="F9391" s="26"/>
    </row>
    <row r="9392" spans="1:6" x14ac:dyDescent="0.3">
      <c r="A9392" s="9"/>
      <c r="D9392" s="2"/>
      <c r="F9392" s="26"/>
    </row>
    <row r="9393" spans="1:6" x14ac:dyDescent="0.3">
      <c r="A9393" s="9"/>
      <c r="D9393" s="2"/>
      <c r="F9393" s="26"/>
    </row>
    <row r="9394" spans="1:6" x14ac:dyDescent="0.3">
      <c r="A9394" s="9"/>
      <c r="D9394" s="2"/>
      <c r="F9394" s="26"/>
    </row>
    <row r="9395" spans="1:6" x14ac:dyDescent="0.3">
      <c r="A9395" s="9"/>
      <c r="D9395" s="2"/>
      <c r="F9395" s="26"/>
    </row>
    <row r="9396" spans="1:6" x14ac:dyDescent="0.3">
      <c r="A9396" s="9"/>
      <c r="D9396" s="2"/>
      <c r="F9396" s="26"/>
    </row>
    <row r="9397" spans="1:6" x14ac:dyDescent="0.3">
      <c r="A9397" s="9"/>
      <c r="D9397" s="2"/>
      <c r="F9397" s="26"/>
    </row>
    <row r="9398" spans="1:6" x14ac:dyDescent="0.3">
      <c r="A9398" s="9"/>
      <c r="D9398" s="2"/>
      <c r="F9398" s="26"/>
    </row>
    <row r="9399" spans="1:6" x14ac:dyDescent="0.3">
      <c r="A9399" s="9"/>
      <c r="D9399" s="2"/>
      <c r="F9399" s="26"/>
    </row>
    <row r="9400" spans="1:6" x14ac:dyDescent="0.3">
      <c r="A9400" s="9"/>
      <c r="D9400" s="2"/>
      <c r="F9400" s="26"/>
    </row>
    <row r="9401" spans="1:6" x14ac:dyDescent="0.3">
      <c r="A9401" s="9"/>
      <c r="D9401" s="2"/>
      <c r="F9401" s="26"/>
    </row>
    <row r="9402" spans="1:6" x14ac:dyDescent="0.3">
      <c r="A9402" s="9"/>
      <c r="D9402" s="2"/>
      <c r="F9402" s="26"/>
    </row>
    <row r="9403" spans="1:6" x14ac:dyDescent="0.3">
      <c r="A9403" s="9"/>
      <c r="D9403" s="2"/>
      <c r="F9403" s="26"/>
    </row>
    <row r="9404" spans="1:6" x14ac:dyDescent="0.3">
      <c r="A9404" s="9"/>
      <c r="D9404" s="2"/>
      <c r="F9404" s="26"/>
    </row>
    <row r="9405" spans="1:6" x14ac:dyDescent="0.3">
      <c r="A9405" s="9"/>
      <c r="D9405" s="2"/>
      <c r="F9405" s="26"/>
    </row>
    <row r="9406" spans="1:6" x14ac:dyDescent="0.3">
      <c r="A9406" s="9"/>
      <c r="D9406" s="2"/>
      <c r="F9406" s="26"/>
    </row>
    <row r="9407" spans="1:6" x14ac:dyDescent="0.3">
      <c r="A9407" s="9"/>
      <c r="D9407" s="2"/>
      <c r="F9407" s="26"/>
    </row>
    <row r="9408" spans="1:6" x14ac:dyDescent="0.3">
      <c r="A9408" s="9"/>
      <c r="D9408" s="2"/>
      <c r="F9408" s="26"/>
    </row>
    <row r="9409" spans="1:6" x14ac:dyDescent="0.3">
      <c r="A9409" s="9"/>
      <c r="D9409" s="2"/>
      <c r="F9409" s="26"/>
    </row>
    <row r="9410" spans="1:6" x14ac:dyDescent="0.3">
      <c r="A9410" s="9"/>
      <c r="D9410" s="2"/>
      <c r="F9410" s="26"/>
    </row>
    <row r="9411" spans="1:6" x14ac:dyDescent="0.3">
      <c r="A9411" s="9"/>
      <c r="D9411" s="2"/>
      <c r="F9411" s="26"/>
    </row>
    <row r="9412" spans="1:6" x14ac:dyDescent="0.3">
      <c r="A9412" s="9"/>
      <c r="D9412" s="2"/>
      <c r="F9412" s="26"/>
    </row>
    <row r="9413" spans="1:6" x14ac:dyDescent="0.3">
      <c r="A9413" s="9"/>
      <c r="D9413" s="2"/>
      <c r="F9413" s="26"/>
    </row>
    <row r="9414" spans="1:6" x14ac:dyDescent="0.3">
      <c r="A9414" s="9"/>
      <c r="D9414" s="2"/>
      <c r="F9414" s="26"/>
    </row>
    <row r="9415" spans="1:6" x14ac:dyDescent="0.3">
      <c r="A9415" s="9"/>
      <c r="D9415" s="2"/>
      <c r="F9415" s="26"/>
    </row>
    <row r="9416" spans="1:6" x14ac:dyDescent="0.3">
      <c r="A9416" s="9"/>
      <c r="D9416" s="2"/>
      <c r="F9416" s="26"/>
    </row>
    <row r="9417" spans="1:6" x14ac:dyDescent="0.3">
      <c r="A9417" s="9"/>
      <c r="D9417" s="2"/>
      <c r="F9417" s="26"/>
    </row>
    <row r="9418" spans="1:6" x14ac:dyDescent="0.3">
      <c r="A9418" s="9"/>
      <c r="D9418" s="2"/>
      <c r="F9418" s="26"/>
    </row>
    <row r="9419" spans="1:6" x14ac:dyDescent="0.3">
      <c r="A9419" s="9"/>
      <c r="D9419" s="2"/>
      <c r="F9419" s="26"/>
    </row>
    <row r="9420" spans="1:6" x14ac:dyDescent="0.3">
      <c r="A9420" s="9"/>
      <c r="D9420" s="2"/>
      <c r="F9420" s="26"/>
    </row>
    <row r="9421" spans="1:6" x14ac:dyDescent="0.3">
      <c r="A9421" s="9"/>
      <c r="D9421" s="2"/>
      <c r="F9421" s="26"/>
    </row>
    <row r="9422" spans="1:6" x14ac:dyDescent="0.3">
      <c r="A9422" s="9"/>
      <c r="D9422" s="2"/>
      <c r="F9422" s="26"/>
    </row>
    <row r="9423" spans="1:6" x14ac:dyDescent="0.3">
      <c r="A9423" s="9"/>
      <c r="D9423" s="2"/>
      <c r="F9423" s="26"/>
    </row>
    <row r="9424" spans="1:6" x14ac:dyDescent="0.3">
      <c r="A9424" s="9"/>
      <c r="D9424" s="2"/>
      <c r="F9424" s="26"/>
    </row>
    <row r="9425" spans="1:6" x14ac:dyDescent="0.3">
      <c r="A9425" s="9"/>
      <c r="D9425" s="2"/>
      <c r="F9425" s="26"/>
    </row>
    <row r="9426" spans="1:6" x14ac:dyDescent="0.3">
      <c r="A9426" s="9"/>
      <c r="D9426" s="2"/>
      <c r="F9426" s="26"/>
    </row>
    <row r="9427" spans="1:6" x14ac:dyDescent="0.3">
      <c r="A9427" s="9"/>
      <c r="D9427" s="2"/>
      <c r="F9427" s="26"/>
    </row>
    <row r="9428" spans="1:6" x14ac:dyDescent="0.3">
      <c r="A9428" s="9"/>
      <c r="D9428" s="2"/>
      <c r="F9428" s="26"/>
    </row>
    <row r="9429" spans="1:6" x14ac:dyDescent="0.3">
      <c r="A9429" s="9"/>
      <c r="D9429" s="2"/>
      <c r="F9429" s="26"/>
    </row>
    <row r="9430" spans="1:6" x14ac:dyDescent="0.3">
      <c r="A9430" s="9"/>
      <c r="D9430" s="2"/>
      <c r="F9430" s="26"/>
    </row>
    <row r="9431" spans="1:6" x14ac:dyDescent="0.3">
      <c r="A9431" s="9"/>
      <c r="D9431" s="2"/>
      <c r="F9431" s="26"/>
    </row>
    <row r="9432" spans="1:6" x14ac:dyDescent="0.3">
      <c r="A9432" s="9"/>
      <c r="D9432" s="2"/>
      <c r="F9432" s="26"/>
    </row>
    <row r="9433" spans="1:6" x14ac:dyDescent="0.3">
      <c r="A9433" s="9"/>
      <c r="D9433" s="2"/>
      <c r="F9433" s="26"/>
    </row>
    <row r="9434" spans="1:6" x14ac:dyDescent="0.3">
      <c r="A9434" s="9"/>
      <c r="D9434" s="2"/>
      <c r="F9434" s="26"/>
    </row>
    <row r="9435" spans="1:6" x14ac:dyDescent="0.3">
      <c r="A9435" s="9"/>
      <c r="D9435" s="2"/>
      <c r="F9435" s="26"/>
    </row>
    <row r="9436" spans="1:6" x14ac:dyDescent="0.3">
      <c r="A9436" s="9"/>
      <c r="D9436" s="2"/>
      <c r="F9436" s="26"/>
    </row>
    <row r="9437" spans="1:6" x14ac:dyDescent="0.3">
      <c r="A9437" s="9"/>
      <c r="D9437" s="2"/>
      <c r="F9437" s="26"/>
    </row>
    <row r="9438" spans="1:6" x14ac:dyDescent="0.3">
      <c r="A9438" s="9"/>
      <c r="D9438" s="2"/>
      <c r="F9438" s="26"/>
    </row>
    <row r="9439" spans="1:6" x14ac:dyDescent="0.3">
      <c r="A9439" s="9"/>
      <c r="D9439" s="2"/>
      <c r="F9439" s="26"/>
    </row>
    <row r="9440" spans="1:6" x14ac:dyDescent="0.3">
      <c r="A9440" s="9"/>
      <c r="D9440" s="2"/>
      <c r="F9440" s="26"/>
    </row>
    <row r="9441" spans="1:6" x14ac:dyDescent="0.3">
      <c r="A9441" s="9"/>
      <c r="D9441" s="2"/>
      <c r="F9441" s="26"/>
    </row>
    <row r="9442" spans="1:6" x14ac:dyDescent="0.3">
      <c r="A9442" s="9"/>
      <c r="D9442" s="2"/>
      <c r="F9442" s="26"/>
    </row>
    <row r="9443" spans="1:6" x14ac:dyDescent="0.3">
      <c r="A9443" s="9"/>
      <c r="D9443" s="2"/>
      <c r="F9443" s="26"/>
    </row>
    <row r="9444" spans="1:6" x14ac:dyDescent="0.3">
      <c r="A9444" s="9"/>
      <c r="D9444" s="2"/>
      <c r="F9444" s="26"/>
    </row>
    <row r="9445" spans="1:6" x14ac:dyDescent="0.3">
      <c r="A9445" s="9"/>
      <c r="D9445" s="2"/>
      <c r="F9445" s="26"/>
    </row>
    <row r="9446" spans="1:6" x14ac:dyDescent="0.3">
      <c r="A9446" s="9"/>
      <c r="D9446" s="2"/>
      <c r="F9446" s="26"/>
    </row>
    <row r="9447" spans="1:6" x14ac:dyDescent="0.3">
      <c r="A9447" s="9"/>
      <c r="D9447" s="2"/>
      <c r="F9447" s="26"/>
    </row>
    <row r="9448" spans="1:6" x14ac:dyDescent="0.3">
      <c r="A9448" s="9"/>
      <c r="D9448" s="2"/>
      <c r="F9448" s="26"/>
    </row>
    <row r="9449" spans="1:6" x14ac:dyDescent="0.3">
      <c r="A9449" s="9"/>
      <c r="D9449" s="2"/>
      <c r="F9449" s="26"/>
    </row>
    <row r="9450" spans="1:6" x14ac:dyDescent="0.3">
      <c r="A9450" s="9"/>
      <c r="D9450" s="2"/>
      <c r="F9450" s="26"/>
    </row>
    <row r="9451" spans="1:6" x14ac:dyDescent="0.3">
      <c r="A9451" s="9"/>
      <c r="D9451" s="2"/>
      <c r="F9451" s="26"/>
    </row>
    <row r="9452" spans="1:6" x14ac:dyDescent="0.3">
      <c r="A9452" s="9"/>
      <c r="D9452" s="2"/>
      <c r="F9452" s="26"/>
    </row>
    <row r="9453" spans="1:6" x14ac:dyDescent="0.3">
      <c r="A9453" s="9"/>
      <c r="D9453" s="2"/>
      <c r="F9453" s="26"/>
    </row>
    <row r="9454" spans="1:6" x14ac:dyDescent="0.3">
      <c r="A9454" s="9"/>
      <c r="D9454" s="2"/>
      <c r="F9454" s="26"/>
    </row>
    <row r="9455" spans="1:6" x14ac:dyDescent="0.3">
      <c r="A9455" s="9"/>
      <c r="D9455" s="2"/>
      <c r="F9455" s="26"/>
    </row>
    <row r="9456" spans="1:6" x14ac:dyDescent="0.3">
      <c r="A9456" s="9"/>
      <c r="D9456" s="2"/>
      <c r="F9456" s="26"/>
    </row>
    <row r="9457" spans="1:6" x14ac:dyDescent="0.3">
      <c r="A9457" s="9"/>
      <c r="D9457" s="2"/>
      <c r="F9457" s="26"/>
    </row>
    <row r="9458" spans="1:6" x14ac:dyDescent="0.3">
      <c r="A9458" s="9"/>
      <c r="D9458" s="2"/>
      <c r="F9458" s="26"/>
    </row>
    <row r="9459" spans="1:6" x14ac:dyDescent="0.3">
      <c r="A9459" s="9"/>
      <c r="D9459" s="2"/>
      <c r="F9459" s="26"/>
    </row>
    <row r="9460" spans="1:6" x14ac:dyDescent="0.3">
      <c r="A9460" s="9"/>
      <c r="D9460" s="2"/>
      <c r="F9460" s="26"/>
    </row>
    <row r="9461" spans="1:6" x14ac:dyDescent="0.3">
      <c r="A9461" s="9"/>
      <c r="D9461" s="2"/>
      <c r="F9461" s="26"/>
    </row>
    <row r="9462" spans="1:6" x14ac:dyDescent="0.3">
      <c r="A9462" s="9"/>
      <c r="D9462" s="2"/>
      <c r="F9462" s="26"/>
    </row>
    <row r="9463" spans="1:6" x14ac:dyDescent="0.3">
      <c r="A9463" s="9"/>
      <c r="D9463" s="2"/>
      <c r="F9463" s="26"/>
    </row>
    <row r="9464" spans="1:6" x14ac:dyDescent="0.3">
      <c r="A9464" s="9"/>
      <c r="D9464" s="2"/>
      <c r="F9464" s="26"/>
    </row>
    <row r="9465" spans="1:6" x14ac:dyDescent="0.3">
      <c r="A9465" s="9"/>
      <c r="D9465" s="2"/>
      <c r="F9465" s="26"/>
    </row>
    <row r="9466" spans="1:6" x14ac:dyDescent="0.3">
      <c r="A9466" s="9"/>
      <c r="D9466" s="2"/>
      <c r="F9466" s="26"/>
    </row>
    <row r="9467" spans="1:6" x14ac:dyDescent="0.3">
      <c r="A9467" s="9"/>
      <c r="D9467" s="2"/>
      <c r="F9467" s="26"/>
    </row>
    <row r="9468" spans="1:6" x14ac:dyDescent="0.3">
      <c r="A9468" s="9"/>
      <c r="D9468" s="2"/>
      <c r="F9468" s="26"/>
    </row>
    <row r="9469" spans="1:6" x14ac:dyDescent="0.3">
      <c r="A9469" s="9"/>
      <c r="D9469" s="2"/>
      <c r="F9469" s="26"/>
    </row>
    <row r="9470" spans="1:6" x14ac:dyDescent="0.3">
      <c r="A9470" s="9"/>
      <c r="D9470" s="2"/>
      <c r="F9470" s="26"/>
    </row>
    <row r="9471" spans="1:6" x14ac:dyDescent="0.3">
      <c r="A9471" s="9"/>
      <c r="D9471" s="2"/>
      <c r="F9471" s="26"/>
    </row>
    <row r="9472" spans="1:6" x14ac:dyDescent="0.3">
      <c r="A9472" s="9"/>
      <c r="D9472" s="2"/>
      <c r="F9472" s="26"/>
    </row>
    <row r="9473" spans="1:6" x14ac:dyDescent="0.3">
      <c r="A9473" s="9"/>
      <c r="D9473" s="2"/>
      <c r="F9473" s="26"/>
    </row>
    <row r="9474" spans="1:6" x14ac:dyDescent="0.3">
      <c r="A9474" s="9"/>
      <c r="D9474" s="2"/>
      <c r="F9474" s="26"/>
    </row>
    <row r="9475" spans="1:6" x14ac:dyDescent="0.3">
      <c r="A9475" s="9"/>
      <c r="D9475" s="2"/>
      <c r="F9475" s="26"/>
    </row>
    <row r="9476" spans="1:6" x14ac:dyDescent="0.3">
      <c r="A9476" s="9"/>
      <c r="D9476" s="2"/>
      <c r="F9476" s="26"/>
    </row>
    <row r="9477" spans="1:6" x14ac:dyDescent="0.3">
      <c r="A9477" s="9"/>
      <c r="D9477" s="2"/>
      <c r="F9477" s="26"/>
    </row>
    <row r="9478" spans="1:6" x14ac:dyDescent="0.3">
      <c r="A9478" s="9"/>
      <c r="D9478" s="2"/>
      <c r="F9478" s="26"/>
    </row>
    <row r="9479" spans="1:6" x14ac:dyDescent="0.3">
      <c r="A9479" s="9"/>
      <c r="D9479" s="2"/>
      <c r="F9479" s="26"/>
    </row>
    <row r="9480" spans="1:6" x14ac:dyDescent="0.3">
      <c r="A9480" s="9"/>
      <c r="D9480" s="2"/>
      <c r="F9480" s="26"/>
    </row>
    <row r="9481" spans="1:6" x14ac:dyDescent="0.3">
      <c r="A9481" s="9"/>
      <c r="D9481" s="2"/>
      <c r="F9481" s="26"/>
    </row>
    <row r="9482" spans="1:6" x14ac:dyDescent="0.3">
      <c r="A9482" s="9"/>
      <c r="D9482" s="2"/>
      <c r="F9482" s="26"/>
    </row>
    <row r="9483" spans="1:6" x14ac:dyDescent="0.3">
      <c r="A9483" s="9"/>
      <c r="D9483" s="2"/>
      <c r="F9483" s="26"/>
    </row>
    <row r="9484" spans="1:6" x14ac:dyDescent="0.3">
      <c r="A9484" s="9"/>
      <c r="D9484" s="2"/>
      <c r="F9484" s="26"/>
    </row>
    <row r="9485" spans="1:6" x14ac:dyDescent="0.3">
      <c r="A9485" s="9"/>
      <c r="D9485" s="2"/>
      <c r="F9485" s="26"/>
    </row>
    <row r="9486" spans="1:6" x14ac:dyDescent="0.3">
      <c r="A9486" s="9"/>
      <c r="D9486" s="2"/>
      <c r="F9486" s="26"/>
    </row>
    <row r="9487" spans="1:6" x14ac:dyDescent="0.3">
      <c r="A9487" s="9"/>
      <c r="D9487" s="2"/>
      <c r="F9487" s="26"/>
    </row>
    <row r="9488" spans="1:6" x14ac:dyDescent="0.3">
      <c r="A9488" s="9"/>
      <c r="D9488" s="2"/>
      <c r="F9488" s="26"/>
    </row>
    <row r="9489" spans="1:6" x14ac:dyDescent="0.3">
      <c r="A9489" s="9"/>
      <c r="D9489" s="2"/>
      <c r="F9489" s="26"/>
    </row>
    <row r="9490" spans="1:6" x14ac:dyDescent="0.3">
      <c r="A9490" s="9"/>
      <c r="D9490" s="2"/>
      <c r="F9490" s="26"/>
    </row>
    <row r="9491" spans="1:6" x14ac:dyDescent="0.3">
      <c r="A9491" s="9"/>
      <c r="D9491" s="2"/>
      <c r="F9491" s="26"/>
    </row>
    <row r="9492" spans="1:6" x14ac:dyDescent="0.3">
      <c r="A9492" s="9"/>
      <c r="D9492" s="2"/>
      <c r="F9492" s="26"/>
    </row>
    <row r="9493" spans="1:6" x14ac:dyDescent="0.3">
      <c r="A9493" s="9"/>
      <c r="D9493" s="2"/>
      <c r="F9493" s="26"/>
    </row>
    <row r="9494" spans="1:6" x14ac:dyDescent="0.3">
      <c r="A9494" s="9"/>
      <c r="D9494" s="2"/>
      <c r="F9494" s="26"/>
    </row>
    <row r="9495" spans="1:6" x14ac:dyDescent="0.3">
      <c r="A9495" s="9"/>
      <c r="D9495" s="2"/>
      <c r="F9495" s="26"/>
    </row>
    <row r="9496" spans="1:6" x14ac:dyDescent="0.3">
      <c r="A9496" s="9"/>
      <c r="D9496" s="2"/>
      <c r="F9496" s="26"/>
    </row>
    <row r="9497" spans="1:6" x14ac:dyDescent="0.3">
      <c r="A9497" s="9"/>
      <c r="D9497" s="2"/>
      <c r="F9497" s="26"/>
    </row>
    <row r="9498" spans="1:6" x14ac:dyDescent="0.3">
      <c r="A9498" s="9"/>
      <c r="D9498" s="2"/>
      <c r="F9498" s="26"/>
    </row>
    <row r="9499" spans="1:6" x14ac:dyDescent="0.3">
      <c r="A9499" s="9"/>
      <c r="D9499" s="2"/>
      <c r="F9499" s="26"/>
    </row>
    <row r="9500" spans="1:6" x14ac:dyDescent="0.3">
      <c r="A9500" s="9"/>
      <c r="D9500" s="2"/>
      <c r="F9500" s="26"/>
    </row>
    <row r="9501" spans="1:6" x14ac:dyDescent="0.3">
      <c r="A9501" s="9"/>
      <c r="D9501" s="2"/>
      <c r="F9501" s="26"/>
    </row>
    <row r="9502" spans="1:6" x14ac:dyDescent="0.3">
      <c r="A9502" s="9"/>
      <c r="D9502" s="2"/>
      <c r="F9502" s="26"/>
    </row>
    <row r="9503" spans="1:6" x14ac:dyDescent="0.3">
      <c r="A9503" s="9"/>
      <c r="D9503" s="2"/>
      <c r="F9503" s="26"/>
    </row>
    <row r="9504" spans="1:6" x14ac:dyDescent="0.3">
      <c r="A9504" s="9"/>
      <c r="D9504" s="2"/>
      <c r="F9504" s="26"/>
    </row>
    <row r="9505" spans="1:6" x14ac:dyDescent="0.3">
      <c r="A9505" s="9"/>
      <c r="D9505" s="2"/>
      <c r="F9505" s="26"/>
    </row>
    <row r="9506" spans="1:6" x14ac:dyDescent="0.3">
      <c r="A9506" s="9"/>
      <c r="D9506" s="2"/>
      <c r="F9506" s="26"/>
    </row>
    <row r="9507" spans="1:6" x14ac:dyDescent="0.3">
      <c r="A9507" s="9"/>
      <c r="D9507" s="2"/>
      <c r="F9507" s="26"/>
    </row>
    <row r="9508" spans="1:6" x14ac:dyDescent="0.3">
      <c r="A9508" s="9"/>
      <c r="D9508" s="2"/>
      <c r="F9508" s="26"/>
    </row>
    <row r="9509" spans="1:6" x14ac:dyDescent="0.3">
      <c r="A9509" s="9"/>
      <c r="D9509" s="2"/>
      <c r="F9509" s="26"/>
    </row>
    <row r="9510" spans="1:6" x14ac:dyDescent="0.3">
      <c r="A9510" s="9"/>
      <c r="D9510" s="2"/>
      <c r="F9510" s="26"/>
    </row>
    <row r="9511" spans="1:6" x14ac:dyDescent="0.3">
      <c r="A9511" s="9"/>
      <c r="D9511" s="2"/>
      <c r="F9511" s="26"/>
    </row>
    <row r="9512" spans="1:6" x14ac:dyDescent="0.3">
      <c r="A9512" s="9"/>
      <c r="D9512" s="2"/>
      <c r="F9512" s="26"/>
    </row>
    <row r="9513" spans="1:6" x14ac:dyDescent="0.3">
      <c r="A9513" s="9"/>
      <c r="D9513" s="2"/>
      <c r="F9513" s="26"/>
    </row>
    <row r="9514" spans="1:6" x14ac:dyDescent="0.3">
      <c r="A9514" s="9"/>
      <c r="D9514" s="2"/>
      <c r="F9514" s="26"/>
    </row>
    <row r="9515" spans="1:6" x14ac:dyDescent="0.3">
      <c r="A9515" s="9"/>
      <c r="D9515" s="2"/>
      <c r="F9515" s="26"/>
    </row>
    <row r="9516" spans="1:6" x14ac:dyDescent="0.3">
      <c r="A9516" s="9"/>
      <c r="D9516" s="2"/>
      <c r="F9516" s="26"/>
    </row>
    <row r="9517" spans="1:6" x14ac:dyDescent="0.3">
      <c r="A9517" s="9"/>
      <c r="D9517" s="2"/>
      <c r="F9517" s="26"/>
    </row>
    <row r="9518" spans="1:6" x14ac:dyDescent="0.3">
      <c r="A9518" s="9"/>
      <c r="D9518" s="2"/>
      <c r="F9518" s="26"/>
    </row>
    <row r="9519" spans="1:6" x14ac:dyDescent="0.3">
      <c r="A9519" s="9"/>
      <c r="D9519" s="2"/>
      <c r="F9519" s="26"/>
    </row>
    <row r="9520" spans="1:6" x14ac:dyDescent="0.3">
      <c r="A9520" s="9"/>
      <c r="D9520" s="2"/>
      <c r="F9520" s="26"/>
    </row>
    <row r="9521" spans="1:6" x14ac:dyDescent="0.3">
      <c r="A9521" s="9"/>
      <c r="D9521" s="2"/>
      <c r="F9521" s="26"/>
    </row>
    <row r="9522" spans="1:6" x14ac:dyDescent="0.3">
      <c r="A9522" s="9"/>
      <c r="D9522" s="2"/>
      <c r="F9522" s="26"/>
    </row>
    <row r="9523" spans="1:6" x14ac:dyDescent="0.3">
      <c r="A9523" s="9"/>
      <c r="D9523" s="2"/>
      <c r="F9523" s="26"/>
    </row>
    <row r="9524" spans="1:6" x14ac:dyDescent="0.3">
      <c r="A9524" s="9"/>
      <c r="D9524" s="2"/>
      <c r="F9524" s="26"/>
    </row>
    <row r="9525" spans="1:6" x14ac:dyDescent="0.3">
      <c r="A9525" s="9"/>
      <c r="D9525" s="2"/>
      <c r="F9525" s="26"/>
    </row>
    <row r="9526" spans="1:6" x14ac:dyDescent="0.3">
      <c r="A9526" s="9"/>
      <c r="D9526" s="2"/>
      <c r="F9526" s="26"/>
    </row>
    <row r="9527" spans="1:6" x14ac:dyDescent="0.3">
      <c r="A9527" s="9"/>
      <c r="D9527" s="2"/>
      <c r="F9527" s="26"/>
    </row>
    <row r="9528" spans="1:6" x14ac:dyDescent="0.3">
      <c r="A9528" s="9"/>
      <c r="D9528" s="2"/>
      <c r="F9528" s="26"/>
    </row>
    <row r="9529" spans="1:6" x14ac:dyDescent="0.3">
      <c r="A9529" s="9"/>
      <c r="D9529" s="2"/>
      <c r="F9529" s="26"/>
    </row>
    <row r="9530" spans="1:6" x14ac:dyDescent="0.3">
      <c r="A9530" s="9"/>
      <c r="D9530" s="2"/>
      <c r="F9530" s="26"/>
    </row>
    <row r="9531" spans="1:6" x14ac:dyDescent="0.3">
      <c r="A9531" s="9"/>
      <c r="D9531" s="2"/>
      <c r="F9531" s="26"/>
    </row>
    <row r="9532" spans="1:6" x14ac:dyDescent="0.3">
      <c r="A9532" s="9"/>
      <c r="D9532" s="2"/>
      <c r="F9532" s="26"/>
    </row>
    <row r="9533" spans="1:6" x14ac:dyDescent="0.3">
      <c r="A9533" s="9"/>
      <c r="D9533" s="2"/>
      <c r="F9533" s="26"/>
    </row>
    <row r="9534" spans="1:6" x14ac:dyDescent="0.3">
      <c r="A9534" s="9"/>
      <c r="D9534" s="2"/>
      <c r="F9534" s="26"/>
    </row>
    <row r="9535" spans="1:6" x14ac:dyDescent="0.3">
      <c r="A9535" s="9"/>
      <c r="D9535" s="2"/>
      <c r="F9535" s="26"/>
    </row>
    <row r="9536" spans="1:6" x14ac:dyDescent="0.3">
      <c r="A9536" s="9"/>
      <c r="D9536" s="2"/>
      <c r="F9536" s="26"/>
    </row>
    <row r="9537" spans="1:6" x14ac:dyDescent="0.3">
      <c r="A9537" s="9"/>
      <c r="D9537" s="2"/>
      <c r="F9537" s="26"/>
    </row>
    <row r="9538" spans="1:6" x14ac:dyDescent="0.3">
      <c r="A9538" s="9"/>
      <c r="D9538" s="2"/>
      <c r="F9538" s="26"/>
    </row>
    <row r="9539" spans="1:6" x14ac:dyDescent="0.3">
      <c r="A9539" s="9"/>
      <c r="D9539" s="2"/>
      <c r="F9539" s="26"/>
    </row>
    <row r="9540" spans="1:6" x14ac:dyDescent="0.3">
      <c r="A9540" s="9"/>
      <c r="D9540" s="2"/>
      <c r="F9540" s="26"/>
    </row>
    <row r="9541" spans="1:6" x14ac:dyDescent="0.3">
      <c r="A9541" s="9"/>
      <c r="D9541" s="2"/>
      <c r="F9541" s="26"/>
    </row>
    <row r="9542" spans="1:6" x14ac:dyDescent="0.3">
      <c r="A9542" s="9"/>
      <c r="D9542" s="2"/>
      <c r="F9542" s="26"/>
    </row>
    <row r="9543" spans="1:6" x14ac:dyDescent="0.3">
      <c r="A9543" s="9"/>
      <c r="D9543" s="2"/>
      <c r="F9543" s="26"/>
    </row>
    <row r="9544" spans="1:6" x14ac:dyDescent="0.3">
      <c r="A9544" s="9"/>
      <c r="D9544" s="2"/>
      <c r="F9544" s="26"/>
    </row>
    <row r="9545" spans="1:6" x14ac:dyDescent="0.3">
      <c r="A9545" s="9"/>
      <c r="D9545" s="2"/>
      <c r="F9545" s="26"/>
    </row>
    <row r="9546" spans="1:6" x14ac:dyDescent="0.3">
      <c r="A9546" s="9"/>
      <c r="D9546" s="2"/>
      <c r="F9546" s="26"/>
    </row>
    <row r="9547" spans="1:6" x14ac:dyDescent="0.3">
      <c r="A9547" s="9"/>
      <c r="D9547" s="2"/>
      <c r="F9547" s="26"/>
    </row>
    <row r="9548" spans="1:6" x14ac:dyDescent="0.3">
      <c r="A9548" s="9"/>
      <c r="D9548" s="2"/>
      <c r="F9548" s="26"/>
    </row>
    <row r="9549" spans="1:6" x14ac:dyDescent="0.3">
      <c r="A9549" s="9"/>
      <c r="D9549" s="2"/>
      <c r="F9549" s="26"/>
    </row>
    <row r="9550" spans="1:6" x14ac:dyDescent="0.3">
      <c r="A9550" s="9"/>
      <c r="D9550" s="2"/>
      <c r="F9550" s="26"/>
    </row>
    <row r="9551" spans="1:6" x14ac:dyDescent="0.3">
      <c r="A9551" s="9"/>
      <c r="D9551" s="2"/>
      <c r="F9551" s="26"/>
    </row>
    <row r="9552" spans="1:6" x14ac:dyDescent="0.3">
      <c r="A9552" s="9"/>
      <c r="D9552" s="2"/>
      <c r="F9552" s="26"/>
    </row>
    <row r="9553" spans="1:6" x14ac:dyDescent="0.3">
      <c r="A9553" s="9"/>
      <c r="D9553" s="2"/>
      <c r="F9553" s="26"/>
    </row>
    <row r="9554" spans="1:6" x14ac:dyDescent="0.3">
      <c r="A9554" s="9"/>
      <c r="D9554" s="2"/>
      <c r="F9554" s="26"/>
    </row>
    <row r="9555" spans="1:6" x14ac:dyDescent="0.3">
      <c r="A9555" s="9"/>
      <c r="D9555" s="2"/>
      <c r="F9555" s="26"/>
    </row>
    <row r="9556" spans="1:6" x14ac:dyDescent="0.3">
      <c r="A9556" s="9"/>
      <c r="D9556" s="2"/>
      <c r="F9556" s="26"/>
    </row>
    <row r="9557" spans="1:6" x14ac:dyDescent="0.3">
      <c r="A9557" s="9"/>
      <c r="D9557" s="2"/>
      <c r="F9557" s="26"/>
    </row>
    <row r="9558" spans="1:6" x14ac:dyDescent="0.3">
      <c r="A9558" s="9"/>
      <c r="D9558" s="2"/>
      <c r="F9558" s="26"/>
    </row>
    <row r="9559" spans="1:6" x14ac:dyDescent="0.3">
      <c r="A9559" s="9"/>
      <c r="D9559" s="2"/>
      <c r="F9559" s="26"/>
    </row>
    <row r="9560" spans="1:6" x14ac:dyDescent="0.3">
      <c r="A9560" s="9"/>
      <c r="D9560" s="2"/>
      <c r="F9560" s="26"/>
    </row>
    <row r="9561" spans="1:6" x14ac:dyDescent="0.3">
      <c r="A9561" s="9"/>
      <c r="D9561" s="2"/>
      <c r="F9561" s="26"/>
    </row>
    <row r="9562" spans="1:6" x14ac:dyDescent="0.3">
      <c r="A9562" s="9"/>
      <c r="D9562" s="2"/>
      <c r="F9562" s="26"/>
    </row>
    <row r="9563" spans="1:6" x14ac:dyDescent="0.3">
      <c r="A9563" s="9"/>
      <c r="D9563" s="2"/>
      <c r="F9563" s="26"/>
    </row>
    <row r="9564" spans="1:6" x14ac:dyDescent="0.3">
      <c r="A9564" s="9"/>
      <c r="D9564" s="2"/>
      <c r="F9564" s="26"/>
    </row>
    <row r="9565" spans="1:6" x14ac:dyDescent="0.3">
      <c r="A9565" s="9"/>
      <c r="D9565" s="2"/>
      <c r="F9565" s="26"/>
    </row>
    <row r="9566" spans="1:6" x14ac:dyDescent="0.3">
      <c r="A9566" s="9"/>
      <c r="D9566" s="2"/>
      <c r="F9566" s="26"/>
    </row>
    <row r="9567" spans="1:6" x14ac:dyDescent="0.3">
      <c r="A9567" s="9"/>
      <c r="D9567" s="2"/>
      <c r="F9567" s="26"/>
    </row>
    <row r="9568" spans="1:6" x14ac:dyDescent="0.3">
      <c r="A9568" s="9"/>
      <c r="D9568" s="2"/>
      <c r="F9568" s="26"/>
    </row>
    <row r="9569" spans="1:6" x14ac:dyDescent="0.3">
      <c r="A9569" s="9"/>
      <c r="D9569" s="2"/>
      <c r="F9569" s="26"/>
    </row>
    <row r="9570" spans="1:6" x14ac:dyDescent="0.3">
      <c r="A9570" s="9"/>
      <c r="D9570" s="2"/>
      <c r="F9570" s="26"/>
    </row>
    <row r="9571" spans="1:6" x14ac:dyDescent="0.3">
      <c r="A9571" s="9"/>
      <c r="D9571" s="2"/>
      <c r="F9571" s="26"/>
    </row>
    <row r="9572" spans="1:6" x14ac:dyDescent="0.3">
      <c r="A9572" s="9"/>
      <c r="D9572" s="2"/>
      <c r="F9572" s="26"/>
    </row>
    <row r="9573" spans="1:6" x14ac:dyDescent="0.3">
      <c r="A9573" s="9"/>
      <c r="D9573" s="2"/>
      <c r="F9573" s="26"/>
    </row>
    <row r="9574" spans="1:6" x14ac:dyDescent="0.3">
      <c r="A9574" s="9"/>
      <c r="D9574" s="2"/>
      <c r="F9574" s="26"/>
    </row>
    <row r="9575" spans="1:6" x14ac:dyDescent="0.3">
      <c r="A9575" s="9"/>
      <c r="D9575" s="2"/>
      <c r="F9575" s="26"/>
    </row>
    <row r="9576" spans="1:6" x14ac:dyDescent="0.3">
      <c r="A9576" s="9"/>
      <c r="D9576" s="2"/>
      <c r="F9576" s="26"/>
    </row>
    <row r="9577" spans="1:6" x14ac:dyDescent="0.3">
      <c r="A9577" s="9"/>
      <c r="D9577" s="2"/>
      <c r="F9577" s="26"/>
    </row>
    <row r="9578" spans="1:6" x14ac:dyDescent="0.3">
      <c r="A9578" s="9"/>
      <c r="D9578" s="2"/>
      <c r="F9578" s="26"/>
    </row>
    <row r="9579" spans="1:6" x14ac:dyDescent="0.3">
      <c r="A9579" s="9"/>
      <c r="D9579" s="2"/>
      <c r="F9579" s="26"/>
    </row>
    <row r="9580" spans="1:6" x14ac:dyDescent="0.3">
      <c r="A9580" s="9"/>
      <c r="D9580" s="2"/>
      <c r="F9580" s="26"/>
    </row>
    <row r="9581" spans="1:6" x14ac:dyDescent="0.3">
      <c r="A9581" s="9"/>
      <c r="D9581" s="2"/>
      <c r="F9581" s="26"/>
    </row>
    <row r="9582" spans="1:6" x14ac:dyDescent="0.3">
      <c r="A9582" s="9"/>
      <c r="D9582" s="2"/>
      <c r="F9582" s="26"/>
    </row>
    <row r="9583" spans="1:6" x14ac:dyDescent="0.3">
      <c r="A9583" s="9"/>
      <c r="D9583" s="2"/>
      <c r="F9583" s="26"/>
    </row>
    <row r="9584" spans="1:6" x14ac:dyDescent="0.3">
      <c r="A9584" s="9"/>
      <c r="D9584" s="2"/>
      <c r="F9584" s="26"/>
    </row>
    <row r="9585" spans="1:6" x14ac:dyDescent="0.3">
      <c r="A9585" s="9"/>
      <c r="D9585" s="2"/>
      <c r="F9585" s="26"/>
    </row>
    <row r="9586" spans="1:6" x14ac:dyDescent="0.3">
      <c r="A9586" s="9"/>
      <c r="D9586" s="2"/>
      <c r="F9586" s="26"/>
    </row>
    <row r="9587" spans="1:6" x14ac:dyDescent="0.3">
      <c r="A9587" s="9"/>
      <c r="D9587" s="2"/>
      <c r="F9587" s="26"/>
    </row>
    <row r="9588" spans="1:6" x14ac:dyDescent="0.3">
      <c r="A9588" s="9"/>
      <c r="D9588" s="2"/>
      <c r="F9588" s="26"/>
    </row>
    <row r="9589" spans="1:6" x14ac:dyDescent="0.3">
      <c r="A9589" s="9"/>
      <c r="D9589" s="2"/>
      <c r="F9589" s="26"/>
    </row>
    <row r="9590" spans="1:6" x14ac:dyDescent="0.3">
      <c r="A9590" s="9"/>
      <c r="D9590" s="2"/>
      <c r="F9590" s="26"/>
    </row>
    <row r="9591" spans="1:6" x14ac:dyDescent="0.3">
      <c r="A9591" s="9"/>
      <c r="D9591" s="2"/>
      <c r="F9591" s="26"/>
    </row>
    <row r="9592" spans="1:6" x14ac:dyDescent="0.3">
      <c r="A9592" s="9"/>
      <c r="D9592" s="2"/>
      <c r="F9592" s="26"/>
    </row>
    <row r="9593" spans="1:6" x14ac:dyDescent="0.3">
      <c r="A9593" s="9"/>
      <c r="D9593" s="2"/>
      <c r="F9593" s="26"/>
    </row>
    <row r="9594" spans="1:6" x14ac:dyDescent="0.3">
      <c r="A9594" s="9"/>
      <c r="D9594" s="2"/>
      <c r="F9594" s="26"/>
    </row>
    <row r="9595" spans="1:6" x14ac:dyDescent="0.3">
      <c r="A9595" s="9"/>
      <c r="D9595" s="2"/>
      <c r="F9595" s="26"/>
    </row>
    <row r="9596" spans="1:6" x14ac:dyDescent="0.3">
      <c r="A9596" s="9"/>
      <c r="D9596" s="2"/>
      <c r="F9596" s="26"/>
    </row>
    <row r="9597" spans="1:6" x14ac:dyDescent="0.3">
      <c r="A9597" s="9"/>
      <c r="D9597" s="2"/>
      <c r="F9597" s="26"/>
    </row>
    <row r="9598" spans="1:6" x14ac:dyDescent="0.3">
      <c r="A9598" s="9"/>
      <c r="D9598" s="2"/>
      <c r="F9598" s="26"/>
    </row>
    <row r="9599" spans="1:6" x14ac:dyDescent="0.3">
      <c r="A9599" s="9"/>
      <c r="D9599" s="2"/>
      <c r="F9599" s="26"/>
    </row>
    <row r="9600" spans="1:6" x14ac:dyDescent="0.3">
      <c r="A9600" s="9"/>
      <c r="D9600" s="2"/>
      <c r="F9600" s="26"/>
    </row>
    <row r="9601" spans="1:6" x14ac:dyDescent="0.3">
      <c r="A9601" s="9"/>
      <c r="D9601" s="2"/>
      <c r="F9601" s="26"/>
    </row>
    <row r="9602" spans="1:6" x14ac:dyDescent="0.3">
      <c r="A9602" s="9"/>
      <c r="D9602" s="2"/>
      <c r="F9602" s="26"/>
    </row>
    <row r="9603" spans="1:6" x14ac:dyDescent="0.3">
      <c r="A9603" s="9"/>
      <c r="D9603" s="2"/>
      <c r="F9603" s="26"/>
    </row>
    <row r="9604" spans="1:6" x14ac:dyDescent="0.3">
      <c r="A9604" s="9"/>
      <c r="D9604" s="2"/>
      <c r="F9604" s="26"/>
    </row>
    <row r="9605" spans="1:6" x14ac:dyDescent="0.3">
      <c r="A9605" s="9"/>
      <c r="D9605" s="2"/>
      <c r="F9605" s="26"/>
    </row>
    <row r="9606" spans="1:6" x14ac:dyDescent="0.3">
      <c r="A9606" s="9"/>
      <c r="D9606" s="2"/>
      <c r="F9606" s="26"/>
    </row>
    <row r="9607" spans="1:6" x14ac:dyDescent="0.3">
      <c r="A9607" s="9"/>
      <c r="D9607" s="2"/>
      <c r="F9607" s="26"/>
    </row>
    <row r="9608" spans="1:6" x14ac:dyDescent="0.3">
      <c r="A9608" s="9"/>
      <c r="D9608" s="2"/>
      <c r="F9608" s="26"/>
    </row>
    <row r="9609" spans="1:6" x14ac:dyDescent="0.3">
      <c r="A9609" s="9"/>
      <c r="D9609" s="2"/>
      <c r="F9609" s="26"/>
    </row>
    <row r="9610" spans="1:6" x14ac:dyDescent="0.3">
      <c r="A9610" s="9"/>
      <c r="D9610" s="2"/>
      <c r="F9610" s="26"/>
    </row>
    <row r="9611" spans="1:6" x14ac:dyDescent="0.3">
      <c r="A9611" s="9"/>
      <c r="D9611" s="2"/>
      <c r="F9611" s="26"/>
    </row>
    <row r="9612" spans="1:6" x14ac:dyDescent="0.3">
      <c r="A9612" s="9"/>
      <c r="D9612" s="2"/>
      <c r="F9612" s="26"/>
    </row>
    <row r="9613" spans="1:6" x14ac:dyDescent="0.3">
      <c r="A9613" s="9"/>
      <c r="D9613" s="2"/>
      <c r="F9613" s="26"/>
    </row>
    <row r="9614" spans="1:6" x14ac:dyDescent="0.3">
      <c r="A9614" s="9"/>
      <c r="D9614" s="2"/>
      <c r="F9614" s="26"/>
    </row>
    <row r="9615" spans="1:6" x14ac:dyDescent="0.3">
      <c r="A9615" s="9"/>
      <c r="D9615" s="2"/>
      <c r="F9615" s="26"/>
    </row>
    <row r="9616" spans="1:6" x14ac:dyDescent="0.3">
      <c r="A9616" s="9"/>
      <c r="D9616" s="2"/>
      <c r="F9616" s="26"/>
    </row>
    <row r="9617" spans="1:6" x14ac:dyDescent="0.3">
      <c r="A9617" s="9"/>
      <c r="D9617" s="2"/>
      <c r="F9617" s="26"/>
    </row>
    <row r="9618" spans="1:6" x14ac:dyDescent="0.3">
      <c r="A9618" s="9"/>
      <c r="D9618" s="2"/>
      <c r="F9618" s="26"/>
    </row>
    <row r="9619" spans="1:6" x14ac:dyDescent="0.3">
      <c r="A9619" s="9"/>
      <c r="D9619" s="2"/>
      <c r="F9619" s="26"/>
    </row>
    <row r="9620" spans="1:6" x14ac:dyDescent="0.3">
      <c r="A9620" s="9"/>
      <c r="D9620" s="2"/>
      <c r="F9620" s="26"/>
    </row>
    <row r="9621" spans="1:6" x14ac:dyDescent="0.3">
      <c r="A9621" s="9"/>
      <c r="D9621" s="2"/>
      <c r="F9621" s="26"/>
    </row>
    <row r="9622" spans="1:6" x14ac:dyDescent="0.3">
      <c r="A9622" s="9"/>
      <c r="D9622" s="2"/>
      <c r="F9622" s="26"/>
    </row>
    <row r="9623" spans="1:6" x14ac:dyDescent="0.3">
      <c r="A9623" s="9"/>
      <c r="D9623" s="2"/>
      <c r="F9623" s="26"/>
    </row>
    <row r="9624" spans="1:6" x14ac:dyDescent="0.3">
      <c r="A9624" s="9"/>
      <c r="D9624" s="2"/>
      <c r="F9624" s="26"/>
    </row>
    <row r="9625" spans="1:6" x14ac:dyDescent="0.3">
      <c r="A9625" s="9"/>
      <c r="D9625" s="2"/>
      <c r="F9625" s="26"/>
    </row>
    <row r="9626" spans="1:6" x14ac:dyDescent="0.3">
      <c r="A9626" s="9"/>
      <c r="D9626" s="2"/>
      <c r="F9626" s="26"/>
    </row>
    <row r="9627" spans="1:6" x14ac:dyDescent="0.3">
      <c r="A9627" s="9"/>
      <c r="D9627" s="2"/>
      <c r="F9627" s="26"/>
    </row>
    <row r="9628" spans="1:6" x14ac:dyDescent="0.3">
      <c r="A9628" s="9"/>
      <c r="D9628" s="2"/>
      <c r="F9628" s="26"/>
    </row>
    <row r="9629" spans="1:6" x14ac:dyDescent="0.3">
      <c r="A9629" s="9"/>
      <c r="D9629" s="2"/>
      <c r="F9629" s="26"/>
    </row>
    <row r="9630" spans="1:6" x14ac:dyDescent="0.3">
      <c r="A9630" s="9"/>
      <c r="D9630" s="2"/>
      <c r="F9630" s="26"/>
    </row>
    <row r="9631" spans="1:6" x14ac:dyDescent="0.3">
      <c r="A9631" s="9"/>
      <c r="D9631" s="2"/>
      <c r="F9631" s="26"/>
    </row>
    <row r="9632" spans="1:6" x14ac:dyDescent="0.3">
      <c r="A9632" s="9"/>
      <c r="D9632" s="2"/>
      <c r="F9632" s="26"/>
    </row>
    <row r="9633" spans="1:6" x14ac:dyDescent="0.3">
      <c r="A9633" s="9"/>
      <c r="D9633" s="2"/>
      <c r="F9633" s="26"/>
    </row>
    <row r="9634" spans="1:6" x14ac:dyDescent="0.3">
      <c r="A9634" s="9"/>
      <c r="D9634" s="2"/>
      <c r="F9634" s="26"/>
    </row>
    <row r="9635" spans="1:6" x14ac:dyDescent="0.3">
      <c r="A9635" s="9"/>
      <c r="D9635" s="2"/>
      <c r="F9635" s="26"/>
    </row>
    <row r="9636" spans="1:6" x14ac:dyDescent="0.3">
      <c r="A9636" s="9"/>
      <c r="D9636" s="2"/>
      <c r="F9636" s="26"/>
    </row>
    <row r="9637" spans="1:6" x14ac:dyDescent="0.3">
      <c r="A9637" s="9"/>
      <c r="D9637" s="2"/>
      <c r="F9637" s="26"/>
    </row>
    <row r="9638" spans="1:6" x14ac:dyDescent="0.3">
      <c r="A9638" s="9"/>
      <c r="D9638" s="2"/>
      <c r="F9638" s="26"/>
    </row>
    <row r="9639" spans="1:6" x14ac:dyDescent="0.3">
      <c r="A9639" s="9"/>
      <c r="D9639" s="2"/>
      <c r="F9639" s="26"/>
    </row>
    <row r="9640" spans="1:6" x14ac:dyDescent="0.3">
      <c r="A9640" s="9"/>
      <c r="D9640" s="2"/>
      <c r="F9640" s="26"/>
    </row>
    <row r="9641" spans="1:6" x14ac:dyDescent="0.3">
      <c r="A9641" s="9"/>
      <c r="D9641" s="2"/>
      <c r="F9641" s="26"/>
    </row>
    <row r="9642" spans="1:6" x14ac:dyDescent="0.3">
      <c r="A9642" s="9"/>
      <c r="D9642" s="2"/>
      <c r="F9642" s="26"/>
    </row>
    <row r="9643" spans="1:6" x14ac:dyDescent="0.3">
      <c r="A9643" s="9"/>
      <c r="D9643" s="2"/>
      <c r="F9643" s="26"/>
    </row>
    <row r="9644" spans="1:6" x14ac:dyDescent="0.3">
      <c r="A9644" s="9"/>
      <c r="D9644" s="2"/>
      <c r="F9644" s="26"/>
    </row>
    <row r="9645" spans="1:6" x14ac:dyDescent="0.3">
      <c r="A9645" s="9"/>
      <c r="D9645" s="2"/>
      <c r="F9645" s="26"/>
    </row>
    <row r="9646" spans="1:6" x14ac:dyDescent="0.3">
      <c r="A9646" s="9"/>
      <c r="D9646" s="2"/>
      <c r="F9646" s="26"/>
    </row>
    <row r="9647" spans="1:6" x14ac:dyDescent="0.3">
      <c r="A9647" s="9"/>
      <c r="D9647" s="2"/>
      <c r="F9647" s="26"/>
    </row>
    <row r="9648" spans="1:6" x14ac:dyDescent="0.3">
      <c r="A9648" s="9"/>
      <c r="D9648" s="2"/>
      <c r="F9648" s="26"/>
    </row>
    <row r="9649" spans="1:6" x14ac:dyDescent="0.3">
      <c r="A9649" s="9"/>
      <c r="D9649" s="2"/>
      <c r="F9649" s="26"/>
    </row>
    <row r="9650" spans="1:6" x14ac:dyDescent="0.3">
      <c r="A9650" s="9"/>
      <c r="D9650" s="2"/>
      <c r="F9650" s="26"/>
    </row>
    <row r="9651" spans="1:6" x14ac:dyDescent="0.3">
      <c r="A9651" s="9"/>
      <c r="D9651" s="2"/>
      <c r="F9651" s="26"/>
    </row>
    <row r="9652" spans="1:6" x14ac:dyDescent="0.3">
      <c r="A9652" s="9"/>
      <c r="D9652" s="2"/>
      <c r="F9652" s="26"/>
    </row>
    <row r="9653" spans="1:6" x14ac:dyDescent="0.3">
      <c r="A9653" s="9"/>
      <c r="D9653" s="2"/>
      <c r="F9653" s="26"/>
    </row>
    <row r="9654" spans="1:6" x14ac:dyDescent="0.3">
      <c r="A9654" s="9"/>
      <c r="D9654" s="2"/>
      <c r="F9654" s="26"/>
    </row>
    <row r="9655" spans="1:6" x14ac:dyDescent="0.3">
      <c r="A9655" s="9"/>
      <c r="D9655" s="2"/>
      <c r="F9655" s="26"/>
    </row>
    <row r="9656" spans="1:6" x14ac:dyDescent="0.3">
      <c r="A9656" s="9"/>
      <c r="D9656" s="2"/>
      <c r="F9656" s="26"/>
    </row>
    <row r="9657" spans="1:6" x14ac:dyDescent="0.3">
      <c r="A9657" s="9"/>
      <c r="D9657" s="2"/>
      <c r="F9657" s="26"/>
    </row>
    <row r="9658" spans="1:6" x14ac:dyDescent="0.3">
      <c r="A9658" s="9"/>
      <c r="D9658" s="2"/>
      <c r="F9658" s="26"/>
    </row>
    <row r="9659" spans="1:6" x14ac:dyDescent="0.3">
      <c r="A9659" s="9"/>
      <c r="D9659" s="2"/>
      <c r="F9659" s="26"/>
    </row>
    <row r="9660" spans="1:6" x14ac:dyDescent="0.3">
      <c r="A9660" s="9"/>
      <c r="D9660" s="2"/>
      <c r="F9660" s="26"/>
    </row>
    <row r="9661" spans="1:6" x14ac:dyDescent="0.3">
      <c r="A9661" s="9"/>
      <c r="D9661" s="2"/>
      <c r="F9661" s="26"/>
    </row>
    <row r="9662" spans="1:6" x14ac:dyDescent="0.3">
      <c r="A9662" s="9"/>
      <c r="D9662" s="2"/>
      <c r="F9662" s="26"/>
    </row>
    <row r="9663" spans="1:6" x14ac:dyDescent="0.3">
      <c r="A9663" s="9"/>
      <c r="D9663" s="2"/>
      <c r="F9663" s="26"/>
    </row>
    <row r="9664" spans="1:6" x14ac:dyDescent="0.3">
      <c r="A9664" s="9"/>
      <c r="D9664" s="2"/>
      <c r="F9664" s="26"/>
    </row>
    <row r="9665" spans="1:6" x14ac:dyDescent="0.3">
      <c r="A9665" s="9"/>
      <c r="D9665" s="2"/>
      <c r="F9665" s="26"/>
    </row>
    <row r="9666" spans="1:6" x14ac:dyDescent="0.3">
      <c r="A9666" s="9"/>
      <c r="D9666" s="2"/>
      <c r="F9666" s="26"/>
    </row>
    <row r="9667" spans="1:6" x14ac:dyDescent="0.3">
      <c r="A9667" s="9"/>
      <c r="D9667" s="2"/>
      <c r="F9667" s="26"/>
    </row>
    <row r="9668" spans="1:6" x14ac:dyDescent="0.3">
      <c r="A9668" s="9"/>
      <c r="D9668" s="2"/>
      <c r="F9668" s="26"/>
    </row>
    <row r="9669" spans="1:6" x14ac:dyDescent="0.3">
      <c r="A9669" s="9"/>
      <c r="D9669" s="2"/>
      <c r="F9669" s="26"/>
    </row>
    <row r="9670" spans="1:6" x14ac:dyDescent="0.3">
      <c r="A9670" s="9"/>
      <c r="D9670" s="2"/>
      <c r="F9670" s="26"/>
    </row>
    <row r="9671" spans="1:6" x14ac:dyDescent="0.3">
      <c r="A9671" s="9"/>
      <c r="D9671" s="2"/>
      <c r="F9671" s="26"/>
    </row>
    <row r="9672" spans="1:6" x14ac:dyDescent="0.3">
      <c r="A9672" s="9"/>
      <c r="D9672" s="2"/>
      <c r="F9672" s="26"/>
    </row>
    <row r="9673" spans="1:6" x14ac:dyDescent="0.3">
      <c r="A9673" s="9"/>
      <c r="D9673" s="2"/>
      <c r="F9673" s="26"/>
    </row>
    <row r="9674" spans="1:6" x14ac:dyDescent="0.3">
      <c r="A9674" s="9"/>
      <c r="D9674" s="2"/>
      <c r="F9674" s="26"/>
    </row>
    <row r="9675" spans="1:6" x14ac:dyDescent="0.3">
      <c r="A9675" s="9"/>
      <c r="D9675" s="2"/>
      <c r="F9675" s="26"/>
    </row>
    <row r="9676" spans="1:6" x14ac:dyDescent="0.3">
      <c r="A9676" s="9"/>
      <c r="D9676" s="2"/>
      <c r="F9676" s="26"/>
    </row>
    <row r="9677" spans="1:6" x14ac:dyDescent="0.3">
      <c r="A9677" s="9"/>
      <c r="D9677" s="2"/>
      <c r="F9677" s="26"/>
    </row>
    <row r="9678" spans="1:6" x14ac:dyDescent="0.3">
      <c r="A9678" s="9"/>
      <c r="D9678" s="2"/>
      <c r="F9678" s="26"/>
    </row>
    <row r="9679" spans="1:6" x14ac:dyDescent="0.3">
      <c r="A9679" s="9"/>
      <c r="D9679" s="2"/>
      <c r="F9679" s="26"/>
    </row>
    <row r="9680" spans="1:6" x14ac:dyDescent="0.3">
      <c r="A9680" s="9"/>
      <c r="D9680" s="2"/>
      <c r="F9680" s="26"/>
    </row>
    <row r="9681" spans="1:6" x14ac:dyDescent="0.3">
      <c r="A9681" s="9"/>
      <c r="D9681" s="2"/>
      <c r="F9681" s="26"/>
    </row>
    <row r="9682" spans="1:6" x14ac:dyDescent="0.3">
      <c r="A9682" s="9"/>
      <c r="D9682" s="2"/>
      <c r="F9682" s="26"/>
    </row>
    <row r="9683" spans="1:6" x14ac:dyDescent="0.3">
      <c r="A9683" s="9"/>
      <c r="D9683" s="2"/>
      <c r="F9683" s="26"/>
    </row>
    <row r="9684" spans="1:6" x14ac:dyDescent="0.3">
      <c r="A9684" s="9"/>
      <c r="D9684" s="2"/>
      <c r="F9684" s="26"/>
    </row>
    <row r="9685" spans="1:6" x14ac:dyDescent="0.3">
      <c r="A9685" s="9"/>
      <c r="D9685" s="2"/>
      <c r="F9685" s="26"/>
    </row>
    <row r="9686" spans="1:6" x14ac:dyDescent="0.3">
      <c r="A9686" s="9"/>
      <c r="D9686" s="2"/>
      <c r="F9686" s="26"/>
    </row>
    <row r="9687" spans="1:6" x14ac:dyDescent="0.3">
      <c r="A9687" s="9"/>
      <c r="D9687" s="2"/>
      <c r="F9687" s="26"/>
    </row>
    <row r="9688" spans="1:6" x14ac:dyDescent="0.3">
      <c r="A9688" s="9"/>
      <c r="D9688" s="2"/>
      <c r="F9688" s="26"/>
    </row>
    <row r="9689" spans="1:6" x14ac:dyDescent="0.3">
      <c r="A9689" s="9"/>
      <c r="D9689" s="2"/>
      <c r="F9689" s="26"/>
    </row>
    <row r="9690" spans="1:6" x14ac:dyDescent="0.3">
      <c r="A9690" s="9"/>
      <c r="D9690" s="2"/>
      <c r="F9690" s="26"/>
    </row>
    <row r="9691" spans="1:6" x14ac:dyDescent="0.3">
      <c r="A9691" s="9"/>
      <c r="D9691" s="2"/>
      <c r="F9691" s="26"/>
    </row>
    <row r="9692" spans="1:6" x14ac:dyDescent="0.3">
      <c r="A9692" s="9"/>
      <c r="D9692" s="2"/>
      <c r="F9692" s="26"/>
    </row>
    <row r="9693" spans="1:6" x14ac:dyDescent="0.3">
      <c r="A9693" s="9"/>
      <c r="D9693" s="2"/>
      <c r="F9693" s="26"/>
    </row>
    <row r="9694" spans="1:6" x14ac:dyDescent="0.3">
      <c r="A9694" s="9"/>
      <c r="D9694" s="2"/>
      <c r="F9694" s="26"/>
    </row>
    <row r="9695" spans="1:6" x14ac:dyDescent="0.3">
      <c r="A9695" s="9"/>
      <c r="D9695" s="2"/>
      <c r="F9695" s="26"/>
    </row>
    <row r="9696" spans="1:6" x14ac:dyDescent="0.3">
      <c r="A9696" s="9"/>
      <c r="D9696" s="2"/>
      <c r="F9696" s="26"/>
    </row>
    <row r="9697" spans="1:6" x14ac:dyDescent="0.3">
      <c r="A9697" s="9"/>
      <c r="D9697" s="2"/>
      <c r="F9697" s="26"/>
    </row>
    <row r="9698" spans="1:6" x14ac:dyDescent="0.3">
      <c r="A9698" s="9"/>
      <c r="D9698" s="2"/>
      <c r="F9698" s="26"/>
    </row>
    <row r="9699" spans="1:6" x14ac:dyDescent="0.3">
      <c r="A9699" s="9"/>
      <c r="D9699" s="2"/>
      <c r="F9699" s="26"/>
    </row>
    <row r="9700" spans="1:6" x14ac:dyDescent="0.3">
      <c r="A9700" s="9"/>
      <c r="D9700" s="2"/>
      <c r="F9700" s="26"/>
    </row>
    <row r="9701" spans="1:6" x14ac:dyDescent="0.3">
      <c r="A9701" s="9"/>
      <c r="D9701" s="2"/>
      <c r="F9701" s="26"/>
    </row>
    <row r="9702" spans="1:6" x14ac:dyDescent="0.3">
      <c r="A9702" s="9"/>
      <c r="D9702" s="2"/>
      <c r="F9702" s="26"/>
    </row>
    <row r="9703" spans="1:6" x14ac:dyDescent="0.3">
      <c r="A9703" s="9"/>
      <c r="D9703" s="2"/>
      <c r="F9703" s="26"/>
    </row>
    <row r="9704" spans="1:6" x14ac:dyDescent="0.3">
      <c r="A9704" s="9"/>
      <c r="D9704" s="2"/>
      <c r="F9704" s="26"/>
    </row>
    <row r="9705" spans="1:6" x14ac:dyDescent="0.3">
      <c r="A9705" s="9"/>
      <c r="D9705" s="2"/>
      <c r="F9705" s="26"/>
    </row>
    <row r="9706" spans="1:6" x14ac:dyDescent="0.3">
      <c r="A9706" s="9"/>
      <c r="D9706" s="2"/>
      <c r="F9706" s="26"/>
    </row>
    <row r="9707" spans="1:6" x14ac:dyDescent="0.3">
      <c r="A9707" s="9"/>
      <c r="D9707" s="2"/>
      <c r="F9707" s="26"/>
    </row>
    <row r="9708" spans="1:6" x14ac:dyDescent="0.3">
      <c r="A9708" s="9"/>
      <c r="D9708" s="2"/>
      <c r="F9708" s="26"/>
    </row>
    <row r="9709" spans="1:6" x14ac:dyDescent="0.3">
      <c r="A9709" s="9"/>
      <c r="D9709" s="2"/>
      <c r="F9709" s="26"/>
    </row>
    <row r="9710" spans="1:6" x14ac:dyDescent="0.3">
      <c r="A9710" s="9"/>
      <c r="D9710" s="2"/>
      <c r="F9710" s="26"/>
    </row>
    <row r="9711" spans="1:6" x14ac:dyDescent="0.3">
      <c r="A9711" s="9"/>
      <c r="D9711" s="2"/>
      <c r="F9711" s="26"/>
    </row>
    <row r="9712" spans="1:6" x14ac:dyDescent="0.3">
      <c r="A9712" s="9"/>
      <c r="D9712" s="2"/>
      <c r="F9712" s="26"/>
    </row>
    <row r="9713" spans="1:6" x14ac:dyDescent="0.3">
      <c r="A9713" s="9"/>
      <c r="D9713" s="2"/>
      <c r="F9713" s="26"/>
    </row>
    <row r="9714" spans="1:6" x14ac:dyDescent="0.3">
      <c r="A9714" s="9"/>
      <c r="D9714" s="2"/>
      <c r="F9714" s="26"/>
    </row>
    <row r="9715" spans="1:6" x14ac:dyDescent="0.3">
      <c r="A9715" s="9"/>
      <c r="D9715" s="2"/>
      <c r="F9715" s="26"/>
    </row>
    <row r="9716" spans="1:6" x14ac:dyDescent="0.3">
      <c r="A9716" s="9"/>
      <c r="D9716" s="2"/>
      <c r="F9716" s="26"/>
    </row>
    <row r="9717" spans="1:6" x14ac:dyDescent="0.3">
      <c r="A9717" s="9"/>
      <c r="D9717" s="2"/>
      <c r="F9717" s="26"/>
    </row>
    <row r="9718" spans="1:6" x14ac:dyDescent="0.3">
      <c r="A9718" s="9"/>
      <c r="D9718" s="2"/>
      <c r="F9718" s="26"/>
    </row>
    <row r="9719" spans="1:6" x14ac:dyDescent="0.3">
      <c r="A9719" s="9"/>
      <c r="D9719" s="2"/>
      <c r="F9719" s="26"/>
    </row>
    <row r="9720" spans="1:6" x14ac:dyDescent="0.3">
      <c r="A9720" s="9"/>
      <c r="D9720" s="2"/>
      <c r="F9720" s="26"/>
    </row>
    <row r="9721" spans="1:6" x14ac:dyDescent="0.3">
      <c r="A9721" s="9"/>
      <c r="D9721" s="2"/>
      <c r="F9721" s="26"/>
    </row>
    <row r="9722" spans="1:6" x14ac:dyDescent="0.3">
      <c r="A9722" s="9"/>
      <c r="D9722" s="2"/>
      <c r="F9722" s="26"/>
    </row>
    <row r="9723" spans="1:6" x14ac:dyDescent="0.3">
      <c r="A9723" s="9"/>
      <c r="D9723" s="2"/>
      <c r="F9723" s="26"/>
    </row>
    <row r="9724" spans="1:6" x14ac:dyDescent="0.3">
      <c r="A9724" s="9"/>
      <c r="D9724" s="2"/>
      <c r="F9724" s="26"/>
    </row>
    <row r="9725" spans="1:6" x14ac:dyDescent="0.3">
      <c r="A9725" s="9"/>
      <c r="D9725" s="2"/>
      <c r="F9725" s="26"/>
    </row>
    <row r="9726" spans="1:6" x14ac:dyDescent="0.3">
      <c r="A9726" s="9"/>
      <c r="D9726" s="2"/>
      <c r="F9726" s="26"/>
    </row>
    <row r="9727" spans="1:6" x14ac:dyDescent="0.3">
      <c r="A9727" s="9"/>
      <c r="D9727" s="2"/>
      <c r="F9727" s="26"/>
    </row>
    <row r="9728" spans="1:6" x14ac:dyDescent="0.3">
      <c r="A9728" s="9"/>
      <c r="D9728" s="2"/>
      <c r="F9728" s="26"/>
    </row>
    <row r="9729" spans="1:6" x14ac:dyDescent="0.3">
      <c r="A9729" s="9"/>
      <c r="D9729" s="2"/>
      <c r="F9729" s="26"/>
    </row>
    <row r="9730" spans="1:6" x14ac:dyDescent="0.3">
      <c r="A9730" s="9"/>
      <c r="D9730" s="2"/>
      <c r="F9730" s="26"/>
    </row>
    <row r="9731" spans="1:6" x14ac:dyDescent="0.3">
      <c r="A9731" s="9"/>
      <c r="D9731" s="2"/>
      <c r="F9731" s="26"/>
    </row>
    <row r="9732" spans="1:6" x14ac:dyDescent="0.3">
      <c r="A9732" s="9"/>
      <c r="D9732" s="2"/>
      <c r="F9732" s="26"/>
    </row>
    <row r="9733" spans="1:6" x14ac:dyDescent="0.3">
      <c r="A9733" s="9"/>
      <c r="D9733" s="2"/>
      <c r="F9733" s="26"/>
    </row>
    <row r="9734" spans="1:6" x14ac:dyDescent="0.3">
      <c r="A9734" s="9"/>
      <c r="D9734" s="2"/>
      <c r="F9734" s="26"/>
    </row>
    <row r="9735" spans="1:6" x14ac:dyDescent="0.3">
      <c r="A9735" s="9"/>
      <c r="D9735" s="2"/>
      <c r="F9735" s="26"/>
    </row>
    <row r="9736" spans="1:6" x14ac:dyDescent="0.3">
      <c r="A9736" s="9"/>
      <c r="D9736" s="2"/>
      <c r="F9736" s="26"/>
    </row>
    <row r="9737" spans="1:6" x14ac:dyDescent="0.3">
      <c r="A9737" s="9"/>
      <c r="D9737" s="2"/>
      <c r="F9737" s="26"/>
    </row>
    <row r="9738" spans="1:6" x14ac:dyDescent="0.3">
      <c r="A9738" s="9"/>
      <c r="D9738" s="2"/>
      <c r="F9738" s="26"/>
    </row>
    <row r="9739" spans="1:6" x14ac:dyDescent="0.3">
      <c r="A9739" s="9"/>
      <c r="D9739" s="2"/>
      <c r="F9739" s="26"/>
    </row>
    <row r="9740" spans="1:6" x14ac:dyDescent="0.3">
      <c r="A9740" s="9"/>
      <c r="D9740" s="2"/>
      <c r="F9740" s="26"/>
    </row>
    <row r="9741" spans="1:6" x14ac:dyDescent="0.3">
      <c r="A9741" s="9"/>
      <c r="D9741" s="2"/>
      <c r="F9741" s="26"/>
    </row>
    <row r="9742" spans="1:6" x14ac:dyDescent="0.3">
      <c r="A9742" s="9"/>
      <c r="D9742" s="2"/>
      <c r="F9742" s="26"/>
    </row>
    <row r="9743" spans="1:6" x14ac:dyDescent="0.3">
      <c r="A9743" s="9"/>
      <c r="D9743" s="2"/>
      <c r="F9743" s="26"/>
    </row>
    <row r="9744" spans="1:6" x14ac:dyDescent="0.3">
      <c r="A9744" s="9"/>
      <c r="D9744" s="2"/>
      <c r="F9744" s="26"/>
    </row>
    <row r="9745" spans="1:6" x14ac:dyDescent="0.3">
      <c r="A9745" s="9"/>
      <c r="D9745" s="2"/>
      <c r="F9745" s="26"/>
    </row>
    <row r="9746" spans="1:6" x14ac:dyDescent="0.3">
      <c r="A9746" s="9"/>
      <c r="D9746" s="2"/>
      <c r="F9746" s="26"/>
    </row>
    <row r="9747" spans="1:6" x14ac:dyDescent="0.3">
      <c r="A9747" s="9"/>
      <c r="D9747" s="2"/>
      <c r="F9747" s="26"/>
    </row>
    <row r="9748" spans="1:6" x14ac:dyDescent="0.3">
      <c r="A9748" s="9"/>
      <c r="D9748" s="2"/>
      <c r="F9748" s="26"/>
    </row>
    <row r="9749" spans="1:6" x14ac:dyDescent="0.3">
      <c r="A9749" s="9"/>
      <c r="D9749" s="2"/>
      <c r="F9749" s="26"/>
    </row>
    <row r="9750" spans="1:6" x14ac:dyDescent="0.3">
      <c r="A9750" s="9"/>
      <c r="D9750" s="2"/>
      <c r="F9750" s="26"/>
    </row>
    <row r="9751" spans="1:6" x14ac:dyDescent="0.3">
      <c r="A9751" s="9"/>
      <c r="D9751" s="2"/>
      <c r="F9751" s="26"/>
    </row>
    <row r="9752" spans="1:6" x14ac:dyDescent="0.3">
      <c r="A9752" s="9"/>
      <c r="D9752" s="2"/>
      <c r="F9752" s="26"/>
    </row>
    <row r="9753" spans="1:6" x14ac:dyDescent="0.3">
      <c r="A9753" s="9"/>
      <c r="D9753" s="2"/>
      <c r="F9753" s="26"/>
    </row>
    <row r="9754" spans="1:6" x14ac:dyDescent="0.3">
      <c r="A9754" s="9"/>
      <c r="D9754" s="2"/>
      <c r="F9754" s="26"/>
    </row>
    <row r="9755" spans="1:6" x14ac:dyDescent="0.3">
      <c r="A9755" s="9"/>
      <c r="D9755" s="2"/>
      <c r="F9755" s="26"/>
    </row>
    <row r="9756" spans="1:6" x14ac:dyDescent="0.3">
      <c r="A9756" s="9"/>
      <c r="D9756" s="2"/>
      <c r="F9756" s="26"/>
    </row>
    <row r="9757" spans="1:6" x14ac:dyDescent="0.3">
      <c r="A9757" s="9"/>
      <c r="D9757" s="2"/>
      <c r="F9757" s="26"/>
    </row>
    <row r="9758" spans="1:6" x14ac:dyDescent="0.3">
      <c r="A9758" s="9"/>
      <c r="D9758" s="2"/>
      <c r="F9758" s="26"/>
    </row>
    <row r="9759" spans="1:6" x14ac:dyDescent="0.3">
      <c r="A9759" s="9"/>
      <c r="D9759" s="2"/>
      <c r="F9759" s="26"/>
    </row>
    <row r="9760" spans="1:6" x14ac:dyDescent="0.3">
      <c r="A9760" s="9"/>
      <c r="D9760" s="2"/>
      <c r="F9760" s="26"/>
    </row>
    <row r="9761" spans="1:6" x14ac:dyDescent="0.3">
      <c r="A9761" s="9"/>
      <c r="D9761" s="2"/>
      <c r="F9761" s="26"/>
    </row>
    <row r="9762" spans="1:6" x14ac:dyDescent="0.3">
      <c r="A9762" s="9"/>
      <c r="D9762" s="2"/>
      <c r="F9762" s="26"/>
    </row>
    <row r="9763" spans="1:6" x14ac:dyDescent="0.3">
      <c r="A9763" s="9"/>
      <c r="D9763" s="2"/>
      <c r="F9763" s="26"/>
    </row>
    <row r="9764" spans="1:6" x14ac:dyDescent="0.3">
      <c r="A9764" s="9"/>
      <c r="D9764" s="2"/>
      <c r="F9764" s="26"/>
    </row>
    <row r="9765" spans="1:6" x14ac:dyDescent="0.3">
      <c r="A9765" s="9"/>
      <c r="D9765" s="2"/>
      <c r="F9765" s="26"/>
    </row>
    <row r="9766" spans="1:6" x14ac:dyDescent="0.3">
      <c r="A9766" s="9"/>
      <c r="D9766" s="2"/>
      <c r="F9766" s="26"/>
    </row>
    <row r="9767" spans="1:6" x14ac:dyDescent="0.3">
      <c r="A9767" s="9"/>
      <c r="D9767" s="2"/>
      <c r="F9767" s="26"/>
    </row>
    <row r="9768" spans="1:6" x14ac:dyDescent="0.3">
      <c r="A9768" s="9"/>
      <c r="D9768" s="2"/>
      <c r="F9768" s="26"/>
    </row>
    <row r="9769" spans="1:6" x14ac:dyDescent="0.3">
      <c r="A9769" s="9"/>
      <c r="D9769" s="2"/>
      <c r="F9769" s="26"/>
    </row>
    <row r="9770" spans="1:6" x14ac:dyDescent="0.3">
      <c r="A9770" s="9"/>
      <c r="D9770" s="2"/>
      <c r="F9770" s="26"/>
    </row>
    <row r="9771" spans="1:6" x14ac:dyDescent="0.3">
      <c r="A9771" s="9"/>
      <c r="D9771" s="2"/>
      <c r="F9771" s="26"/>
    </row>
    <row r="9772" spans="1:6" x14ac:dyDescent="0.3">
      <c r="A9772" s="9"/>
      <c r="D9772" s="2"/>
      <c r="F9772" s="26"/>
    </row>
    <row r="9773" spans="1:6" x14ac:dyDescent="0.3">
      <c r="A9773" s="9"/>
      <c r="D9773" s="2"/>
      <c r="F9773" s="26"/>
    </row>
    <row r="9774" spans="1:6" x14ac:dyDescent="0.3">
      <c r="A9774" s="9"/>
      <c r="D9774" s="2"/>
      <c r="F9774" s="26"/>
    </row>
    <row r="9775" spans="1:6" x14ac:dyDescent="0.3">
      <c r="A9775" s="9"/>
      <c r="D9775" s="2"/>
      <c r="F9775" s="26"/>
    </row>
    <row r="9776" spans="1:6" x14ac:dyDescent="0.3">
      <c r="A9776" s="9"/>
      <c r="D9776" s="2"/>
      <c r="F9776" s="26"/>
    </row>
    <row r="9777" spans="1:6" x14ac:dyDescent="0.3">
      <c r="A9777" s="9"/>
      <c r="D9777" s="2"/>
      <c r="F9777" s="26"/>
    </row>
    <row r="9778" spans="1:6" x14ac:dyDescent="0.3">
      <c r="A9778" s="9"/>
      <c r="D9778" s="2"/>
      <c r="F9778" s="26"/>
    </row>
    <row r="9779" spans="1:6" x14ac:dyDescent="0.3">
      <c r="A9779" s="9"/>
      <c r="D9779" s="2"/>
      <c r="F9779" s="26"/>
    </row>
    <row r="9780" spans="1:6" x14ac:dyDescent="0.3">
      <c r="A9780" s="9"/>
      <c r="D9780" s="2"/>
      <c r="F9780" s="26"/>
    </row>
    <row r="9781" spans="1:6" x14ac:dyDescent="0.3">
      <c r="A9781" s="9"/>
      <c r="D9781" s="2"/>
      <c r="F9781" s="26"/>
    </row>
    <row r="9782" spans="1:6" x14ac:dyDescent="0.3">
      <c r="A9782" s="9"/>
      <c r="D9782" s="2"/>
      <c r="F9782" s="26"/>
    </row>
    <row r="9783" spans="1:6" x14ac:dyDescent="0.3">
      <c r="A9783" s="9"/>
      <c r="D9783" s="2"/>
      <c r="F9783" s="26"/>
    </row>
    <row r="9784" spans="1:6" x14ac:dyDescent="0.3">
      <c r="A9784" s="9"/>
      <c r="D9784" s="2"/>
      <c r="F9784" s="26"/>
    </row>
    <row r="9785" spans="1:6" x14ac:dyDescent="0.3">
      <c r="A9785" s="9"/>
      <c r="D9785" s="2"/>
      <c r="F9785" s="26"/>
    </row>
    <row r="9786" spans="1:6" x14ac:dyDescent="0.3">
      <c r="A9786" s="9"/>
      <c r="D9786" s="2"/>
      <c r="F9786" s="26"/>
    </row>
    <row r="9787" spans="1:6" x14ac:dyDescent="0.3">
      <c r="A9787" s="9"/>
      <c r="D9787" s="2"/>
      <c r="F9787" s="26"/>
    </row>
    <row r="9788" spans="1:6" x14ac:dyDescent="0.3">
      <c r="A9788" s="9"/>
      <c r="D9788" s="2"/>
      <c r="F9788" s="26"/>
    </row>
    <row r="9789" spans="1:6" x14ac:dyDescent="0.3">
      <c r="A9789" s="9"/>
      <c r="D9789" s="2"/>
      <c r="F9789" s="26"/>
    </row>
    <row r="9790" spans="1:6" x14ac:dyDescent="0.3">
      <c r="A9790" s="9"/>
      <c r="D9790" s="2"/>
      <c r="F9790" s="26"/>
    </row>
    <row r="9791" spans="1:6" x14ac:dyDescent="0.3">
      <c r="A9791" s="9"/>
      <c r="D9791" s="2"/>
      <c r="F9791" s="26"/>
    </row>
    <row r="9792" spans="1:6" x14ac:dyDescent="0.3">
      <c r="A9792" s="9"/>
      <c r="D9792" s="2"/>
      <c r="F9792" s="26"/>
    </row>
    <row r="9793" spans="1:6" x14ac:dyDescent="0.3">
      <c r="A9793" s="9"/>
      <c r="D9793" s="2"/>
      <c r="F9793" s="26"/>
    </row>
    <row r="9794" spans="1:6" x14ac:dyDescent="0.3">
      <c r="A9794" s="9"/>
      <c r="D9794" s="2"/>
      <c r="F9794" s="26"/>
    </row>
    <row r="9795" spans="1:6" x14ac:dyDescent="0.3">
      <c r="A9795" s="9"/>
      <c r="D9795" s="2"/>
      <c r="F9795" s="26"/>
    </row>
    <row r="9796" spans="1:6" x14ac:dyDescent="0.3">
      <c r="A9796" s="9"/>
      <c r="D9796" s="2"/>
      <c r="F9796" s="26"/>
    </row>
    <row r="9797" spans="1:6" x14ac:dyDescent="0.3">
      <c r="A9797" s="9"/>
      <c r="D9797" s="2"/>
      <c r="F9797" s="26"/>
    </row>
    <row r="9798" spans="1:6" x14ac:dyDescent="0.3">
      <c r="A9798" s="9"/>
      <c r="D9798" s="2"/>
      <c r="F9798" s="26"/>
    </row>
    <row r="9799" spans="1:6" x14ac:dyDescent="0.3">
      <c r="A9799" s="9"/>
      <c r="D9799" s="2"/>
      <c r="F9799" s="26"/>
    </row>
    <row r="9800" spans="1:6" x14ac:dyDescent="0.3">
      <c r="A9800" s="9"/>
      <c r="D9800" s="2"/>
      <c r="F9800" s="26"/>
    </row>
    <row r="9801" spans="1:6" x14ac:dyDescent="0.3">
      <c r="A9801" s="9"/>
      <c r="D9801" s="2"/>
      <c r="F9801" s="26"/>
    </row>
    <row r="9802" spans="1:6" x14ac:dyDescent="0.3">
      <c r="A9802" s="9"/>
      <c r="D9802" s="2"/>
      <c r="F9802" s="26"/>
    </row>
    <row r="9803" spans="1:6" x14ac:dyDescent="0.3">
      <c r="A9803" s="9"/>
      <c r="D9803" s="2"/>
      <c r="F9803" s="26"/>
    </row>
    <row r="9804" spans="1:6" x14ac:dyDescent="0.3">
      <c r="A9804" s="9"/>
      <c r="D9804" s="2"/>
      <c r="F9804" s="26"/>
    </row>
    <row r="9805" spans="1:6" x14ac:dyDescent="0.3">
      <c r="A9805" s="9"/>
      <c r="D9805" s="2"/>
      <c r="F9805" s="26"/>
    </row>
    <row r="9806" spans="1:6" x14ac:dyDescent="0.3">
      <c r="A9806" s="9"/>
      <c r="D9806" s="2"/>
      <c r="F9806" s="26"/>
    </row>
    <row r="9807" spans="1:6" x14ac:dyDescent="0.3">
      <c r="A9807" s="9"/>
      <c r="D9807" s="2"/>
      <c r="F9807" s="26"/>
    </row>
    <row r="9808" spans="1:6" x14ac:dyDescent="0.3">
      <c r="A9808" s="9"/>
      <c r="D9808" s="2"/>
      <c r="F9808" s="26"/>
    </row>
    <row r="9809" spans="1:6" x14ac:dyDescent="0.3">
      <c r="A9809" s="9"/>
      <c r="D9809" s="2"/>
      <c r="F9809" s="26"/>
    </row>
    <row r="9810" spans="1:6" x14ac:dyDescent="0.3">
      <c r="A9810" s="9"/>
      <c r="D9810" s="2"/>
      <c r="F9810" s="26"/>
    </row>
    <row r="9811" spans="1:6" x14ac:dyDescent="0.3">
      <c r="A9811" s="9"/>
      <c r="D9811" s="2"/>
      <c r="F9811" s="26"/>
    </row>
    <row r="9812" spans="1:6" x14ac:dyDescent="0.3">
      <c r="A9812" s="9"/>
      <c r="D9812" s="2"/>
      <c r="F9812" s="26"/>
    </row>
    <row r="9813" spans="1:6" x14ac:dyDescent="0.3">
      <c r="A9813" s="9"/>
      <c r="D9813" s="2"/>
      <c r="F9813" s="26"/>
    </row>
    <row r="9814" spans="1:6" x14ac:dyDescent="0.3">
      <c r="A9814" s="9"/>
      <c r="D9814" s="2"/>
      <c r="F9814" s="26"/>
    </row>
    <row r="9815" spans="1:6" x14ac:dyDescent="0.3">
      <c r="A9815" s="9"/>
      <c r="D9815" s="2"/>
      <c r="F9815" s="26"/>
    </row>
    <row r="9816" spans="1:6" x14ac:dyDescent="0.3">
      <c r="A9816" s="9"/>
      <c r="D9816" s="2"/>
      <c r="F9816" s="26"/>
    </row>
    <row r="9817" spans="1:6" x14ac:dyDescent="0.3">
      <c r="A9817" s="9"/>
      <c r="D9817" s="2"/>
      <c r="F9817" s="26"/>
    </row>
    <row r="9818" spans="1:6" x14ac:dyDescent="0.3">
      <c r="A9818" s="9"/>
      <c r="D9818" s="2"/>
      <c r="F9818" s="26"/>
    </row>
    <row r="9819" spans="1:6" x14ac:dyDescent="0.3">
      <c r="A9819" s="9"/>
      <c r="D9819" s="2"/>
      <c r="F9819" s="26"/>
    </row>
    <row r="9820" spans="1:6" x14ac:dyDescent="0.3">
      <c r="A9820" s="9"/>
      <c r="D9820" s="2"/>
      <c r="F9820" s="26"/>
    </row>
    <row r="9821" spans="1:6" x14ac:dyDescent="0.3">
      <c r="A9821" s="9"/>
      <c r="D9821" s="2"/>
      <c r="F9821" s="26"/>
    </row>
    <row r="9822" spans="1:6" x14ac:dyDescent="0.3">
      <c r="A9822" s="9"/>
      <c r="D9822" s="2"/>
      <c r="F9822" s="26"/>
    </row>
    <row r="9823" spans="1:6" x14ac:dyDescent="0.3">
      <c r="A9823" s="9"/>
      <c r="D9823" s="2"/>
      <c r="F9823" s="26"/>
    </row>
    <row r="9824" spans="1:6" x14ac:dyDescent="0.3">
      <c r="A9824" s="9"/>
      <c r="D9824" s="2"/>
      <c r="F9824" s="26"/>
    </row>
    <row r="9825" spans="1:6" x14ac:dyDescent="0.3">
      <c r="A9825" s="9"/>
      <c r="D9825" s="2"/>
      <c r="F9825" s="26"/>
    </row>
    <row r="9826" spans="1:6" x14ac:dyDescent="0.3">
      <c r="A9826" s="9"/>
      <c r="D9826" s="2"/>
      <c r="F9826" s="26"/>
    </row>
    <row r="9827" spans="1:6" x14ac:dyDescent="0.3">
      <c r="A9827" s="9"/>
      <c r="D9827" s="2"/>
      <c r="F9827" s="26"/>
    </row>
    <row r="9828" spans="1:6" x14ac:dyDescent="0.3">
      <c r="A9828" s="9"/>
      <c r="D9828" s="2"/>
      <c r="F9828" s="26"/>
    </row>
    <row r="9829" spans="1:6" x14ac:dyDescent="0.3">
      <c r="A9829" s="9"/>
      <c r="D9829" s="2"/>
      <c r="F9829" s="26"/>
    </row>
    <row r="9830" spans="1:6" x14ac:dyDescent="0.3">
      <c r="A9830" s="9"/>
      <c r="D9830" s="2"/>
      <c r="F9830" s="26"/>
    </row>
    <row r="9831" spans="1:6" x14ac:dyDescent="0.3">
      <c r="A9831" s="9"/>
      <c r="D9831" s="2"/>
      <c r="F9831" s="26"/>
    </row>
    <row r="9832" spans="1:6" x14ac:dyDescent="0.3">
      <c r="A9832" s="9"/>
      <c r="D9832" s="2"/>
      <c r="F9832" s="26"/>
    </row>
    <row r="9833" spans="1:6" x14ac:dyDescent="0.3">
      <c r="A9833" s="9"/>
      <c r="D9833" s="2"/>
      <c r="F9833" s="26"/>
    </row>
    <row r="9834" spans="1:6" x14ac:dyDescent="0.3">
      <c r="A9834" s="9"/>
      <c r="D9834" s="2"/>
      <c r="F9834" s="26"/>
    </row>
    <row r="9835" spans="1:6" x14ac:dyDescent="0.3">
      <c r="A9835" s="9"/>
      <c r="D9835" s="2"/>
      <c r="F9835" s="26"/>
    </row>
    <row r="9836" spans="1:6" x14ac:dyDescent="0.3">
      <c r="A9836" s="9"/>
      <c r="D9836" s="2"/>
      <c r="F9836" s="26"/>
    </row>
    <row r="9837" spans="1:6" x14ac:dyDescent="0.3">
      <c r="A9837" s="9"/>
      <c r="D9837" s="2"/>
      <c r="F9837" s="26"/>
    </row>
    <row r="9838" spans="1:6" x14ac:dyDescent="0.3">
      <c r="A9838" s="9"/>
      <c r="D9838" s="2"/>
      <c r="F9838" s="26"/>
    </row>
    <row r="9839" spans="1:6" x14ac:dyDescent="0.3">
      <c r="A9839" s="9"/>
      <c r="D9839" s="2"/>
      <c r="F9839" s="26"/>
    </row>
    <row r="9840" spans="1:6" x14ac:dyDescent="0.3">
      <c r="A9840" s="9"/>
      <c r="D9840" s="2"/>
      <c r="F9840" s="26"/>
    </row>
    <row r="9841" spans="1:6" x14ac:dyDescent="0.3">
      <c r="A9841" s="9"/>
      <c r="D9841" s="2"/>
      <c r="F9841" s="26"/>
    </row>
    <row r="9842" spans="1:6" x14ac:dyDescent="0.3">
      <c r="A9842" s="9"/>
      <c r="D9842" s="2"/>
      <c r="F9842" s="26"/>
    </row>
    <row r="9843" spans="1:6" x14ac:dyDescent="0.3">
      <c r="A9843" s="9"/>
      <c r="D9843" s="2"/>
      <c r="F9843" s="26"/>
    </row>
    <row r="9844" spans="1:6" x14ac:dyDescent="0.3">
      <c r="A9844" s="9"/>
      <c r="D9844" s="2"/>
      <c r="F9844" s="26"/>
    </row>
    <row r="9845" spans="1:6" x14ac:dyDescent="0.3">
      <c r="A9845" s="9"/>
      <c r="D9845" s="2"/>
      <c r="F9845" s="26"/>
    </row>
    <row r="9846" spans="1:6" x14ac:dyDescent="0.3">
      <c r="A9846" s="9"/>
      <c r="D9846" s="2"/>
      <c r="F9846" s="26"/>
    </row>
    <row r="9847" spans="1:6" x14ac:dyDescent="0.3">
      <c r="A9847" s="9"/>
      <c r="D9847" s="2"/>
      <c r="F9847" s="26"/>
    </row>
    <row r="9848" spans="1:6" x14ac:dyDescent="0.3">
      <c r="A9848" s="9"/>
      <c r="D9848" s="2"/>
      <c r="F9848" s="26"/>
    </row>
    <row r="9849" spans="1:6" x14ac:dyDescent="0.3">
      <c r="A9849" s="9"/>
      <c r="D9849" s="2"/>
      <c r="F9849" s="26"/>
    </row>
    <row r="9850" spans="1:6" x14ac:dyDescent="0.3">
      <c r="A9850" s="9"/>
      <c r="D9850" s="2"/>
      <c r="F9850" s="26"/>
    </row>
    <row r="9851" spans="1:6" x14ac:dyDescent="0.3">
      <c r="A9851" s="9"/>
      <c r="D9851" s="2"/>
      <c r="F9851" s="26"/>
    </row>
    <row r="9852" spans="1:6" x14ac:dyDescent="0.3">
      <c r="A9852" s="9"/>
      <c r="D9852" s="2"/>
      <c r="F9852" s="26"/>
    </row>
    <row r="9853" spans="1:6" x14ac:dyDescent="0.3">
      <c r="A9853" s="9"/>
      <c r="D9853" s="2"/>
      <c r="F9853" s="26"/>
    </row>
    <row r="9854" spans="1:6" x14ac:dyDescent="0.3">
      <c r="A9854" s="9"/>
      <c r="D9854" s="2"/>
      <c r="F9854" s="26"/>
    </row>
    <row r="9855" spans="1:6" x14ac:dyDescent="0.3">
      <c r="A9855" s="9"/>
      <c r="D9855" s="2"/>
      <c r="F9855" s="26"/>
    </row>
    <row r="9856" spans="1:6" x14ac:dyDescent="0.3">
      <c r="A9856" s="9"/>
      <c r="D9856" s="2"/>
      <c r="F9856" s="26"/>
    </row>
    <row r="9857" spans="1:6" x14ac:dyDescent="0.3">
      <c r="A9857" s="9"/>
      <c r="D9857" s="2"/>
      <c r="F9857" s="26"/>
    </row>
    <row r="9858" spans="1:6" x14ac:dyDescent="0.3">
      <c r="A9858" s="9"/>
      <c r="D9858" s="2"/>
      <c r="F9858" s="26"/>
    </row>
    <row r="9859" spans="1:6" x14ac:dyDescent="0.3">
      <c r="A9859" s="9"/>
      <c r="D9859" s="2"/>
      <c r="F9859" s="26"/>
    </row>
    <row r="9860" spans="1:6" x14ac:dyDescent="0.3">
      <c r="A9860" s="9"/>
      <c r="D9860" s="2"/>
      <c r="F9860" s="26"/>
    </row>
    <row r="9861" spans="1:6" x14ac:dyDescent="0.3">
      <c r="A9861" s="9"/>
      <c r="D9861" s="2"/>
      <c r="F9861" s="26"/>
    </row>
    <row r="9862" spans="1:6" x14ac:dyDescent="0.3">
      <c r="A9862" s="9"/>
      <c r="D9862" s="2"/>
      <c r="F9862" s="26"/>
    </row>
    <row r="9863" spans="1:6" x14ac:dyDescent="0.3">
      <c r="A9863" s="9"/>
      <c r="D9863" s="2"/>
      <c r="F9863" s="26"/>
    </row>
    <row r="9864" spans="1:6" x14ac:dyDescent="0.3">
      <c r="A9864" s="9"/>
      <c r="D9864" s="2"/>
      <c r="F9864" s="26"/>
    </row>
    <row r="9865" spans="1:6" x14ac:dyDescent="0.3">
      <c r="A9865" s="9"/>
      <c r="D9865" s="2"/>
      <c r="F9865" s="26"/>
    </row>
    <row r="9866" spans="1:6" x14ac:dyDescent="0.3">
      <c r="A9866" s="9"/>
      <c r="D9866" s="2"/>
      <c r="F9866" s="26"/>
    </row>
    <row r="9867" spans="1:6" x14ac:dyDescent="0.3">
      <c r="A9867" s="9"/>
      <c r="D9867" s="2"/>
      <c r="F9867" s="26"/>
    </row>
    <row r="9868" spans="1:6" x14ac:dyDescent="0.3">
      <c r="A9868" s="9"/>
      <c r="D9868" s="2"/>
      <c r="F9868" s="26"/>
    </row>
    <row r="9869" spans="1:6" x14ac:dyDescent="0.3">
      <c r="A9869" s="9"/>
      <c r="D9869" s="2"/>
      <c r="F9869" s="26"/>
    </row>
    <row r="9870" spans="1:6" x14ac:dyDescent="0.3">
      <c r="A9870" s="9"/>
      <c r="D9870" s="2"/>
      <c r="F9870" s="26"/>
    </row>
    <row r="9871" spans="1:6" x14ac:dyDescent="0.3">
      <c r="A9871" s="9"/>
      <c r="D9871" s="2"/>
      <c r="F9871" s="26"/>
    </row>
    <row r="9872" spans="1:6" x14ac:dyDescent="0.3">
      <c r="A9872" s="9"/>
      <c r="D9872" s="2"/>
      <c r="F9872" s="26"/>
    </row>
    <row r="9873" spans="1:6" x14ac:dyDescent="0.3">
      <c r="A9873" s="9"/>
      <c r="D9873" s="2"/>
      <c r="F9873" s="26"/>
    </row>
    <row r="9874" spans="1:6" x14ac:dyDescent="0.3">
      <c r="A9874" s="9"/>
      <c r="D9874" s="2"/>
      <c r="F9874" s="26"/>
    </row>
    <row r="9875" spans="1:6" x14ac:dyDescent="0.3">
      <c r="A9875" s="9"/>
      <c r="D9875" s="2"/>
      <c r="F9875" s="26"/>
    </row>
    <row r="9876" spans="1:6" x14ac:dyDescent="0.3">
      <c r="A9876" s="9"/>
      <c r="D9876" s="2"/>
      <c r="F9876" s="26"/>
    </row>
    <row r="9877" spans="1:6" x14ac:dyDescent="0.3">
      <c r="A9877" s="9"/>
      <c r="D9877" s="2"/>
      <c r="F9877" s="26"/>
    </row>
    <row r="9878" spans="1:6" x14ac:dyDescent="0.3">
      <c r="A9878" s="9"/>
      <c r="D9878" s="2"/>
      <c r="F9878" s="26"/>
    </row>
    <row r="9879" spans="1:6" x14ac:dyDescent="0.3">
      <c r="A9879" s="9"/>
      <c r="D9879" s="2"/>
      <c r="F9879" s="26"/>
    </row>
    <row r="9880" spans="1:6" x14ac:dyDescent="0.3">
      <c r="A9880" s="9"/>
      <c r="D9880" s="2"/>
      <c r="F9880" s="26"/>
    </row>
    <row r="9881" spans="1:6" x14ac:dyDescent="0.3">
      <c r="A9881" s="9"/>
      <c r="D9881" s="2"/>
      <c r="F9881" s="26"/>
    </row>
    <row r="9882" spans="1:6" x14ac:dyDescent="0.3">
      <c r="A9882" s="9"/>
      <c r="D9882" s="2"/>
      <c r="F9882" s="26"/>
    </row>
    <row r="9883" spans="1:6" x14ac:dyDescent="0.3">
      <c r="A9883" s="9"/>
      <c r="D9883" s="2"/>
      <c r="F9883" s="26"/>
    </row>
    <row r="9884" spans="1:6" x14ac:dyDescent="0.3">
      <c r="A9884" s="9"/>
      <c r="D9884" s="2"/>
      <c r="F9884" s="26"/>
    </row>
    <row r="9885" spans="1:6" x14ac:dyDescent="0.3">
      <c r="A9885" s="9"/>
      <c r="D9885" s="2"/>
      <c r="F9885" s="26"/>
    </row>
    <row r="9886" spans="1:6" x14ac:dyDescent="0.3">
      <c r="A9886" s="9"/>
      <c r="D9886" s="2"/>
      <c r="F9886" s="26"/>
    </row>
    <row r="9887" spans="1:6" x14ac:dyDescent="0.3">
      <c r="A9887" s="9"/>
      <c r="D9887" s="2"/>
      <c r="F9887" s="26"/>
    </row>
    <row r="9888" spans="1:6" x14ac:dyDescent="0.3">
      <c r="A9888" s="9"/>
      <c r="D9888" s="2"/>
      <c r="F9888" s="26"/>
    </row>
    <row r="9889" spans="1:6" x14ac:dyDescent="0.3">
      <c r="A9889" s="9"/>
      <c r="D9889" s="2"/>
      <c r="F9889" s="26"/>
    </row>
    <row r="9890" spans="1:6" x14ac:dyDescent="0.3">
      <c r="A9890" s="9"/>
      <c r="D9890" s="2"/>
      <c r="F9890" s="26"/>
    </row>
    <row r="9891" spans="1:6" x14ac:dyDescent="0.3">
      <c r="A9891" s="9"/>
      <c r="D9891" s="2"/>
      <c r="F9891" s="26"/>
    </row>
    <row r="9892" spans="1:6" x14ac:dyDescent="0.3">
      <c r="A9892" s="9"/>
      <c r="D9892" s="2"/>
      <c r="F9892" s="26"/>
    </row>
    <row r="9893" spans="1:6" x14ac:dyDescent="0.3">
      <c r="A9893" s="9"/>
      <c r="D9893" s="2"/>
      <c r="F9893" s="26"/>
    </row>
    <row r="9894" spans="1:6" x14ac:dyDescent="0.3">
      <c r="A9894" s="9"/>
      <c r="D9894" s="2"/>
      <c r="F9894" s="26"/>
    </row>
    <row r="9895" spans="1:6" x14ac:dyDescent="0.3">
      <c r="A9895" s="9"/>
      <c r="D9895" s="2"/>
      <c r="F9895" s="26"/>
    </row>
    <row r="9896" spans="1:6" x14ac:dyDescent="0.3">
      <c r="A9896" s="9"/>
      <c r="D9896" s="2"/>
      <c r="F9896" s="26"/>
    </row>
    <row r="9897" spans="1:6" x14ac:dyDescent="0.3">
      <c r="A9897" s="9"/>
      <c r="D9897" s="2"/>
      <c r="F9897" s="26"/>
    </row>
    <row r="9898" spans="1:6" x14ac:dyDescent="0.3">
      <c r="A9898" s="9"/>
      <c r="D9898" s="2"/>
      <c r="F9898" s="26"/>
    </row>
    <row r="9899" spans="1:6" x14ac:dyDescent="0.3">
      <c r="A9899" s="9"/>
      <c r="D9899" s="2"/>
      <c r="F9899" s="26"/>
    </row>
    <row r="9900" spans="1:6" x14ac:dyDescent="0.3">
      <c r="A9900" s="9"/>
      <c r="D9900" s="2"/>
      <c r="F9900" s="26"/>
    </row>
    <row r="9901" spans="1:6" x14ac:dyDescent="0.3">
      <c r="A9901" s="9"/>
      <c r="D9901" s="2"/>
      <c r="F9901" s="26"/>
    </row>
    <row r="9902" spans="1:6" x14ac:dyDescent="0.3">
      <c r="A9902" s="9"/>
      <c r="D9902" s="2"/>
      <c r="F9902" s="26"/>
    </row>
    <row r="9903" spans="1:6" x14ac:dyDescent="0.3">
      <c r="A9903" s="9"/>
      <c r="D9903" s="2"/>
      <c r="F9903" s="26"/>
    </row>
    <row r="9904" spans="1:6" x14ac:dyDescent="0.3">
      <c r="A9904" s="9"/>
      <c r="D9904" s="2"/>
      <c r="F9904" s="26"/>
    </row>
    <row r="9905" spans="1:6" x14ac:dyDescent="0.3">
      <c r="A9905" s="9"/>
      <c r="D9905" s="2"/>
      <c r="F9905" s="26"/>
    </row>
    <row r="9906" spans="1:6" x14ac:dyDescent="0.3">
      <c r="A9906" s="9"/>
      <c r="D9906" s="2"/>
      <c r="F9906" s="26"/>
    </row>
    <row r="9907" spans="1:6" x14ac:dyDescent="0.3">
      <c r="A9907" s="9"/>
      <c r="D9907" s="2"/>
      <c r="F9907" s="26"/>
    </row>
    <row r="9908" spans="1:6" x14ac:dyDescent="0.3">
      <c r="A9908" s="9"/>
      <c r="D9908" s="2"/>
      <c r="F9908" s="26"/>
    </row>
    <row r="9909" spans="1:6" x14ac:dyDescent="0.3">
      <c r="A9909" s="9"/>
      <c r="D9909" s="2"/>
      <c r="F9909" s="26"/>
    </row>
    <row r="9910" spans="1:6" x14ac:dyDescent="0.3">
      <c r="A9910" s="9"/>
      <c r="D9910" s="2"/>
      <c r="F9910" s="26"/>
    </row>
    <row r="9911" spans="1:6" x14ac:dyDescent="0.3">
      <c r="A9911" s="9"/>
      <c r="D9911" s="2"/>
      <c r="F9911" s="26"/>
    </row>
    <row r="9912" spans="1:6" x14ac:dyDescent="0.3">
      <c r="A9912" s="9"/>
      <c r="D9912" s="2"/>
      <c r="F9912" s="26"/>
    </row>
    <row r="9913" spans="1:6" x14ac:dyDescent="0.3">
      <c r="A9913" s="9"/>
      <c r="D9913" s="2"/>
      <c r="F9913" s="26"/>
    </row>
    <row r="9914" spans="1:6" x14ac:dyDescent="0.3">
      <c r="A9914" s="9"/>
      <c r="D9914" s="2"/>
      <c r="F9914" s="26"/>
    </row>
    <row r="9915" spans="1:6" x14ac:dyDescent="0.3">
      <c r="A9915" s="9"/>
      <c r="D9915" s="2"/>
      <c r="F9915" s="26"/>
    </row>
    <row r="9916" spans="1:6" x14ac:dyDescent="0.3">
      <c r="A9916" s="9"/>
      <c r="D9916" s="2"/>
      <c r="F9916" s="26"/>
    </row>
    <row r="9917" spans="1:6" x14ac:dyDescent="0.3">
      <c r="A9917" s="9"/>
      <c r="D9917" s="2"/>
      <c r="F9917" s="26"/>
    </row>
    <row r="9918" spans="1:6" x14ac:dyDescent="0.3">
      <c r="A9918" s="9"/>
      <c r="D9918" s="2"/>
      <c r="F9918" s="26"/>
    </row>
    <row r="9919" spans="1:6" x14ac:dyDescent="0.3">
      <c r="A9919" s="9"/>
      <c r="D9919" s="2"/>
      <c r="F9919" s="26"/>
    </row>
    <row r="9920" spans="1:6" x14ac:dyDescent="0.3">
      <c r="A9920" s="9"/>
      <c r="D9920" s="2"/>
      <c r="F9920" s="26"/>
    </row>
    <row r="9921" spans="1:6" x14ac:dyDescent="0.3">
      <c r="A9921" s="9"/>
      <c r="D9921" s="2"/>
      <c r="F9921" s="26"/>
    </row>
    <row r="9922" spans="1:6" x14ac:dyDescent="0.3">
      <c r="A9922" s="9"/>
      <c r="D9922" s="2"/>
      <c r="F9922" s="26"/>
    </row>
    <row r="9923" spans="1:6" x14ac:dyDescent="0.3">
      <c r="A9923" s="9"/>
      <c r="D9923" s="2"/>
      <c r="F9923" s="26"/>
    </row>
    <row r="9924" spans="1:6" x14ac:dyDescent="0.3">
      <c r="A9924" s="9"/>
      <c r="D9924" s="2"/>
      <c r="F9924" s="26"/>
    </row>
    <row r="9925" spans="1:6" x14ac:dyDescent="0.3">
      <c r="A9925" s="9"/>
      <c r="D9925" s="2"/>
      <c r="F9925" s="26"/>
    </row>
    <row r="9926" spans="1:6" x14ac:dyDescent="0.3">
      <c r="A9926" s="9"/>
      <c r="D9926" s="2"/>
      <c r="F9926" s="26"/>
    </row>
    <row r="9927" spans="1:6" x14ac:dyDescent="0.3">
      <c r="A9927" s="9"/>
      <c r="D9927" s="2"/>
      <c r="F9927" s="26"/>
    </row>
    <row r="9928" spans="1:6" x14ac:dyDescent="0.3">
      <c r="A9928" s="9"/>
      <c r="D9928" s="2"/>
      <c r="F9928" s="26"/>
    </row>
    <row r="9929" spans="1:6" x14ac:dyDescent="0.3">
      <c r="A9929" s="9"/>
      <c r="D9929" s="2"/>
      <c r="F9929" s="26"/>
    </row>
    <row r="9930" spans="1:6" x14ac:dyDescent="0.3">
      <c r="A9930" s="9"/>
      <c r="D9930" s="2"/>
      <c r="F9930" s="26"/>
    </row>
    <row r="9931" spans="1:6" x14ac:dyDescent="0.3">
      <c r="A9931" s="9"/>
      <c r="D9931" s="2"/>
      <c r="F9931" s="26"/>
    </row>
    <row r="9932" spans="1:6" x14ac:dyDescent="0.3">
      <c r="A9932" s="9"/>
      <c r="D9932" s="2"/>
      <c r="F9932" s="26"/>
    </row>
    <row r="9933" spans="1:6" x14ac:dyDescent="0.3">
      <c r="A9933" s="9"/>
      <c r="D9933" s="2"/>
      <c r="F9933" s="26"/>
    </row>
    <row r="9934" spans="1:6" x14ac:dyDescent="0.3">
      <c r="A9934" s="9"/>
      <c r="D9934" s="2"/>
      <c r="F9934" s="26"/>
    </row>
    <row r="9935" spans="1:6" x14ac:dyDescent="0.3">
      <c r="A9935" s="9"/>
      <c r="D9935" s="2"/>
      <c r="F9935" s="26"/>
    </row>
    <row r="9936" spans="1:6" x14ac:dyDescent="0.3">
      <c r="A9936" s="9"/>
      <c r="D9936" s="2"/>
      <c r="F9936" s="26"/>
    </row>
    <row r="9937" spans="1:6" x14ac:dyDescent="0.3">
      <c r="A9937" s="9"/>
      <c r="D9937" s="2"/>
      <c r="F9937" s="26"/>
    </row>
    <row r="9938" spans="1:6" x14ac:dyDescent="0.3">
      <c r="A9938" s="9"/>
      <c r="D9938" s="2"/>
      <c r="F9938" s="26"/>
    </row>
    <row r="9939" spans="1:6" x14ac:dyDescent="0.3">
      <c r="A9939" s="9"/>
      <c r="D9939" s="2"/>
      <c r="F9939" s="26"/>
    </row>
    <row r="9940" spans="1:6" x14ac:dyDescent="0.3">
      <c r="A9940" s="9"/>
      <c r="D9940" s="2"/>
      <c r="F9940" s="26"/>
    </row>
    <row r="9941" spans="1:6" x14ac:dyDescent="0.3">
      <c r="A9941" s="9"/>
      <c r="D9941" s="2"/>
      <c r="F9941" s="26"/>
    </row>
    <row r="9942" spans="1:6" x14ac:dyDescent="0.3">
      <c r="A9942" s="9"/>
      <c r="D9942" s="2"/>
      <c r="F9942" s="26"/>
    </row>
    <row r="9943" spans="1:6" x14ac:dyDescent="0.3">
      <c r="A9943" s="9"/>
      <c r="D9943" s="2"/>
      <c r="F9943" s="26"/>
    </row>
    <row r="9944" spans="1:6" x14ac:dyDescent="0.3">
      <c r="A9944" s="9"/>
      <c r="D9944" s="2"/>
      <c r="F9944" s="26"/>
    </row>
    <row r="9945" spans="1:6" x14ac:dyDescent="0.3">
      <c r="A9945" s="9"/>
      <c r="D9945" s="2"/>
      <c r="F9945" s="26"/>
    </row>
    <row r="9946" spans="1:6" x14ac:dyDescent="0.3">
      <c r="A9946" s="9"/>
      <c r="D9946" s="2"/>
      <c r="F9946" s="26"/>
    </row>
    <row r="9947" spans="1:6" x14ac:dyDescent="0.3">
      <c r="A9947" s="9"/>
      <c r="D9947" s="2"/>
      <c r="F9947" s="26"/>
    </row>
    <row r="9948" spans="1:6" x14ac:dyDescent="0.3">
      <c r="A9948" s="9"/>
      <c r="D9948" s="2"/>
      <c r="F9948" s="26"/>
    </row>
    <row r="9949" spans="1:6" x14ac:dyDescent="0.3">
      <c r="A9949" s="9"/>
      <c r="D9949" s="2"/>
      <c r="F9949" s="26"/>
    </row>
    <row r="9950" spans="1:6" x14ac:dyDescent="0.3">
      <c r="A9950" s="9"/>
      <c r="D9950" s="2"/>
      <c r="F9950" s="26"/>
    </row>
    <row r="9951" spans="1:6" x14ac:dyDescent="0.3">
      <c r="A9951" s="9"/>
      <c r="D9951" s="2"/>
      <c r="F9951" s="26"/>
    </row>
    <row r="9952" spans="1:6" x14ac:dyDescent="0.3">
      <c r="A9952" s="9"/>
      <c r="D9952" s="2"/>
      <c r="F9952" s="26"/>
    </row>
    <row r="9953" spans="1:6" x14ac:dyDescent="0.3">
      <c r="A9953" s="9"/>
      <c r="D9953" s="2"/>
      <c r="F9953" s="26"/>
    </row>
    <row r="9954" spans="1:6" x14ac:dyDescent="0.3">
      <c r="A9954" s="9"/>
      <c r="D9954" s="2"/>
      <c r="F9954" s="26"/>
    </row>
    <row r="9955" spans="1:6" x14ac:dyDescent="0.3">
      <c r="A9955" s="9"/>
      <c r="D9955" s="2"/>
      <c r="F9955" s="26"/>
    </row>
    <row r="9956" spans="1:6" x14ac:dyDescent="0.3">
      <c r="A9956" s="9"/>
      <c r="D9956" s="2"/>
      <c r="F9956" s="26"/>
    </row>
    <row r="9957" spans="1:6" x14ac:dyDescent="0.3">
      <c r="A9957" s="9"/>
      <c r="D9957" s="2"/>
      <c r="F9957" s="26"/>
    </row>
    <row r="9958" spans="1:6" x14ac:dyDescent="0.3">
      <c r="A9958" s="9"/>
      <c r="D9958" s="2"/>
      <c r="F9958" s="26"/>
    </row>
    <row r="9959" spans="1:6" x14ac:dyDescent="0.3">
      <c r="A9959" s="9"/>
      <c r="D9959" s="2"/>
      <c r="F9959" s="26"/>
    </row>
    <row r="9960" spans="1:6" x14ac:dyDescent="0.3">
      <c r="A9960" s="9"/>
      <c r="D9960" s="2"/>
      <c r="F9960" s="26"/>
    </row>
    <row r="9961" spans="1:6" x14ac:dyDescent="0.3">
      <c r="A9961" s="9"/>
      <c r="D9961" s="2"/>
      <c r="F9961" s="26"/>
    </row>
    <row r="9962" spans="1:6" x14ac:dyDescent="0.3">
      <c r="A9962" s="9"/>
      <c r="D9962" s="2"/>
      <c r="F9962" s="26"/>
    </row>
    <row r="9963" spans="1:6" x14ac:dyDescent="0.3">
      <c r="A9963" s="9"/>
      <c r="D9963" s="2"/>
      <c r="F9963" s="26"/>
    </row>
    <row r="9964" spans="1:6" x14ac:dyDescent="0.3">
      <c r="A9964" s="9"/>
      <c r="D9964" s="2"/>
      <c r="F9964" s="26"/>
    </row>
    <row r="9965" spans="1:6" x14ac:dyDescent="0.3">
      <c r="A9965" s="9"/>
      <c r="D9965" s="2"/>
      <c r="F9965" s="26"/>
    </row>
    <row r="9966" spans="1:6" x14ac:dyDescent="0.3">
      <c r="A9966" s="9"/>
      <c r="D9966" s="2"/>
      <c r="F9966" s="26"/>
    </row>
    <row r="9967" spans="1:6" x14ac:dyDescent="0.3">
      <c r="A9967" s="9"/>
      <c r="D9967" s="2"/>
      <c r="F9967" s="26"/>
    </row>
    <row r="9968" spans="1:6" x14ac:dyDescent="0.3">
      <c r="A9968" s="9"/>
      <c r="D9968" s="2"/>
      <c r="F9968" s="26"/>
    </row>
    <row r="9969" spans="1:6" x14ac:dyDescent="0.3">
      <c r="A9969" s="9"/>
      <c r="D9969" s="2"/>
      <c r="F9969" s="26"/>
    </row>
    <row r="9970" spans="1:6" x14ac:dyDescent="0.3">
      <c r="A9970" s="9"/>
      <c r="D9970" s="2"/>
      <c r="F9970" s="26"/>
    </row>
    <row r="9971" spans="1:6" x14ac:dyDescent="0.3">
      <c r="A9971" s="9"/>
      <c r="D9971" s="2"/>
      <c r="F9971" s="26"/>
    </row>
    <row r="9972" spans="1:6" x14ac:dyDescent="0.3">
      <c r="A9972" s="9"/>
      <c r="D9972" s="2"/>
      <c r="F9972" s="26"/>
    </row>
    <row r="9973" spans="1:6" x14ac:dyDescent="0.3">
      <c r="A9973" s="9"/>
      <c r="D9973" s="2"/>
      <c r="F9973" s="26"/>
    </row>
    <row r="9974" spans="1:6" x14ac:dyDescent="0.3">
      <c r="A9974" s="9"/>
      <c r="D9974" s="2"/>
      <c r="F9974" s="26"/>
    </row>
    <row r="9975" spans="1:6" x14ac:dyDescent="0.3">
      <c r="A9975" s="9"/>
      <c r="D9975" s="2"/>
      <c r="F9975" s="26"/>
    </row>
    <row r="9976" spans="1:6" x14ac:dyDescent="0.3">
      <c r="A9976" s="9"/>
      <c r="D9976" s="2"/>
      <c r="F9976" s="26"/>
    </row>
    <row r="9977" spans="1:6" x14ac:dyDescent="0.3">
      <c r="A9977" s="9"/>
      <c r="D9977" s="2"/>
      <c r="F9977" s="26"/>
    </row>
    <row r="9978" spans="1:6" x14ac:dyDescent="0.3">
      <c r="A9978" s="9"/>
      <c r="D9978" s="2"/>
      <c r="F9978" s="26"/>
    </row>
    <row r="9979" spans="1:6" x14ac:dyDescent="0.3">
      <c r="A9979" s="9"/>
      <c r="D9979" s="2"/>
      <c r="F9979" s="26"/>
    </row>
    <row r="9980" spans="1:6" x14ac:dyDescent="0.3">
      <c r="A9980" s="9"/>
      <c r="D9980" s="2"/>
      <c r="F9980" s="26"/>
    </row>
    <row r="9981" spans="1:6" x14ac:dyDescent="0.3">
      <c r="A9981" s="9"/>
      <c r="D9981" s="2"/>
      <c r="F9981" s="26"/>
    </row>
    <row r="9982" spans="1:6" x14ac:dyDescent="0.3">
      <c r="A9982" s="9"/>
      <c r="D9982" s="2"/>
      <c r="F9982" s="26"/>
    </row>
    <row r="9983" spans="1:6" x14ac:dyDescent="0.3">
      <c r="A9983" s="9"/>
      <c r="D9983" s="2"/>
      <c r="F9983" s="26"/>
    </row>
    <row r="9984" spans="1:6" x14ac:dyDescent="0.3">
      <c r="A9984" s="9"/>
      <c r="D9984" s="2"/>
      <c r="F9984" s="26"/>
    </row>
    <row r="9985" spans="1:6" x14ac:dyDescent="0.3">
      <c r="A9985" s="9"/>
      <c r="D9985" s="2"/>
      <c r="F9985" s="26"/>
    </row>
    <row r="9986" spans="1:6" x14ac:dyDescent="0.3">
      <c r="A9986" s="9"/>
      <c r="D9986" s="2"/>
      <c r="F9986" s="26"/>
    </row>
    <row r="9987" spans="1:6" x14ac:dyDescent="0.3">
      <c r="A9987" s="9"/>
      <c r="D9987" s="2"/>
      <c r="F9987" s="26"/>
    </row>
    <row r="9988" spans="1:6" x14ac:dyDescent="0.3">
      <c r="A9988" s="9"/>
      <c r="D9988" s="2"/>
      <c r="F9988" s="26"/>
    </row>
    <row r="9989" spans="1:6" x14ac:dyDescent="0.3">
      <c r="A9989" s="9"/>
      <c r="D9989" s="2"/>
      <c r="F9989" s="26"/>
    </row>
    <row r="9990" spans="1:6" x14ac:dyDescent="0.3">
      <c r="A9990" s="9"/>
      <c r="D9990" s="2"/>
      <c r="F9990" s="26"/>
    </row>
    <row r="9991" spans="1:6" x14ac:dyDescent="0.3">
      <c r="A9991" s="9"/>
      <c r="D9991" s="2"/>
      <c r="F9991" s="26"/>
    </row>
    <row r="9992" spans="1:6" x14ac:dyDescent="0.3">
      <c r="A9992" s="9"/>
      <c r="D9992" s="2"/>
      <c r="F9992" s="26"/>
    </row>
    <row r="9993" spans="1:6" x14ac:dyDescent="0.3">
      <c r="A9993" s="9"/>
      <c r="D9993" s="2"/>
      <c r="F9993" s="26"/>
    </row>
    <row r="9994" spans="1:6" x14ac:dyDescent="0.3">
      <c r="A9994" s="9"/>
      <c r="D9994" s="2"/>
      <c r="F9994" s="26"/>
    </row>
    <row r="9995" spans="1:6" x14ac:dyDescent="0.3">
      <c r="A9995" s="9"/>
      <c r="D9995" s="2"/>
      <c r="F9995" s="26"/>
    </row>
    <row r="9996" spans="1:6" x14ac:dyDescent="0.3">
      <c r="A9996" s="9"/>
      <c r="D9996" s="2"/>
      <c r="F9996" s="26"/>
    </row>
    <row r="9997" spans="1:6" x14ac:dyDescent="0.3">
      <c r="A9997" s="9"/>
      <c r="D9997" s="2"/>
      <c r="F9997" s="26"/>
    </row>
    <row r="9998" spans="1:6" x14ac:dyDescent="0.3">
      <c r="A9998" s="9"/>
      <c r="D9998" s="2"/>
      <c r="F9998" s="26"/>
    </row>
    <row r="9999" spans="1:6" x14ac:dyDescent="0.3">
      <c r="A9999" s="9"/>
      <c r="D9999" s="2"/>
      <c r="F9999" s="26"/>
    </row>
    <row r="10000" spans="1:6" x14ac:dyDescent="0.3">
      <c r="A10000" s="9"/>
      <c r="D10000" s="2"/>
      <c r="F10000" s="26"/>
    </row>
    <row r="10001" spans="1:6" x14ac:dyDescent="0.3">
      <c r="A10001" s="9"/>
      <c r="D10001" s="2"/>
      <c r="F10001" s="26"/>
    </row>
    <row r="10002" spans="1:6" x14ac:dyDescent="0.3">
      <c r="A10002" s="9"/>
      <c r="D10002" s="2"/>
      <c r="F10002" s="26"/>
    </row>
    <row r="10003" spans="1:6" x14ac:dyDescent="0.3">
      <c r="A10003" s="9"/>
      <c r="D10003" s="2"/>
      <c r="F10003" s="26"/>
    </row>
    <row r="10004" spans="1:6" x14ac:dyDescent="0.3">
      <c r="A10004" s="9"/>
      <c r="D10004" s="2"/>
      <c r="F10004" s="26"/>
    </row>
    <row r="10005" spans="1:6" x14ac:dyDescent="0.3">
      <c r="A10005" s="9"/>
      <c r="D10005" s="2"/>
      <c r="F10005" s="26"/>
    </row>
    <row r="10006" spans="1:6" x14ac:dyDescent="0.3">
      <c r="A10006" s="9"/>
      <c r="D10006" s="2"/>
      <c r="F10006" s="26"/>
    </row>
    <row r="10007" spans="1:6" x14ac:dyDescent="0.3">
      <c r="A10007" s="9"/>
      <c r="D10007" s="2"/>
      <c r="F10007" s="26"/>
    </row>
    <row r="10008" spans="1:6" x14ac:dyDescent="0.3">
      <c r="A10008" s="9"/>
      <c r="D10008" s="2"/>
      <c r="F10008" s="26"/>
    </row>
    <row r="10009" spans="1:6" x14ac:dyDescent="0.3">
      <c r="A10009" s="9"/>
      <c r="D10009" s="2"/>
      <c r="F10009" s="26"/>
    </row>
    <row r="10010" spans="1:6" x14ac:dyDescent="0.3">
      <c r="A10010" s="9"/>
      <c r="D10010" s="2"/>
      <c r="F10010" s="26"/>
    </row>
    <row r="10011" spans="1:6" x14ac:dyDescent="0.3">
      <c r="A10011" s="9"/>
      <c r="D10011" s="2"/>
      <c r="F10011" s="26"/>
    </row>
    <row r="10012" spans="1:6" x14ac:dyDescent="0.3">
      <c r="A10012" s="9"/>
      <c r="D10012" s="2"/>
      <c r="F10012" s="26"/>
    </row>
    <row r="10013" spans="1:6" x14ac:dyDescent="0.3">
      <c r="A10013" s="9"/>
      <c r="D10013" s="2"/>
      <c r="F10013" s="26"/>
    </row>
    <row r="10014" spans="1:6" x14ac:dyDescent="0.3">
      <c r="A10014" s="9"/>
      <c r="D10014" s="2"/>
      <c r="F10014" s="26"/>
    </row>
    <row r="10015" spans="1:6" x14ac:dyDescent="0.3">
      <c r="A10015" s="9"/>
      <c r="D10015" s="2"/>
      <c r="F10015" s="26"/>
    </row>
    <row r="10016" spans="1:6" x14ac:dyDescent="0.3">
      <c r="A10016" s="9"/>
      <c r="D10016" s="2"/>
      <c r="F10016" s="26"/>
    </row>
    <row r="10017" spans="1:6" x14ac:dyDescent="0.3">
      <c r="A10017" s="9"/>
      <c r="D10017" s="2"/>
      <c r="F10017" s="26"/>
    </row>
    <row r="10018" spans="1:6" x14ac:dyDescent="0.3">
      <c r="A10018" s="9"/>
      <c r="D10018" s="2"/>
      <c r="F10018" s="26"/>
    </row>
    <row r="10019" spans="1:6" x14ac:dyDescent="0.3">
      <c r="A10019" s="9"/>
      <c r="D10019" s="2"/>
      <c r="F10019" s="26"/>
    </row>
    <row r="10020" spans="1:6" x14ac:dyDescent="0.3">
      <c r="A10020" s="9"/>
      <c r="D10020" s="2"/>
      <c r="F10020" s="26"/>
    </row>
    <row r="10021" spans="1:6" x14ac:dyDescent="0.3">
      <c r="A10021" s="9"/>
      <c r="D10021" s="2"/>
      <c r="F10021" s="26"/>
    </row>
    <row r="10022" spans="1:6" x14ac:dyDescent="0.3">
      <c r="A10022" s="9"/>
      <c r="D10022" s="2"/>
      <c r="F10022" s="26"/>
    </row>
    <row r="10023" spans="1:6" x14ac:dyDescent="0.3">
      <c r="A10023" s="9"/>
      <c r="D10023" s="2"/>
      <c r="F10023" s="26"/>
    </row>
    <row r="10024" spans="1:6" x14ac:dyDescent="0.3">
      <c r="A10024" s="9"/>
      <c r="D10024" s="2"/>
      <c r="F10024" s="26"/>
    </row>
    <row r="10025" spans="1:6" x14ac:dyDescent="0.3">
      <c r="A10025" s="9"/>
      <c r="D10025" s="2"/>
      <c r="F10025" s="26"/>
    </row>
    <row r="10026" spans="1:6" x14ac:dyDescent="0.3">
      <c r="A10026" s="9"/>
      <c r="D10026" s="2"/>
      <c r="F10026" s="26"/>
    </row>
    <row r="10027" spans="1:6" x14ac:dyDescent="0.3">
      <c r="A10027" s="9"/>
      <c r="D10027" s="2"/>
      <c r="F10027" s="26"/>
    </row>
    <row r="10028" spans="1:6" x14ac:dyDescent="0.3">
      <c r="A10028" s="9"/>
      <c r="D10028" s="2"/>
      <c r="F10028" s="26"/>
    </row>
    <row r="10029" spans="1:6" x14ac:dyDescent="0.3">
      <c r="A10029" s="9"/>
      <c r="D10029" s="2"/>
      <c r="F10029" s="26"/>
    </row>
    <row r="10030" spans="1:6" x14ac:dyDescent="0.3">
      <c r="A10030" s="9"/>
      <c r="D10030" s="2"/>
      <c r="F10030" s="26"/>
    </row>
    <row r="10031" spans="1:6" x14ac:dyDescent="0.3">
      <c r="A10031" s="9"/>
      <c r="D10031" s="2"/>
      <c r="F10031" s="26"/>
    </row>
    <row r="10032" spans="1:6" x14ac:dyDescent="0.3">
      <c r="A10032" s="9"/>
      <c r="D10032" s="2"/>
      <c r="F10032" s="26"/>
    </row>
    <row r="10033" spans="1:6" x14ac:dyDescent="0.3">
      <c r="A10033" s="9"/>
      <c r="D10033" s="2"/>
      <c r="F10033" s="26"/>
    </row>
    <row r="10034" spans="1:6" x14ac:dyDescent="0.3">
      <c r="A10034" s="9"/>
      <c r="D10034" s="2"/>
      <c r="F10034" s="26"/>
    </row>
    <row r="10035" spans="1:6" x14ac:dyDescent="0.3">
      <c r="A10035" s="9"/>
      <c r="D10035" s="2"/>
      <c r="F10035" s="26"/>
    </row>
    <row r="10036" spans="1:6" x14ac:dyDescent="0.3">
      <c r="A10036" s="9"/>
      <c r="D10036" s="2"/>
      <c r="F10036" s="26"/>
    </row>
    <row r="10037" spans="1:6" x14ac:dyDescent="0.3">
      <c r="A10037" s="9"/>
      <c r="D10037" s="2"/>
      <c r="F10037" s="26"/>
    </row>
    <row r="10038" spans="1:6" x14ac:dyDescent="0.3">
      <c r="A10038" s="9"/>
      <c r="D10038" s="2"/>
      <c r="F10038" s="26"/>
    </row>
    <row r="10039" spans="1:6" x14ac:dyDescent="0.3">
      <c r="A10039" s="9"/>
      <c r="D10039" s="2"/>
      <c r="F10039" s="26"/>
    </row>
    <row r="10040" spans="1:6" x14ac:dyDescent="0.3">
      <c r="A10040" s="9"/>
      <c r="D10040" s="2"/>
      <c r="F10040" s="26"/>
    </row>
    <row r="10041" spans="1:6" x14ac:dyDescent="0.3">
      <c r="A10041" s="9"/>
      <c r="D10041" s="2"/>
      <c r="F10041" s="26"/>
    </row>
    <row r="10042" spans="1:6" x14ac:dyDescent="0.3">
      <c r="A10042" s="9"/>
      <c r="D10042" s="2"/>
      <c r="F10042" s="26"/>
    </row>
    <row r="10043" spans="1:6" x14ac:dyDescent="0.3">
      <c r="A10043" s="9"/>
      <c r="D10043" s="2"/>
      <c r="F10043" s="26"/>
    </row>
    <row r="10044" spans="1:6" x14ac:dyDescent="0.3">
      <c r="A10044" s="9"/>
      <c r="D10044" s="2"/>
      <c r="F10044" s="26"/>
    </row>
    <row r="10045" spans="1:6" x14ac:dyDescent="0.3">
      <c r="A10045" s="9"/>
      <c r="D10045" s="2"/>
      <c r="F10045" s="26"/>
    </row>
    <row r="10046" spans="1:6" x14ac:dyDescent="0.3">
      <c r="A10046" s="9"/>
      <c r="D10046" s="2"/>
      <c r="F10046" s="26"/>
    </row>
    <row r="10047" spans="1:6" x14ac:dyDescent="0.3">
      <c r="A10047" s="9"/>
      <c r="D10047" s="2"/>
      <c r="F10047" s="26"/>
    </row>
    <row r="10048" spans="1:6" x14ac:dyDescent="0.3">
      <c r="A10048" s="9"/>
      <c r="D10048" s="2"/>
      <c r="F10048" s="26"/>
    </row>
    <row r="10049" spans="1:6" x14ac:dyDescent="0.3">
      <c r="A10049" s="9"/>
      <c r="D10049" s="2"/>
      <c r="F10049" s="26"/>
    </row>
    <row r="10050" spans="1:6" x14ac:dyDescent="0.3">
      <c r="A10050" s="9"/>
      <c r="D10050" s="2"/>
      <c r="F10050" s="26"/>
    </row>
    <row r="10051" spans="1:6" x14ac:dyDescent="0.3">
      <c r="A10051" s="9"/>
      <c r="D10051" s="2"/>
      <c r="F10051" s="26"/>
    </row>
    <row r="10052" spans="1:6" x14ac:dyDescent="0.3">
      <c r="A10052" s="9"/>
      <c r="D10052" s="2"/>
      <c r="F10052" s="26"/>
    </row>
    <row r="10053" spans="1:6" x14ac:dyDescent="0.3">
      <c r="A10053" s="9"/>
      <c r="D10053" s="2"/>
      <c r="F10053" s="26"/>
    </row>
    <row r="10054" spans="1:6" x14ac:dyDescent="0.3">
      <c r="A10054" s="9"/>
      <c r="D10054" s="2"/>
      <c r="F10054" s="26"/>
    </row>
    <row r="10055" spans="1:6" x14ac:dyDescent="0.3">
      <c r="A10055" s="9"/>
      <c r="D10055" s="2"/>
      <c r="F10055" s="26"/>
    </row>
    <row r="10056" spans="1:6" x14ac:dyDescent="0.3">
      <c r="A10056" s="9"/>
      <c r="D10056" s="2"/>
      <c r="F10056" s="26"/>
    </row>
    <row r="10057" spans="1:6" x14ac:dyDescent="0.3">
      <c r="A10057" s="9"/>
      <c r="D10057" s="2"/>
      <c r="F10057" s="26"/>
    </row>
    <row r="10058" spans="1:6" x14ac:dyDescent="0.3">
      <c r="A10058" s="9"/>
      <c r="D10058" s="2"/>
      <c r="F10058" s="26"/>
    </row>
    <row r="10059" spans="1:6" x14ac:dyDescent="0.3">
      <c r="A10059" s="9"/>
      <c r="D10059" s="2"/>
      <c r="F10059" s="26"/>
    </row>
    <row r="10060" spans="1:6" x14ac:dyDescent="0.3">
      <c r="A10060" s="9"/>
      <c r="D10060" s="2"/>
      <c r="F10060" s="26"/>
    </row>
    <row r="10061" spans="1:6" x14ac:dyDescent="0.3">
      <c r="A10061" s="9"/>
      <c r="D10061" s="2"/>
      <c r="F10061" s="26"/>
    </row>
    <row r="10062" spans="1:6" x14ac:dyDescent="0.3">
      <c r="A10062" s="9"/>
      <c r="D10062" s="2"/>
      <c r="F10062" s="26"/>
    </row>
    <row r="10063" spans="1:6" x14ac:dyDescent="0.3">
      <c r="A10063" s="9"/>
      <c r="D10063" s="2"/>
      <c r="F10063" s="26"/>
    </row>
    <row r="10064" spans="1:6" x14ac:dyDescent="0.3">
      <c r="A10064" s="9"/>
      <c r="D10064" s="2"/>
      <c r="F10064" s="26"/>
    </row>
    <row r="10065" spans="1:6" x14ac:dyDescent="0.3">
      <c r="A10065" s="9"/>
      <c r="D10065" s="2"/>
      <c r="F10065" s="26"/>
    </row>
    <row r="10066" spans="1:6" x14ac:dyDescent="0.3">
      <c r="A10066" s="9"/>
      <c r="D10066" s="2"/>
      <c r="F10066" s="26"/>
    </row>
    <row r="10067" spans="1:6" x14ac:dyDescent="0.3">
      <c r="A10067" s="9"/>
      <c r="D10067" s="2"/>
      <c r="F10067" s="26"/>
    </row>
    <row r="10068" spans="1:6" x14ac:dyDescent="0.3">
      <c r="A10068" s="9"/>
      <c r="D10068" s="2"/>
      <c r="F10068" s="26"/>
    </row>
    <row r="10069" spans="1:6" x14ac:dyDescent="0.3">
      <c r="A10069" s="9"/>
      <c r="D10069" s="2"/>
      <c r="F10069" s="26"/>
    </row>
    <row r="10070" spans="1:6" x14ac:dyDescent="0.3">
      <c r="A10070" s="9"/>
      <c r="D10070" s="2"/>
      <c r="F10070" s="26"/>
    </row>
    <row r="10071" spans="1:6" x14ac:dyDescent="0.3">
      <c r="A10071" s="9"/>
      <c r="D10071" s="2"/>
      <c r="F10071" s="26"/>
    </row>
    <row r="10072" spans="1:6" x14ac:dyDescent="0.3">
      <c r="A10072" s="9"/>
      <c r="D10072" s="2"/>
      <c r="F10072" s="26"/>
    </row>
    <row r="10073" spans="1:6" x14ac:dyDescent="0.3">
      <c r="A10073" s="9"/>
      <c r="D10073" s="2"/>
      <c r="F10073" s="26"/>
    </row>
    <row r="10074" spans="1:6" x14ac:dyDescent="0.3">
      <c r="A10074" s="9"/>
      <c r="D10074" s="2"/>
      <c r="F10074" s="26"/>
    </row>
    <row r="10075" spans="1:6" x14ac:dyDescent="0.3">
      <c r="A10075" s="9"/>
      <c r="D10075" s="2"/>
      <c r="F10075" s="26"/>
    </row>
    <row r="10076" spans="1:6" x14ac:dyDescent="0.3">
      <c r="A10076" s="9"/>
      <c r="D10076" s="2"/>
      <c r="F10076" s="26"/>
    </row>
    <row r="10077" spans="1:6" x14ac:dyDescent="0.3">
      <c r="A10077" s="9"/>
      <c r="D10077" s="2"/>
      <c r="F10077" s="26"/>
    </row>
    <row r="10078" spans="1:6" x14ac:dyDescent="0.3">
      <c r="A10078" s="9"/>
      <c r="D10078" s="2"/>
      <c r="F10078" s="26"/>
    </row>
    <row r="10079" spans="1:6" x14ac:dyDescent="0.3">
      <c r="A10079" s="9"/>
      <c r="D10079" s="2"/>
      <c r="F10079" s="26"/>
    </row>
    <row r="10080" spans="1:6" x14ac:dyDescent="0.3">
      <c r="A10080" s="9"/>
      <c r="D10080" s="2"/>
      <c r="F10080" s="26"/>
    </row>
    <row r="10081" spans="1:6" x14ac:dyDescent="0.3">
      <c r="A10081" s="9"/>
      <c r="D10081" s="2"/>
      <c r="F10081" s="26"/>
    </row>
    <row r="10082" spans="1:6" x14ac:dyDescent="0.3">
      <c r="A10082" s="9"/>
      <c r="D10082" s="2"/>
      <c r="F10082" s="26"/>
    </row>
    <row r="10083" spans="1:6" x14ac:dyDescent="0.3">
      <c r="A10083" s="9"/>
      <c r="D10083" s="2"/>
      <c r="F10083" s="26"/>
    </row>
    <row r="10084" spans="1:6" x14ac:dyDescent="0.3">
      <c r="A10084" s="9"/>
      <c r="D10084" s="2"/>
      <c r="F10084" s="26"/>
    </row>
    <row r="10085" spans="1:6" x14ac:dyDescent="0.3">
      <c r="A10085" s="9"/>
      <c r="D10085" s="2"/>
      <c r="F10085" s="26"/>
    </row>
    <row r="10086" spans="1:6" x14ac:dyDescent="0.3">
      <c r="A10086" s="9"/>
      <c r="D10086" s="2"/>
      <c r="F10086" s="26"/>
    </row>
    <row r="10087" spans="1:6" x14ac:dyDescent="0.3">
      <c r="A10087" s="9"/>
      <c r="D10087" s="2"/>
      <c r="F10087" s="26"/>
    </row>
    <row r="10088" spans="1:6" x14ac:dyDescent="0.3">
      <c r="A10088" s="9"/>
      <c r="D10088" s="2"/>
      <c r="F10088" s="26"/>
    </row>
    <row r="10089" spans="1:6" x14ac:dyDescent="0.3">
      <c r="A10089" s="9"/>
      <c r="D10089" s="2"/>
      <c r="F10089" s="26"/>
    </row>
    <row r="10090" spans="1:6" x14ac:dyDescent="0.3">
      <c r="A10090" s="9"/>
      <c r="D10090" s="2"/>
      <c r="F10090" s="26"/>
    </row>
    <row r="10091" spans="1:6" x14ac:dyDescent="0.3">
      <c r="A10091" s="9"/>
      <c r="D10091" s="2"/>
      <c r="F10091" s="26"/>
    </row>
    <row r="10092" spans="1:6" x14ac:dyDescent="0.3">
      <c r="A10092" s="9"/>
      <c r="D10092" s="2"/>
      <c r="F10092" s="26"/>
    </row>
    <row r="10093" spans="1:6" x14ac:dyDescent="0.3">
      <c r="A10093" s="9"/>
      <c r="D10093" s="2"/>
      <c r="F10093" s="26"/>
    </row>
    <row r="10094" spans="1:6" x14ac:dyDescent="0.3">
      <c r="A10094" s="9"/>
      <c r="D10094" s="2"/>
      <c r="F10094" s="26"/>
    </row>
    <row r="10095" spans="1:6" x14ac:dyDescent="0.3">
      <c r="A10095" s="9"/>
      <c r="D10095" s="2"/>
      <c r="F10095" s="26"/>
    </row>
    <row r="10096" spans="1:6" x14ac:dyDescent="0.3">
      <c r="A10096" s="9"/>
      <c r="D10096" s="2"/>
      <c r="F10096" s="26"/>
    </row>
    <row r="10097" spans="1:6" x14ac:dyDescent="0.3">
      <c r="A10097" s="9"/>
      <c r="D10097" s="2"/>
      <c r="F10097" s="26"/>
    </row>
    <row r="10098" spans="1:6" x14ac:dyDescent="0.3">
      <c r="A10098" s="9"/>
      <c r="D10098" s="2"/>
      <c r="F10098" s="26"/>
    </row>
    <row r="10099" spans="1:6" x14ac:dyDescent="0.3">
      <c r="A10099" s="9"/>
      <c r="D10099" s="2"/>
      <c r="F10099" s="26"/>
    </row>
    <row r="10100" spans="1:6" x14ac:dyDescent="0.3">
      <c r="A10100" s="9"/>
      <c r="D10100" s="2"/>
      <c r="F10100" s="26"/>
    </row>
    <row r="10101" spans="1:6" x14ac:dyDescent="0.3">
      <c r="A10101" s="9"/>
      <c r="D10101" s="2"/>
      <c r="F10101" s="26"/>
    </row>
    <row r="10102" spans="1:6" x14ac:dyDescent="0.3">
      <c r="A10102" s="9"/>
      <c r="D10102" s="2"/>
      <c r="F10102" s="26"/>
    </row>
    <row r="10103" spans="1:6" x14ac:dyDescent="0.3">
      <c r="A10103" s="9"/>
      <c r="D10103" s="2"/>
      <c r="F10103" s="26"/>
    </row>
    <row r="10104" spans="1:6" x14ac:dyDescent="0.3">
      <c r="A10104" s="9"/>
      <c r="D10104" s="2"/>
      <c r="F10104" s="26"/>
    </row>
    <row r="10105" spans="1:6" x14ac:dyDescent="0.3">
      <c r="A10105" s="9"/>
      <c r="D10105" s="2"/>
      <c r="F10105" s="26"/>
    </row>
    <row r="10106" spans="1:6" x14ac:dyDescent="0.3">
      <c r="A10106" s="9"/>
      <c r="D10106" s="2"/>
      <c r="F10106" s="26"/>
    </row>
    <row r="10107" spans="1:6" x14ac:dyDescent="0.3">
      <c r="A10107" s="9"/>
      <c r="D10107" s="2"/>
      <c r="F10107" s="26"/>
    </row>
    <row r="10108" spans="1:6" x14ac:dyDescent="0.3">
      <c r="A10108" s="9"/>
      <c r="D10108" s="2"/>
      <c r="F10108" s="26"/>
    </row>
    <row r="10109" spans="1:6" x14ac:dyDescent="0.3">
      <c r="A10109" s="9"/>
      <c r="D10109" s="2"/>
      <c r="F10109" s="26"/>
    </row>
    <row r="10110" spans="1:6" x14ac:dyDescent="0.3">
      <c r="A10110" s="9"/>
      <c r="D10110" s="2"/>
      <c r="F10110" s="26"/>
    </row>
    <row r="10111" spans="1:6" x14ac:dyDescent="0.3">
      <c r="A10111" s="9"/>
      <c r="D10111" s="2"/>
      <c r="F10111" s="26"/>
    </row>
    <row r="10112" spans="1:6" x14ac:dyDescent="0.3">
      <c r="A10112" s="9"/>
      <c r="D10112" s="2"/>
      <c r="F10112" s="26"/>
    </row>
    <row r="10113" spans="1:6" x14ac:dyDescent="0.3">
      <c r="A10113" s="9"/>
      <c r="D10113" s="2"/>
      <c r="F10113" s="26"/>
    </row>
    <row r="10114" spans="1:6" x14ac:dyDescent="0.3">
      <c r="A10114" s="9"/>
      <c r="D10114" s="2"/>
      <c r="F10114" s="26"/>
    </row>
    <row r="10115" spans="1:6" x14ac:dyDescent="0.3">
      <c r="A10115" s="9"/>
      <c r="D10115" s="2"/>
      <c r="F10115" s="26"/>
    </row>
    <row r="10116" spans="1:6" x14ac:dyDescent="0.3">
      <c r="A10116" s="9"/>
      <c r="D10116" s="2"/>
      <c r="F10116" s="26"/>
    </row>
    <row r="10117" spans="1:6" x14ac:dyDescent="0.3">
      <c r="A10117" s="9"/>
      <c r="D10117" s="2"/>
      <c r="F10117" s="26"/>
    </row>
    <row r="10118" spans="1:6" x14ac:dyDescent="0.3">
      <c r="A10118" s="9"/>
      <c r="D10118" s="2"/>
      <c r="F10118" s="26"/>
    </row>
    <row r="10119" spans="1:6" x14ac:dyDescent="0.3">
      <c r="A10119" s="9"/>
      <c r="D10119" s="2"/>
      <c r="F10119" s="26"/>
    </row>
    <row r="10120" spans="1:6" x14ac:dyDescent="0.3">
      <c r="A10120" s="9"/>
      <c r="D10120" s="2"/>
      <c r="F10120" s="26"/>
    </row>
    <row r="10121" spans="1:6" x14ac:dyDescent="0.3">
      <c r="A10121" s="9"/>
      <c r="D10121" s="2"/>
      <c r="F10121" s="26"/>
    </row>
    <row r="10122" spans="1:6" x14ac:dyDescent="0.3">
      <c r="A10122" s="9"/>
      <c r="D10122" s="2"/>
      <c r="F10122" s="26"/>
    </row>
    <row r="10123" spans="1:6" x14ac:dyDescent="0.3">
      <c r="A10123" s="9"/>
      <c r="D10123" s="2"/>
      <c r="F10123" s="26"/>
    </row>
    <row r="10124" spans="1:6" x14ac:dyDescent="0.3">
      <c r="A10124" s="9"/>
      <c r="D10124" s="2"/>
      <c r="F10124" s="26"/>
    </row>
    <row r="10125" spans="1:6" x14ac:dyDescent="0.3">
      <c r="A10125" s="9"/>
      <c r="D10125" s="2"/>
      <c r="F10125" s="26"/>
    </row>
    <row r="10126" spans="1:6" x14ac:dyDescent="0.3">
      <c r="A10126" s="9"/>
      <c r="D10126" s="2"/>
      <c r="F10126" s="26"/>
    </row>
    <row r="10127" spans="1:6" x14ac:dyDescent="0.3">
      <c r="A10127" s="9"/>
      <c r="D10127" s="2"/>
      <c r="F10127" s="26"/>
    </row>
    <row r="10128" spans="1:6" x14ac:dyDescent="0.3">
      <c r="A10128" s="9"/>
      <c r="D10128" s="2"/>
      <c r="F10128" s="26"/>
    </row>
    <row r="10129" spans="1:6" x14ac:dyDescent="0.3">
      <c r="A10129" s="9"/>
      <c r="D10129" s="2"/>
      <c r="F10129" s="26"/>
    </row>
    <row r="10130" spans="1:6" x14ac:dyDescent="0.3">
      <c r="A10130" s="9"/>
      <c r="D10130" s="2"/>
      <c r="F10130" s="26"/>
    </row>
    <row r="10131" spans="1:6" x14ac:dyDescent="0.3">
      <c r="A10131" s="9"/>
      <c r="D10131" s="2"/>
      <c r="F10131" s="26"/>
    </row>
    <row r="10132" spans="1:6" x14ac:dyDescent="0.3">
      <c r="A10132" s="9"/>
      <c r="D10132" s="2"/>
      <c r="F10132" s="26"/>
    </row>
    <row r="10133" spans="1:6" x14ac:dyDescent="0.3">
      <c r="A10133" s="9"/>
      <c r="D10133" s="2"/>
      <c r="F10133" s="26"/>
    </row>
    <row r="10134" spans="1:6" x14ac:dyDescent="0.3">
      <c r="A10134" s="9"/>
      <c r="D10134" s="2"/>
      <c r="F10134" s="26"/>
    </row>
    <row r="10135" spans="1:6" x14ac:dyDescent="0.3">
      <c r="A10135" s="9"/>
      <c r="D10135" s="2"/>
      <c r="F10135" s="26"/>
    </row>
    <row r="10136" spans="1:6" x14ac:dyDescent="0.3">
      <c r="A10136" s="9"/>
      <c r="D10136" s="2"/>
      <c r="F10136" s="26"/>
    </row>
    <row r="10137" spans="1:6" x14ac:dyDescent="0.3">
      <c r="A10137" s="9"/>
      <c r="D10137" s="2"/>
      <c r="F10137" s="26"/>
    </row>
    <row r="10138" spans="1:6" x14ac:dyDescent="0.3">
      <c r="A10138" s="9"/>
      <c r="D10138" s="2"/>
      <c r="F10138" s="26"/>
    </row>
    <row r="10139" spans="1:6" x14ac:dyDescent="0.3">
      <c r="A10139" s="9"/>
      <c r="D10139" s="2"/>
      <c r="F10139" s="26"/>
    </row>
    <row r="10140" spans="1:6" x14ac:dyDescent="0.3">
      <c r="A10140" s="9"/>
      <c r="D10140" s="2"/>
      <c r="F10140" s="26"/>
    </row>
    <row r="10141" spans="1:6" x14ac:dyDescent="0.3">
      <c r="A10141" s="9"/>
      <c r="D10141" s="2"/>
      <c r="F10141" s="26"/>
    </row>
    <row r="10142" spans="1:6" x14ac:dyDescent="0.3">
      <c r="A10142" s="9"/>
      <c r="D10142" s="2"/>
      <c r="F10142" s="26"/>
    </row>
    <row r="10143" spans="1:6" x14ac:dyDescent="0.3">
      <c r="A10143" s="9"/>
      <c r="D10143" s="2"/>
      <c r="F10143" s="26"/>
    </row>
    <row r="10144" spans="1:6" x14ac:dyDescent="0.3">
      <c r="A10144" s="9"/>
      <c r="D10144" s="2"/>
      <c r="F10144" s="26"/>
    </row>
    <row r="10145" spans="1:6" x14ac:dyDescent="0.3">
      <c r="A10145" s="9"/>
      <c r="D10145" s="2"/>
      <c r="F10145" s="26"/>
    </row>
    <row r="10146" spans="1:6" x14ac:dyDescent="0.3">
      <c r="A10146" s="9"/>
      <c r="D10146" s="2"/>
      <c r="F10146" s="26"/>
    </row>
    <row r="10147" spans="1:6" x14ac:dyDescent="0.3">
      <c r="A10147" s="9"/>
      <c r="D10147" s="2"/>
      <c r="F10147" s="26"/>
    </row>
    <row r="10148" spans="1:6" x14ac:dyDescent="0.3">
      <c r="A10148" s="9"/>
      <c r="D10148" s="2"/>
      <c r="F10148" s="26"/>
    </row>
    <row r="10149" spans="1:6" x14ac:dyDescent="0.3">
      <c r="A10149" s="9"/>
      <c r="D10149" s="2"/>
      <c r="F10149" s="26"/>
    </row>
    <row r="10150" spans="1:6" x14ac:dyDescent="0.3">
      <c r="A10150" s="9"/>
      <c r="D10150" s="2"/>
      <c r="F10150" s="26"/>
    </row>
    <row r="10151" spans="1:6" x14ac:dyDescent="0.3">
      <c r="A10151" s="9"/>
      <c r="D10151" s="2"/>
      <c r="F10151" s="26"/>
    </row>
    <row r="10152" spans="1:6" x14ac:dyDescent="0.3">
      <c r="A10152" s="9"/>
      <c r="D10152" s="2"/>
      <c r="F10152" s="26"/>
    </row>
    <row r="10153" spans="1:6" x14ac:dyDescent="0.3">
      <c r="A10153" s="9"/>
      <c r="D10153" s="2"/>
      <c r="F10153" s="26"/>
    </row>
    <row r="10154" spans="1:6" x14ac:dyDescent="0.3">
      <c r="A10154" s="9"/>
      <c r="D10154" s="2"/>
      <c r="F10154" s="26"/>
    </row>
    <row r="10155" spans="1:6" x14ac:dyDescent="0.3">
      <c r="A10155" s="9"/>
      <c r="D10155" s="2"/>
      <c r="F10155" s="26"/>
    </row>
    <row r="10156" spans="1:6" x14ac:dyDescent="0.3">
      <c r="A10156" s="9"/>
      <c r="D10156" s="2"/>
      <c r="F10156" s="26"/>
    </row>
    <row r="10157" spans="1:6" x14ac:dyDescent="0.3">
      <c r="A10157" s="9"/>
      <c r="D10157" s="2"/>
      <c r="F10157" s="26"/>
    </row>
    <row r="10158" spans="1:6" x14ac:dyDescent="0.3">
      <c r="A10158" s="9"/>
      <c r="D10158" s="2"/>
      <c r="F10158" s="26"/>
    </row>
    <row r="10159" spans="1:6" x14ac:dyDescent="0.3">
      <c r="A10159" s="9"/>
      <c r="D10159" s="2"/>
      <c r="F10159" s="26"/>
    </row>
    <row r="10160" spans="1:6" x14ac:dyDescent="0.3">
      <c r="A10160" s="9"/>
      <c r="D10160" s="2"/>
      <c r="F10160" s="26"/>
    </row>
    <row r="10161" spans="1:6" x14ac:dyDescent="0.3">
      <c r="A10161" s="9"/>
      <c r="D10161" s="2"/>
      <c r="F10161" s="26"/>
    </row>
    <row r="10162" spans="1:6" x14ac:dyDescent="0.3">
      <c r="A10162" s="9"/>
      <c r="D10162" s="2"/>
      <c r="F10162" s="26"/>
    </row>
    <row r="10163" spans="1:6" x14ac:dyDescent="0.3">
      <c r="A10163" s="9"/>
      <c r="D10163" s="2"/>
      <c r="F10163" s="26"/>
    </row>
    <row r="10164" spans="1:6" x14ac:dyDescent="0.3">
      <c r="A10164" s="9"/>
      <c r="D10164" s="2"/>
      <c r="F10164" s="26"/>
    </row>
    <row r="10165" spans="1:6" x14ac:dyDescent="0.3">
      <c r="A10165" s="9"/>
      <c r="D10165" s="2"/>
      <c r="F10165" s="26"/>
    </row>
    <row r="10166" spans="1:6" x14ac:dyDescent="0.3">
      <c r="A10166" s="9"/>
      <c r="D10166" s="2"/>
      <c r="F10166" s="26"/>
    </row>
    <row r="10167" spans="1:6" x14ac:dyDescent="0.3">
      <c r="A10167" s="9"/>
      <c r="D10167" s="2"/>
      <c r="F10167" s="26"/>
    </row>
    <row r="10168" spans="1:6" x14ac:dyDescent="0.3">
      <c r="A10168" s="9"/>
      <c r="D10168" s="2"/>
      <c r="F10168" s="26"/>
    </row>
    <row r="10169" spans="1:6" x14ac:dyDescent="0.3">
      <c r="A10169" s="9"/>
      <c r="D10169" s="2"/>
      <c r="F10169" s="26"/>
    </row>
    <row r="10170" spans="1:6" x14ac:dyDescent="0.3">
      <c r="A10170" s="9"/>
      <c r="D10170" s="2"/>
      <c r="F10170" s="26"/>
    </row>
    <row r="10171" spans="1:6" x14ac:dyDescent="0.3">
      <c r="A10171" s="9"/>
      <c r="D10171" s="2"/>
      <c r="F10171" s="26"/>
    </row>
    <row r="10172" spans="1:6" x14ac:dyDescent="0.3">
      <c r="A10172" s="9"/>
      <c r="D10172" s="2"/>
      <c r="F10172" s="26"/>
    </row>
    <row r="10173" spans="1:6" x14ac:dyDescent="0.3">
      <c r="A10173" s="9"/>
      <c r="D10173" s="2"/>
      <c r="F10173" s="26"/>
    </row>
    <row r="10174" spans="1:6" x14ac:dyDescent="0.3">
      <c r="A10174" s="9"/>
      <c r="D10174" s="2"/>
      <c r="F10174" s="26"/>
    </row>
    <row r="10175" spans="1:6" x14ac:dyDescent="0.3">
      <c r="A10175" s="9"/>
      <c r="D10175" s="2"/>
      <c r="F10175" s="26"/>
    </row>
    <row r="10176" spans="1:6" x14ac:dyDescent="0.3">
      <c r="A10176" s="9"/>
      <c r="D10176" s="2"/>
      <c r="F10176" s="26"/>
    </row>
    <row r="10177" spans="1:6" x14ac:dyDescent="0.3">
      <c r="A10177" s="9"/>
      <c r="D10177" s="2"/>
      <c r="F10177" s="26"/>
    </row>
    <row r="10178" spans="1:6" x14ac:dyDescent="0.3">
      <c r="A10178" s="9"/>
      <c r="D10178" s="2"/>
      <c r="F10178" s="26"/>
    </row>
    <row r="10179" spans="1:6" x14ac:dyDescent="0.3">
      <c r="A10179" s="9"/>
      <c r="D10179" s="2"/>
      <c r="F10179" s="26"/>
    </row>
    <row r="10180" spans="1:6" x14ac:dyDescent="0.3">
      <c r="A10180" s="9"/>
      <c r="D10180" s="2"/>
      <c r="F10180" s="26"/>
    </row>
    <row r="10181" spans="1:6" x14ac:dyDescent="0.3">
      <c r="A10181" s="9"/>
      <c r="D10181" s="2"/>
      <c r="F10181" s="26"/>
    </row>
    <row r="10182" spans="1:6" x14ac:dyDescent="0.3">
      <c r="A10182" s="9"/>
      <c r="D10182" s="2"/>
      <c r="F10182" s="26"/>
    </row>
    <row r="10183" spans="1:6" x14ac:dyDescent="0.3">
      <c r="A10183" s="9"/>
      <c r="D10183" s="2"/>
      <c r="F10183" s="26"/>
    </row>
    <row r="10184" spans="1:6" x14ac:dyDescent="0.3">
      <c r="A10184" s="9"/>
      <c r="D10184" s="2"/>
      <c r="F10184" s="26"/>
    </row>
    <row r="10185" spans="1:6" x14ac:dyDescent="0.3">
      <c r="A10185" s="9"/>
      <c r="D10185" s="2"/>
      <c r="F10185" s="26"/>
    </row>
    <row r="10186" spans="1:6" x14ac:dyDescent="0.3">
      <c r="A10186" s="9"/>
      <c r="D10186" s="2"/>
      <c r="F10186" s="26"/>
    </row>
    <row r="10187" spans="1:6" x14ac:dyDescent="0.3">
      <c r="A10187" s="9"/>
      <c r="D10187" s="2"/>
      <c r="F10187" s="26"/>
    </row>
    <row r="10188" spans="1:6" x14ac:dyDescent="0.3">
      <c r="A10188" s="9"/>
      <c r="D10188" s="2"/>
      <c r="F10188" s="26"/>
    </row>
    <row r="10189" spans="1:6" x14ac:dyDescent="0.3">
      <c r="A10189" s="9"/>
      <c r="D10189" s="2"/>
      <c r="F10189" s="26"/>
    </row>
    <row r="10190" spans="1:6" x14ac:dyDescent="0.3">
      <c r="A10190" s="9"/>
      <c r="D10190" s="2"/>
      <c r="F10190" s="26"/>
    </row>
    <row r="10191" spans="1:6" x14ac:dyDescent="0.3">
      <c r="A10191" s="9"/>
      <c r="D10191" s="2"/>
      <c r="F10191" s="26"/>
    </row>
    <row r="10192" spans="1:6" x14ac:dyDescent="0.3">
      <c r="A10192" s="9"/>
      <c r="D10192" s="2"/>
      <c r="F10192" s="26"/>
    </row>
    <row r="10193" spans="1:6" x14ac:dyDescent="0.3">
      <c r="A10193" s="9"/>
      <c r="D10193" s="2"/>
      <c r="F10193" s="26"/>
    </row>
    <row r="10194" spans="1:6" x14ac:dyDescent="0.3">
      <c r="A10194" s="9"/>
      <c r="D10194" s="2"/>
      <c r="F10194" s="26"/>
    </row>
    <row r="10195" spans="1:6" x14ac:dyDescent="0.3">
      <c r="A10195" s="9"/>
      <c r="D10195" s="2"/>
      <c r="F10195" s="26"/>
    </row>
    <row r="10196" spans="1:6" x14ac:dyDescent="0.3">
      <c r="A10196" s="9"/>
      <c r="D10196" s="2"/>
      <c r="F10196" s="26"/>
    </row>
    <row r="10197" spans="1:6" x14ac:dyDescent="0.3">
      <c r="A10197" s="9"/>
      <c r="D10197" s="2"/>
      <c r="F10197" s="26"/>
    </row>
    <row r="10198" spans="1:6" x14ac:dyDescent="0.3">
      <c r="A10198" s="9"/>
      <c r="D10198" s="2"/>
      <c r="F10198" s="26"/>
    </row>
    <row r="10199" spans="1:6" x14ac:dyDescent="0.3">
      <c r="A10199" s="9"/>
      <c r="D10199" s="2"/>
      <c r="F10199" s="26"/>
    </row>
    <row r="10200" spans="1:6" x14ac:dyDescent="0.3">
      <c r="A10200" s="9"/>
      <c r="D10200" s="2"/>
      <c r="F10200" s="26"/>
    </row>
    <row r="10201" spans="1:6" x14ac:dyDescent="0.3">
      <c r="A10201" s="9"/>
      <c r="D10201" s="2"/>
      <c r="F10201" s="26"/>
    </row>
    <row r="10202" spans="1:6" x14ac:dyDescent="0.3">
      <c r="A10202" s="9"/>
      <c r="D10202" s="2"/>
      <c r="F10202" s="26"/>
    </row>
    <row r="10203" spans="1:6" x14ac:dyDescent="0.3">
      <c r="A10203" s="9"/>
      <c r="D10203" s="2"/>
      <c r="F10203" s="26"/>
    </row>
    <row r="10204" spans="1:6" x14ac:dyDescent="0.3">
      <c r="A10204" s="9"/>
      <c r="D10204" s="2"/>
      <c r="F10204" s="26"/>
    </row>
    <row r="10205" spans="1:6" x14ac:dyDescent="0.3">
      <c r="A10205" s="9"/>
      <c r="D10205" s="2"/>
      <c r="F10205" s="26"/>
    </row>
    <row r="10206" spans="1:6" x14ac:dyDescent="0.3">
      <c r="A10206" s="9"/>
      <c r="D10206" s="2"/>
      <c r="F10206" s="26"/>
    </row>
    <row r="10207" spans="1:6" x14ac:dyDescent="0.3">
      <c r="A10207" s="9"/>
      <c r="D10207" s="2"/>
      <c r="F10207" s="26"/>
    </row>
    <row r="10208" spans="1:6" x14ac:dyDescent="0.3">
      <c r="A10208" s="9"/>
      <c r="D10208" s="2"/>
      <c r="F10208" s="26"/>
    </row>
    <row r="10209" spans="1:6" x14ac:dyDescent="0.3">
      <c r="A10209" s="9"/>
      <c r="D10209" s="2"/>
      <c r="F10209" s="26"/>
    </row>
    <row r="10210" spans="1:6" x14ac:dyDescent="0.3">
      <c r="A10210" s="9"/>
      <c r="D10210" s="2"/>
      <c r="F10210" s="26"/>
    </row>
    <row r="10211" spans="1:6" x14ac:dyDescent="0.3">
      <c r="A10211" s="9"/>
      <c r="D10211" s="2"/>
      <c r="F10211" s="26"/>
    </row>
    <row r="10212" spans="1:6" x14ac:dyDescent="0.3">
      <c r="A10212" s="9"/>
      <c r="D10212" s="2"/>
      <c r="F10212" s="26"/>
    </row>
    <row r="10213" spans="1:6" x14ac:dyDescent="0.3">
      <c r="A10213" s="9"/>
      <c r="D10213" s="2"/>
      <c r="F10213" s="26"/>
    </row>
    <row r="10214" spans="1:6" x14ac:dyDescent="0.3">
      <c r="A10214" s="9"/>
      <c r="D10214" s="2"/>
      <c r="F10214" s="26"/>
    </row>
    <row r="10215" spans="1:6" x14ac:dyDescent="0.3">
      <c r="A10215" s="9"/>
      <c r="D10215" s="2"/>
      <c r="F10215" s="26"/>
    </row>
    <row r="10216" spans="1:6" x14ac:dyDescent="0.3">
      <c r="A10216" s="9"/>
      <c r="D10216" s="2"/>
      <c r="F10216" s="26"/>
    </row>
    <row r="10217" spans="1:6" x14ac:dyDescent="0.3">
      <c r="A10217" s="9"/>
      <c r="D10217" s="2"/>
      <c r="F10217" s="26"/>
    </row>
    <row r="10218" spans="1:6" x14ac:dyDescent="0.3">
      <c r="A10218" s="9"/>
      <c r="D10218" s="2"/>
      <c r="F10218" s="26"/>
    </row>
    <row r="10219" spans="1:6" x14ac:dyDescent="0.3">
      <c r="A10219" s="9"/>
      <c r="D10219" s="2"/>
      <c r="F10219" s="26"/>
    </row>
    <row r="10220" spans="1:6" x14ac:dyDescent="0.3">
      <c r="A10220" s="9"/>
      <c r="D10220" s="2"/>
      <c r="F10220" s="26"/>
    </row>
    <row r="10221" spans="1:6" x14ac:dyDescent="0.3">
      <c r="A10221" s="9"/>
      <c r="D10221" s="2"/>
      <c r="F10221" s="26"/>
    </row>
    <row r="10222" spans="1:6" x14ac:dyDescent="0.3">
      <c r="A10222" s="9"/>
      <c r="D10222" s="2"/>
      <c r="F10222" s="26"/>
    </row>
    <row r="10223" spans="1:6" x14ac:dyDescent="0.3">
      <c r="A10223" s="9"/>
      <c r="D10223" s="2"/>
      <c r="F10223" s="26"/>
    </row>
    <row r="10224" spans="1:6" x14ac:dyDescent="0.3">
      <c r="A10224" s="9"/>
      <c r="D10224" s="2"/>
      <c r="F10224" s="26"/>
    </row>
    <row r="10225" spans="1:6" x14ac:dyDescent="0.3">
      <c r="A10225" s="9"/>
      <c r="D10225" s="2"/>
      <c r="F10225" s="26"/>
    </row>
    <row r="10226" spans="1:6" x14ac:dyDescent="0.3">
      <c r="A10226" s="9"/>
      <c r="D10226" s="2"/>
      <c r="F10226" s="26"/>
    </row>
    <row r="10227" spans="1:6" x14ac:dyDescent="0.3">
      <c r="A10227" s="9"/>
      <c r="D10227" s="2"/>
      <c r="F10227" s="26"/>
    </row>
    <row r="10228" spans="1:6" x14ac:dyDescent="0.3">
      <c r="A10228" s="9"/>
      <c r="D10228" s="2"/>
      <c r="F10228" s="26"/>
    </row>
    <row r="10229" spans="1:6" x14ac:dyDescent="0.3">
      <c r="A10229" s="9"/>
      <c r="D10229" s="2"/>
      <c r="F10229" s="26"/>
    </row>
    <row r="10230" spans="1:6" x14ac:dyDescent="0.3">
      <c r="A10230" s="9"/>
      <c r="D10230" s="2"/>
      <c r="F10230" s="26"/>
    </row>
    <row r="10231" spans="1:6" x14ac:dyDescent="0.3">
      <c r="A10231" s="9"/>
      <c r="D10231" s="2"/>
      <c r="F10231" s="26"/>
    </row>
    <row r="10232" spans="1:6" x14ac:dyDescent="0.3">
      <c r="A10232" s="9"/>
      <c r="D10232" s="2"/>
      <c r="F10232" s="26"/>
    </row>
    <row r="10233" spans="1:6" x14ac:dyDescent="0.3">
      <c r="A10233" s="9"/>
      <c r="D10233" s="2"/>
      <c r="F10233" s="26"/>
    </row>
    <row r="10234" spans="1:6" x14ac:dyDescent="0.3">
      <c r="A10234" s="9"/>
      <c r="D10234" s="2"/>
      <c r="F10234" s="26"/>
    </row>
    <row r="10235" spans="1:6" x14ac:dyDescent="0.3">
      <c r="A10235" s="9"/>
      <c r="D10235" s="2"/>
      <c r="F10235" s="26"/>
    </row>
    <row r="10236" spans="1:6" x14ac:dyDescent="0.3">
      <c r="A10236" s="9"/>
      <c r="D10236" s="2"/>
      <c r="F10236" s="26"/>
    </row>
    <row r="10237" spans="1:6" x14ac:dyDescent="0.3">
      <c r="A10237" s="9"/>
      <c r="D10237" s="2"/>
      <c r="F10237" s="26"/>
    </row>
    <row r="10238" spans="1:6" x14ac:dyDescent="0.3">
      <c r="A10238" s="9"/>
      <c r="D10238" s="2"/>
      <c r="F10238" s="26"/>
    </row>
    <row r="10239" spans="1:6" x14ac:dyDescent="0.3">
      <c r="A10239" s="9"/>
      <c r="D10239" s="2"/>
      <c r="F10239" s="26"/>
    </row>
    <row r="10240" spans="1:6" x14ac:dyDescent="0.3">
      <c r="A10240" s="9"/>
      <c r="D10240" s="2"/>
      <c r="F10240" s="26"/>
    </row>
    <row r="10241" spans="1:6" x14ac:dyDescent="0.3">
      <c r="A10241" s="9"/>
      <c r="D10241" s="2"/>
      <c r="F10241" s="26"/>
    </row>
    <row r="10242" spans="1:6" x14ac:dyDescent="0.3">
      <c r="A10242" s="9"/>
      <c r="D10242" s="2"/>
      <c r="F10242" s="26"/>
    </row>
    <row r="10243" spans="1:6" x14ac:dyDescent="0.3">
      <c r="A10243" s="9"/>
      <c r="D10243" s="2"/>
      <c r="F10243" s="26"/>
    </row>
    <row r="10244" spans="1:6" x14ac:dyDescent="0.3">
      <c r="A10244" s="9"/>
      <c r="D10244" s="2"/>
      <c r="F10244" s="26"/>
    </row>
    <row r="10245" spans="1:6" x14ac:dyDescent="0.3">
      <c r="A10245" s="9"/>
      <c r="D10245" s="2"/>
      <c r="F10245" s="26"/>
    </row>
    <row r="10246" spans="1:6" x14ac:dyDescent="0.3">
      <c r="A10246" s="9"/>
      <c r="D10246" s="2"/>
      <c r="F10246" s="26"/>
    </row>
    <row r="10247" spans="1:6" x14ac:dyDescent="0.3">
      <c r="A10247" s="9"/>
      <c r="D10247" s="2"/>
      <c r="F10247" s="26"/>
    </row>
    <row r="10248" spans="1:6" x14ac:dyDescent="0.3">
      <c r="A10248" s="9"/>
      <c r="D10248" s="2"/>
      <c r="F10248" s="26"/>
    </row>
    <row r="10249" spans="1:6" x14ac:dyDescent="0.3">
      <c r="A10249" s="9"/>
      <c r="D10249" s="2"/>
      <c r="F10249" s="26"/>
    </row>
    <row r="10250" spans="1:6" x14ac:dyDescent="0.3">
      <c r="A10250" s="9"/>
      <c r="D10250" s="2"/>
      <c r="F10250" s="26"/>
    </row>
    <row r="10251" spans="1:6" x14ac:dyDescent="0.3">
      <c r="A10251" s="9"/>
      <c r="D10251" s="2"/>
      <c r="F10251" s="26"/>
    </row>
    <row r="10252" spans="1:6" x14ac:dyDescent="0.3">
      <c r="A10252" s="9"/>
      <c r="D10252" s="2"/>
      <c r="F10252" s="26"/>
    </row>
    <row r="10253" spans="1:6" x14ac:dyDescent="0.3">
      <c r="A10253" s="9"/>
      <c r="D10253" s="2"/>
      <c r="F10253" s="26"/>
    </row>
    <row r="10254" spans="1:6" x14ac:dyDescent="0.3">
      <c r="A10254" s="9"/>
      <c r="D10254" s="2"/>
      <c r="F10254" s="26"/>
    </row>
    <row r="10255" spans="1:6" x14ac:dyDescent="0.3">
      <c r="A10255" s="9"/>
      <c r="D10255" s="2"/>
      <c r="F10255" s="26"/>
    </row>
    <row r="10256" spans="1:6" x14ac:dyDescent="0.3">
      <c r="A10256" s="9"/>
      <c r="D10256" s="2"/>
      <c r="F10256" s="26"/>
    </row>
    <row r="10257" spans="1:6" x14ac:dyDescent="0.3">
      <c r="A10257" s="9"/>
      <c r="D10257" s="2"/>
      <c r="F10257" s="26"/>
    </row>
    <row r="10258" spans="1:6" x14ac:dyDescent="0.3">
      <c r="A10258" s="9"/>
      <c r="D10258" s="2"/>
      <c r="F10258" s="26"/>
    </row>
    <row r="10259" spans="1:6" x14ac:dyDescent="0.3">
      <c r="A10259" s="9"/>
      <c r="D10259" s="2"/>
      <c r="F10259" s="26"/>
    </row>
    <row r="10260" spans="1:6" x14ac:dyDescent="0.3">
      <c r="A10260" s="9"/>
      <c r="D10260" s="2"/>
      <c r="F10260" s="26"/>
    </row>
    <row r="10261" spans="1:6" x14ac:dyDescent="0.3">
      <c r="A10261" s="9"/>
      <c r="D10261" s="2"/>
      <c r="F10261" s="26"/>
    </row>
    <row r="10262" spans="1:6" x14ac:dyDescent="0.3">
      <c r="A10262" s="9"/>
      <c r="D10262" s="2"/>
      <c r="F10262" s="26"/>
    </row>
    <row r="10263" spans="1:6" x14ac:dyDescent="0.3">
      <c r="A10263" s="9"/>
      <c r="D10263" s="2"/>
      <c r="F10263" s="26"/>
    </row>
    <row r="10264" spans="1:6" x14ac:dyDescent="0.3">
      <c r="A10264" s="9"/>
      <c r="D10264" s="2"/>
      <c r="F10264" s="26"/>
    </row>
    <row r="10265" spans="1:6" x14ac:dyDescent="0.3">
      <c r="A10265" s="9"/>
      <c r="D10265" s="2"/>
      <c r="F10265" s="26"/>
    </row>
    <row r="10266" spans="1:6" x14ac:dyDescent="0.3">
      <c r="A10266" s="9"/>
      <c r="D10266" s="2"/>
      <c r="F10266" s="26"/>
    </row>
    <row r="10267" spans="1:6" x14ac:dyDescent="0.3">
      <c r="A10267" s="9"/>
      <c r="D10267" s="2"/>
      <c r="F10267" s="26"/>
    </row>
    <row r="10268" spans="1:6" x14ac:dyDescent="0.3">
      <c r="A10268" s="9"/>
      <c r="D10268" s="2"/>
      <c r="F10268" s="26"/>
    </row>
    <row r="10269" spans="1:6" x14ac:dyDescent="0.3">
      <c r="A10269" s="9"/>
      <c r="D10269" s="2"/>
      <c r="F10269" s="26"/>
    </row>
    <row r="10270" spans="1:6" x14ac:dyDescent="0.3">
      <c r="A10270" s="9"/>
      <c r="D10270" s="2"/>
      <c r="F10270" s="26"/>
    </row>
    <row r="10271" spans="1:6" x14ac:dyDescent="0.3">
      <c r="A10271" s="9"/>
      <c r="D10271" s="2"/>
      <c r="F10271" s="26"/>
    </row>
    <row r="10272" spans="1:6" x14ac:dyDescent="0.3">
      <c r="A10272" s="9"/>
      <c r="D10272" s="2"/>
      <c r="F10272" s="26"/>
    </row>
    <row r="10273" spans="1:6" x14ac:dyDescent="0.3">
      <c r="A10273" s="9"/>
      <c r="D10273" s="2"/>
      <c r="F10273" s="26"/>
    </row>
    <row r="10274" spans="1:6" x14ac:dyDescent="0.3">
      <c r="A10274" s="9"/>
      <c r="D10274" s="2"/>
      <c r="F10274" s="26"/>
    </row>
    <row r="10275" spans="1:6" x14ac:dyDescent="0.3">
      <c r="A10275" s="9"/>
      <c r="D10275" s="2"/>
      <c r="F10275" s="26"/>
    </row>
    <row r="10276" spans="1:6" x14ac:dyDescent="0.3">
      <c r="A10276" s="9"/>
      <c r="D10276" s="2"/>
      <c r="F10276" s="26"/>
    </row>
    <row r="10277" spans="1:6" x14ac:dyDescent="0.3">
      <c r="A10277" s="9"/>
      <c r="D10277" s="2"/>
      <c r="F10277" s="26"/>
    </row>
    <row r="10278" spans="1:6" x14ac:dyDescent="0.3">
      <c r="A10278" s="9"/>
      <c r="D10278" s="2"/>
      <c r="F10278" s="26"/>
    </row>
    <row r="10279" spans="1:6" x14ac:dyDescent="0.3">
      <c r="A10279" s="9"/>
      <c r="D10279" s="2"/>
      <c r="F10279" s="26"/>
    </row>
    <row r="10280" spans="1:6" x14ac:dyDescent="0.3">
      <c r="A10280" s="9"/>
      <c r="D10280" s="2"/>
      <c r="F10280" s="26"/>
    </row>
    <row r="10281" spans="1:6" x14ac:dyDescent="0.3">
      <c r="A10281" s="9"/>
      <c r="D10281" s="2"/>
      <c r="F10281" s="26"/>
    </row>
    <row r="10282" spans="1:6" x14ac:dyDescent="0.3">
      <c r="A10282" s="9"/>
      <c r="D10282" s="2"/>
      <c r="F10282" s="26"/>
    </row>
    <row r="10283" spans="1:6" x14ac:dyDescent="0.3">
      <c r="A10283" s="9"/>
      <c r="D10283" s="2"/>
      <c r="F10283" s="26"/>
    </row>
    <row r="10284" spans="1:6" x14ac:dyDescent="0.3">
      <c r="A10284" s="9"/>
      <c r="D10284" s="2"/>
      <c r="F10284" s="26"/>
    </row>
    <row r="10285" spans="1:6" x14ac:dyDescent="0.3">
      <c r="A10285" s="9"/>
      <c r="D10285" s="2"/>
      <c r="F10285" s="26"/>
    </row>
    <row r="10286" spans="1:6" x14ac:dyDescent="0.3">
      <c r="A10286" s="9"/>
      <c r="D10286" s="2"/>
      <c r="F10286" s="26"/>
    </row>
    <row r="10287" spans="1:6" x14ac:dyDescent="0.3">
      <c r="A10287" s="9"/>
      <c r="D10287" s="2"/>
      <c r="F10287" s="26"/>
    </row>
    <row r="10288" spans="1:6" x14ac:dyDescent="0.3">
      <c r="A10288" s="9"/>
      <c r="D10288" s="2"/>
      <c r="F10288" s="26"/>
    </row>
    <row r="10289" spans="1:6" x14ac:dyDescent="0.3">
      <c r="A10289" s="9"/>
      <c r="D10289" s="2"/>
      <c r="F10289" s="26"/>
    </row>
    <row r="10290" spans="1:6" x14ac:dyDescent="0.3">
      <c r="A10290" s="9"/>
      <c r="D10290" s="2"/>
      <c r="F10290" s="26"/>
    </row>
    <row r="10291" spans="1:6" x14ac:dyDescent="0.3">
      <c r="A10291" s="9"/>
      <c r="D10291" s="2"/>
      <c r="F10291" s="26"/>
    </row>
    <row r="10292" spans="1:6" x14ac:dyDescent="0.3">
      <c r="A10292" s="9"/>
      <c r="D10292" s="2"/>
      <c r="F10292" s="26"/>
    </row>
    <row r="10293" spans="1:6" x14ac:dyDescent="0.3">
      <c r="A10293" s="9"/>
      <c r="D10293" s="2"/>
      <c r="F10293" s="26"/>
    </row>
    <row r="10294" spans="1:6" x14ac:dyDescent="0.3">
      <c r="A10294" s="9"/>
      <c r="D10294" s="2"/>
      <c r="F10294" s="26"/>
    </row>
    <row r="10295" spans="1:6" x14ac:dyDescent="0.3">
      <c r="A10295" s="9"/>
      <c r="D10295" s="2"/>
      <c r="F10295" s="26"/>
    </row>
    <row r="10296" spans="1:6" x14ac:dyDescent="0.3">
      <c r="A10296" s="9"/>
      <c r="D10296" s="2"/>
      <c r="F10296" s="26"/>
    </row>
    <row r="10297" spans="1:6" x14ac:dyDescent="0.3">
      <c r="A10297" s="9"/>
      <c r="D10297" s="2"/>
      <c r="F10297" s="26"/>
    </row>
    <row r="10298" spans="1:6" x14ac:dyDescent="0.3">
      <c r="A10298" s="9"/>
      <c r="D10298" s="2"/>
      <c r="F10298" s="26"/>
    </row>
    <row r="10299" spans="1:6" x14ac:dyDescent="0.3">
      <c r="A10299" s="9"/>
      <c r="D10299" s="2"/>
      <c r="F10299" s="26"/>
    </row>
    <row r="10300" spans="1:6" x14ac:dyDescent="0.3">
      <c r="A10300" s="9"/>
      <c r="D10300" s="2"/>
      <c r="F10300" s="26"/>
    </row>
    <row r="10301" spans="1:6" x14ac:dyDescent="0.3">
      <c r="A10301" s="9"/>
      <c r="D10301" s="2"/>
      <c r="F10301" s="26"/>
    </row>
    <row r="10302" spans="1:6" x14ac:dyDescent="0.3">
      <c r="A10302" s="9"/>
      <c r="D10302" s="2"/>
      <c r="F10302" s="26"/>
    </row>
    <row r="10303" spans="1:6" x14ac:dyDescent="0.3">
      <c r="A10303" s="9"/>
      <c r="D10303" s="2"/>
      <c r="F10303" s="26"/>
    </row>
    <row r="10304" spans="1:6" x14ac:dyDescent="0.3">
      <c r="A10304" s="9"/>
      <c r="D10304" s="2"/>
      <c r="F10304" s="26"/>
    </row>
    <row r="10305" spans="1:6" x14ac:dyDescent="0.3">
      <c r="A10305" s="9"/>
      <c r="D10305" s="2"/>
      <c r="F10305" s="26"/>
    </row>
    <row r="10306" spans="1:6" x14ac:dyDescent="0.3">
      <c r="A10306" s="9"/>
      <c r="D10306" s="2"/>
      <c r="F10306" s="26"/>
    </row>
    <row r="10307" spans="1:6" x14ac:dyDescent="0.3">
      <c r="A10307" s="9"/>
      <c r="D10307" s="2"/>
      <c r="F10307" s="26"/>
    </row>
    <row r="10308" spans="1:6" x14ac:dyDescent="0.3">
      <c r="A10308" s="9"/>
      <c r="D10308" s="2"/>
      <c r="F10308" s="26"/>
    </row>
    <row r="10309" spans="1:6" x14ac:dyDescent="0.3">
      <c r="A10309" s="9"/>
      <c r="D10309" s="2"/>
      <c r="F10309" s="26"/>
    </row>
    <row r="10310" spans="1:6" x14ac:dyDescent="0.3">
      <c r="A10310" s="9"/>
      <c r="D10310" s="2"/>
      <c r="F10310" s="26"/>
    </row>
    <row r="10311" spans="1:6" x14ac:dyDescent="0.3">
      <c r="A10311" s="9"/>
      <c r="D10311" s="2"/>
      <c r="F10311" s="26"/>
    </row>
    <row r="10312" spans="1:6" x14ac:dyDescent="0.3">
      <c r="A10312" s="9"/>
      <c r="D10312" s="2"/>
      <c r="F10312" s="26"/>
    </row>
    <row r="10313" spans="1:6" x14ac:dyDescent="0.3">
      <c r="A10313" s="9"/>
      <c r="D10313" s="2"/>
      <c r="F10313" s="26"/>
    </row>
    <row r="10314" spans="1:6" x14ac:dyDescent="0.3">
      <c r="A10314" s="9"/>
      <c r="D10314" s="2"/>
      <c r="F10314" s="26"/>
    </row>
    <row r="10315" spans="1:6" x14ac:dyDescent="0.3">
      <c r="A10315" s="9"/>
      <c r="D10315" s="2"/>
      <c r="F10315" s="26"/>
    </row>
    <row r="10316" spans="1:6" x14ac:dyDescent="0.3">
      <c r="A10316" s="9"/>
      <c r="D10316" s="2"/>
      <c r="F10316" s="26"/>
    </row>
    <row r="10317" spans="1:6" x14ac:dyDescent="0.3">
      <c r="A10317" s="9"/>
      <c r="D10317" s="2"/>
      <c r="F10317" s="26"/>
    </row>
    <row r="10318" spans="1:6" x14ac:dyDescent="0.3">
      <c r="A10318" s="9"/>
      <c r="D10318" s="2"/>
      <c r="F10318" s="26"/>
    </row>
    <row r="10319" spans="1:6" x14ac:dyDescent="0.3">
      <c r="A10319" s="9"/>
      <c r="D10319" s="2"/>
      <c r="F10319" s="26"/>
    </row>
    <row r="10320" spans="1:6" x14ac:dyDescent="0.3">
      <c r="A10320" s="9"/>
      <c r="D10320" s="2"/>
      <c r="F10320" s="26"/>
    </row>
    <row r="10321" spans="1:6" x14ac:dyDescent="0.3">
      <c r="A10321" s="9"/>
      <c r="D10321" s="2"/>
      <c r="F10321" s="26"/>
    </row>
    <row r="10322" spans="1:6" x14ac:dyDescent="0.3">
      <c r="A10322" s="9"/>
      <c r="D10322" s="2"/>
      <c r="F10322" s="26"/>
    </row>
    <row r="10323" spans="1:6" x14ac:dyDescent="0.3">
      <c r="A10323" s="9"/>
      <c r="D10323" s="2"/>
      <c r="F10323" s="26"/>
    </row>
    <row r="10324" spans="1:6" x14ac:dyDescent="0.3">
      <c r="A10324" s="9"/>
      <c r="D10324" s="2"/>
      <c r="F10324" s="26"/>
    </row>
    <row r="10325" spans="1:6" x14ac:dyDescent="0.3">
      <c r="A10325" s="9"/>
      <c r="D10325" s="2"/>
      <c r="F10325" s="26"/>
    </row>
    <row r="10326" spans="1:6" x14ac:dyDescent="0.3">
      <c r="A10326" s="9"/>
      <c r="D10326" s="2"/>
      <c r="F10326" s="26"/>
    </row>
    <row r="10327" spans="1:6" x14ac:dyDescent="0.3">
      <c r="A10327" s="9"/>
      <c r="D10327" s="2"/>
      <c r="F10327" s="26"/>
    </row>
    <row r="10328" spans="1:6" x14ac:dyDescent="0.3">
      <c r="A10328" s="9"/>
      <c r="D10328" s="2"/>
      <c r="F10328" s="26"/>
    </row>
    <row r="10329" spans="1:6" x14ac:dyDescent="0.3">
      <c r="A10329" s="9"/>
      <c r="D10329" s="2"/>
      <c r="F10329" s="26"/>
    </row>
    <row r="10330" spans="1:6" x14ac:dyDescent="0.3">
      <c r="A10330" s="9"/>
      <c r="D10330" s="2"/>
      <c r="F10330" s="26"/>
    </row>
    <row r="10331" spans="1:6" x14ac:dyDescent="0.3">
      <c r="A10331" s="9"/>
      <c r="D10331" s="2"/>
      <c r="F10331" s="26"/>
    </row>
    <row r="10332" spans="1:6" x14ac:dyDescent="0.3">
      <c r="A10332" s="9"/>
      <c r="D10332" s="2"/>
      <c r="F10332" s="26"/>
    </row>
    <row r="10333" spans="1:6" x14ac:dyDescent="0.3">
      <c r="A10333" s="9"/>
      <c r="D10333" s="2"/>
      <c r="F10333" s="26"/>
    </row>
    <row r="10334" spans="1:6" x14ac:dyDescent="0.3">
      <c r="A10334" s="9"/>
      <c r="D10334" s="2"/>
      <c r="F10334" s="26"/>
    </row>
    <row r="10335" spans="1:6" x14ac:dyDescent="0.3">
      <c r="A10335" s="9"/>
      <c r="D10335" s="2"/>
      <c r="F10335" s="26"/>
    </row>
    <row r="10336" spans="1:6" x14ac:dyDescent="0.3">
      <c r="A10336" s="9"/>
      <c r="D10336" s="2"/>
      <c r="F10336" s="26"/>
    </row>
    <row r="10337" spans="1:6" x14ac:dyDescent="0.3">
      <c r="A10337" s="9"/>
      <c r="D10337" s="2"/>
      <c r="F10337" s="26"/>
    </row>
    <row r="10338" spans="1:6" x14ac:dyDescent="0.3">
      <c r="A10338" s="9"/>
      <c r="D10338" s="2"/>
      <c r="F10338" s="26"/>
    </row>
    <row r="10339" spans="1:6" x14ac:dyDescent="0.3">
      <c r="A10339" s="9"/>
      <c r="D10339" s="2"/>
      <c r="F10339" s="26"/>
    </row>
    <row r="10340" spans="1:6" x14ac:dyDescent="0.3">
      <c r="A10340" s="9"/>
      <c r="D10340" s="2"/>
      <c r="F10340" s="26"/>
    </row>
    <row r="10341" spans="1:6" x14ac:dyDescent="0.3">
      <c r="A10341" s="9"/>
      <c r="D10341" s="2"/>
      <c r="F10341" s="26"/>
    </row>
    <row r="10342" spans="1:6" x14ac:dyDescent="0.3">
      <c r="A10342" s="9"/>
      <c r="D10342" s="2"/>
      <c r="F10342" s="26"/>
    </row>
    <row r="10343" spans="1:6" x14ac:dyDescent="0.3">
      <c r="A10343" s="9"/>
      <c r="D10343" s="2"/>
      <c r="F10343" s="26"/>
    </row>
    <row r="10344" spans="1:6" x14ac:dyDescent="0.3">
      <c r="A10344" s="9"/>
      <c r="D10344" s="2"/>
      <c r="F10344" s="26"/>
    </row>
    <row r="10345" spans="1:6" x14ac:dyDescent="0.3">
      <c r="A10345" s="9"/>
      <c r="D10345" s="2"/>
      <c r="F10345" s="26"/>
    </row>
    <row r="10346" spans="1:6" x14ac:dyDescent="0.3">
      <c r="A10346" s="9"/>
      <c r="D10346" s="2"/>
      <c r="F10346" s="26"/>
    </row>
    <row r="10347" spans="1:6" x14ac:dyDescent="0.3">
      <c r="A10347" s="9"/>
      <c r="D10347" s="2"/>
      <c r="F10347" s="26"/>
    </row>
    <row r="10348" spans="1:6" x14ac:dyDescent="0.3">
      <c r="A10348" s="9"/>
      <c r="D10348" s="2"/>
      <c r="F10348" s="26"/>
    </row>
    <row r="10349" spans="1:6" x14ac:dyDescent="0.3">
      <c r="A10349" s="9"/>
      <c r="D10349" s="2"/>
      <c r="F10349" s="26"/>
    </row>
    <row r="10350" spans="1:6" x14ac:dyDescent="0.3">
      <c r="A10350" s="9"/>
      <c r="D10350" s="2"/>
      <c r="F10350" s="26"/>
    </row>
    <row r="10351" spans="1:6" x14ac:dyDescent="0.3">
      <c r="A10351" s="9"/>
      <c r="D10351" s="2"/>
      <c r="F10351" s="26"/>
    </row>
    <row r="10352" spans="1:6" x14ac:dyDescent="0.3">
      <c r="A10352" s="9"/>
      <c r="D10352" s="2"/>
      <c r="F10352" s="26"/>
    </row>
    <row r="10353" spans="1:6" x14ac:dyDescent="0.3">
      <c r="A10353" s="9"/>
      <c r="D10353" s="2"/>
      <c r="F10353" s="26"/>
    </row>
    <row r="10354" spans="1:6" x14ac:dyDescent="0.3">
      <c r="A10354" s="9"/>
      <c r="D10354" s="2"/>
      <c r="F10354" s="26"/>
    </row>
    <row r="10355" spans="1:6" x14ac:dyDescent="0.3">
      <c r="A10355" s="9"/>
      <c r="D10355" s="2"/>
      <c r="F10355" s="26"/>
    </row>
    <row r="10356" spans="1:6" x14ac:dyDescent="0.3">
      <c r="A10356" s="9"/>
      <c r="D10356" s="2"/>
      <c r="F10356" s="26"/>
    </row>
    <row r="10357" spans="1:6" x14ac:dyDescent="0.3">
      <c r="A10357" s="9"/>
      <c r="D10357" s="2"/>
      <c r="F10357" s="26"/>
    </row>
    <row r="10358" spans="1:6" x14ac:dyDescent="0.3">
      <c r="A10358" s="9"/>
      <c r="D10358" s="2"/>
      <c r="F10358" s="26"/>
    </row>
    <row r="10359" spans="1:6" x14ac:dyDescent="0.3">
      <c r="A10359" s="9"/>
      <c r="D10359" s="2"/>
      <c r="F10359" s="26"/>
    </row>
    <row r="10360" spans="1:6" x14ac:dyDescent="0.3">
      <c r="A10360" s="9"/>
      <c r="D10360" s="2"/>
      <c r="F10360" s="26"/>
    </row>
    <row r="10361" spans="1:6" x14ac:dyDescent="0.3">
      <c r="A10361" s="9"/>
      <c r="D10361" s="2"/>
      <c r="F10361" s="26"/>
    </row>
    <row r="10362" spans="1:6" x14ac:dyDescent="0.3">
      <c r="A10362" s="9"/>
      <c r="D10362" s="2"/>
      <c r="F10362" s="26"/>
    </row>
    <row r="10363" spans="1:6" x14ac:dyDescent="0.3">
      <c r="A10363" s="9"/>
      <c r="D10363" s="2"/>
      <c r="F10363" s="26"/>
    </row>
    <row r="10364" spans="1:6" x14ac:dyDescent="0.3">
      <c r="A10364" s="9"/>
      <c r="D10364" s="2"/>
      <c r="F10364" s="26"/>
    </row>
    <row r="10365" spans="1:6" x14ac:dyDescent="0.3">
      <c r="A10365" s="9"/>
      <c r="D10365" s="2"/>
      <c r="F10365" s="26"/>
    </row>
    <row r="10366" spans="1:6" x14ac:dyDescent="0.3">
      <c r="A10366" s="9"/>
      <c r="D10366" s="2"/>
      <c r="F10366" s="26"/>
    </row>
    <row r="10367" spans="1:6" x14ac:dyDescent="0.3">
      <c r="A10367" s="9"/>
      <c r="D10367" s="2"/>
      <c r="F10367" s="26"/>
    </row>
    <row r="10368" spans="1:6" x14ac:dyDescent="0.3">
      <c r="A10368" s="9"/>
      <c r="D10368" s="2"/>
      <c r="F10368" s="26"/>
    </row>
    <row r="10369" spans="1:6" x14ac:dyDescent="0.3">
      <c r="A10369" s="9"/>
      <c r="D10369" s="2"/>
      <c r="F10369" s="26"/>
    </row>
    <row r="10370" spans="1:6" x14ac:dyDescent="0.3">
      <c r="A10370" s="9"/>
      <c r="D10370" s="2"/>
      <c r="F10370" s="26"/>
    </row>
    <row r="10371" spans="1:6" x14ac:dyDescent="0.3">
      <c r="A10371" s="9"/>
      <c r="D10371" s="2"/>
      <c r="F10371" s="26"/>
    </row>
    <row r="10372" spans="1:6" x14ac:dyDescent="0.3">
      <c r="A10372" s="9"/>
      <c r="D10372" s="2"/>
      <c r="F10372" s="26"/>
    </row>
    <row r="10373" spans="1:6" x14ac:dyDescent="0.3">
      <c r="A10373" s="9"/>
      <c r="D10373" s="2"/>
      <c r="F10373" s="26"/>
    </row>
    <row r="10374" spans="1:6" x14ac:dyDescent="0.3">
      <c r="A10374" s="9"/>
      <c r="D10374" s="2"/>
      <c r="F10374" s="26"/>
    </row>
    <row r="10375" spans="1:6" x14ac:dyDescent="0.3">
      <c r="A10375" s="9"/>
      <c r="D10375" s="2"/>
      <c r="F10375" s="26"/>
    </row>
    <row r="10376" spans="1:6" x14ac:dyDescent="0.3">
      <c r="A10376" s="9"/>
      <c r="D10376" s="2"/>
      <c r="F10376" s="26"/>
    </row>
    <row r="10377" spans="1:6" x14ac:dyDescent="0.3">
      <c r="A10377" s="9"/>
      <c r="D10377" s="2"/>
      <c r="F10377" s="26"/>
    </row>
    <row r="10378" spans="1:6" x14ac:dyDescent="0.3">
      <c r="A10378" s="9"/>
      <c r="D10378" s="2"/>
      <c r="F10378" s="26"/>
    </row>
    <row r="10379" spans="1:6" x14ac:dyDescent="0.3">
      <c r="A10379" s="9"/>
      <c r="D10379" s="2"/>
      <c r="F10379" s="26"/>
    </row>
    <row r="10380" spans="1:6" x14ac:dyDescent="0.3">
      <c r="A10380" s="9"/>
      <c r="D10380" s="2"/>
      <c r="F10380" s="26"/>
    </row>
    <row r="10381" spans="1:6" x14ac:dyDescent="0.3">
      <c r="A10381" s="9"/>
      <c r="D10381" s="2"/>
      <c r="F10381" s="26"/>
    </row>
    <row r="10382" spans="1:6" x14ac:dyDescent="0.3">
      <c r="A10382" s="9"/>
      <c r="D10382" s="2"/>
      <c r="F10382" s="26"/>
    </row>
    <row r="10383" spans="1:6" x14ac:dyDescent="0.3">
      <c r="A10383" s="9"/>
      <c r="D10383" s="2"/>
      <c r="F10383" s="26"/>
    </row>
    <row r="10384" spans="1:6" x14ac:dyDescent="0.3">
      <c r="A10384" s="9"/>
      <c r="D10384" s="2"/>
      <c r="F10384" s="26"/>
    </row>
    <row r="10385" spans="1:6" x14ac:dyDescent="0.3">
      <c r="A10385" s="9"/>
      <c r="D10385" s="2"/>
      <c r="F10385" s="26"/>
    </row>
    <row r="10386" spans="1:6" x14ac:dyDescent="0.3">
      <c r="A10386" s="9"/>
      <c r="D10386" s="2"/>
      <c r="F10386" s="26"/>
    </row>
    <row r="10387" spans="1:6" x14ac:dyDescent="0.3">
      <c r="A10387" s="9"/>
      <c r="D10387" s="2"/>
      <c r="F10387" s="26"/>
    </row>
    <row r="10388" spans="1:6" x14ac:dyDescent="0.3">
      <c r="A10388" s="9"/>
      <c r="D10388" s="2"/>
      <c r="F10388" s="26"/>
    </row>
    <row r="10389" spans="1:6" x14ac:dyDescent="0.3">
      <c r="A10389" s="9"/>
      <c r="D10389" s="2"/>
      <c r="F10389" s="26"/>
    </row>
    <row r="10390" spans="1:6" x14ac:dyDescent="0.3">
      <c r="A10390" s="9"/>
      <c r="D10390" s="2"/>
      <c r="F10390" s="26"/>
    </row>
    <row r="10391" spans="1:6" x14ac:dyDescent="0.3">
      <c r="A10391" s="9"/>
      <c r="D10391" s="2"/>
      <c r="F10391" s="26"/>
    </row>
    <row r="10392" spans="1:6" x14ac:dyDescent="0.3">
      <c r="A10392" s="9"/>
      <c r="D10392" s="2"/>
      <c r="F10392" s="26"/>
    </row>
    <row r="10393" spans="1:6" x14ac:dyDescent="0.3">
      <c r="A10393" s="9"/>
      <c r="D10393" s="2"/>
      <c r="F10393" s="26"/>
    </row>
    <row r="10394" spans="1:6" x14ac:dyDescent="0.3">
      <c r="A10394" s="9"/>
      <c r="D10394" s="2"/>
      <c r="F10394" s="26"/>
    </row>
    <row r="10395" spans="1:6" x14ac:dyDescent="0.3">
      <c r="A10395" s="9"/>
      <c r="D10395" s="2"/>
      <c r="F10395" s="26"/>
    </row>
    <row r="10396" spans="1:6" x14ac:dyDescent="0.3">
      <c r="A10396" s="9"/>
      <c r="D10396" s="2"/>
      <c r="F10396" s="26"/>
    </row>
    <row r="10397" spans="1:6" x14ac:dyDescent="0.3">
      <c r="A10397" s="9"/>
      <c r="D10397" s="2"/>
      <c r="F10397" s="26"/>
    </row>
    <row r="10398" spans="1:6" x14ac:dyDescent="0.3">
      <c r="A10398" s="9"/>
      <c r="D10398" s="2"/>
      <c r="F10398" s="26"/>
    </row>
    <row r="10399" spans="1:6" x14ac:dyDescent="0.3">
      <c r="A10399" s="9"/>
      <c r="D10399" s="2"/>
      <c r="F10399" s="26"/>
    </row>
    <row r="10400" spans="1:6" x14ac:dyDescent="0.3">
      <c r="A10400" s="9"/>
      <c r="D10400" s="2"/>
      <c r="F10400" s="26"/>
    </row>
    <row r="10401" spans="1:6" x14ac:dyDescent="0.3">
      <c r="A10401" s="9"/>
      <c r="D10401" s="2"/>
      <c r="F10401" s="26"/>
    </row>
    <row r="10402" spans="1:6" x14ac:dyDescent="0.3">
      <c r="A10402" s="9"/>
      <c r="D10402" s="2"/>
      <c r="F10402" s="26"/>
    </row>
    <row r="10403" spans="1:6" x14ac:dyDescent="0.3">
      <c r="A10403" s="9"/>
      <c r="D10403" s="2"/>
      <c r="F10403" s="26"/>
    </row>
    <row r="10404" spans="1:6" x14ac:dyDescent="0.3">
      <c r="A10404" s="9"/>
      <c r="D10404" s="2"/>
      <c r="F10404" s="26"/>
    </row>
    <row r="10405" spans="1:6" x14ac:dyDescent="0.3">
      <c r="A10405" s="9"/>
      <c r="D10405" s="2"/>
      <c r="F10405" s="26"/>
    </row>
    <row r="10406" spans="1:6" x14ac:dyDescent="0.3">
      <c r="A10406" s="9"/>
      <c r="D10406" s="2"/>
      <c r="F10406" s="26"/>
    </row>
    <row r="10407" spans="1:6" x14ac:dyDescent="0.3">
      <c r="A10407" s="9"/>
      <c r="D10407" s="2"/>
      <c r="F10407" s="26"/>
    </row>
    <row r="10408" spans="1:6" x14ac:dyDescent="0.3">
      <c r="A10408" s="9"/>
      <c r="D10408" s="2"/>
      <c r="F10408" s="26"/>
    </row>
    <row r="10409" spans="1:6" x14ac:dyDescent="0.3">
      <c r="A10409" s="9"/>
      <c r="D10409" s="2"/>
      <c r="F10409" s="26"/>
    </row>
    <row r="10410" spans="1:6" x14ac:dyDescent="0.3">
      <c r="A10410" s="9"/>
      <c r="D10410" s="2"/>
      <c r="F10410" s="26"/>
    </row>
    <row r="10411" spans="1:6" x14ac:dyDescent="0.3">
      <c r="A10411" s="9"/>
      <c r="D10411" s="2"/>
      <c r="F10411" s="26"/>
    </row>
    <row r="10412" spans="1:6" x14ac:dyDescent="0.3">
      <c r="A10412" s="9"/>
      <c r="D10412" s="2"/>
      <c r="F10412" s="26"/>
    </row>
    <row r="10413" spans="1:6" x14ac:dyDescent="0.3">
      <c r="A10413" s="9"/>
      <c r="D10413" s="2"/>
      <c r="F10413" s="26"/>
    </row>
    <row r="10414" spans="1:6" x14ac:dyDescent="0.3">
      <c r="A10414" s="9"/>
      <c r="D10414" s="2"/>
      <c r="F10414" s="26"/>
    </row>
    <row r="10415" spans="1:6" x14ac:dyDescent="0.3">
      <c r="A10415" s="9"/>
      <c r="D10415" s="2"/>
      <c r="F10415" s="26"/>
    </row>
    <row r="10416" spans="1:6" x14ac:dyDescent="0.3">
      <c r="A10416" s="9"/>
      <c r="D10416" s="2"/>
      <c r="F10416" s="26"/>
    </row>
    <row r="10417" spans="1:6" x14ac:dyDescent="0.3">
      <c r="A10417" s="9"/>
      <c r="D10417" s="2"/>
      <c r="F10417" s="26"/>
    </row>
    <row r="10418" spans="1:6" x14ac:dyDescent="0.3">
      <c r="A10418" s="9"/>
      <c r="D10418" s="2"/>
      <c r="F10418" s="26"/>
    </row>
    <row r="10419" spans="1:6" x14ac:dyDescent="0.3">
      <c r="A10419" s="9"/>
      <c r="D10419" s="2"/>
      <c r="F10419" s="26"/>
    </row>
    <row r="10420" spans="1:6" x14ac:dyDescent="0.3">
      <c r="A10420" s="9"/>
      <c r="D10420" s="2"/>
      <c r="F10420" s="26"/>
    </row>
    <row r="10421" spans="1:6" x14ac:dyDescent="0.3">
      <c r="A10421" s="9"/>
      <c r="D10421" s="2"/>
      <c r="F10421" s="26"/>
    </row>
    <row r="10422" spans="1:6" x14ac:dyDescent="0.3">
      <c r="A10422" s="9"/>
      <c r="D10422" s="2"/>
      <c r="F10422" s="26"/>
    </row>
    <row r="10423" spans="1:6" x14ac:dyDescent="0.3">
      <c r="A10423" s="9"/>
      <c r="D10423" s="2"/>
      <c r="F10423" s="26"/>
    </row>
    <row r="10424" spans="1:6" x14ac:dyDescent="0.3">
      <c r="A10424" s="9"/>
      <c r="D10424" s="2"/>
      <c r="F10424" s="26"/>
    </row>
    <row r="10425" spans="1:6" x14ac:dyDescent="0.3">
      <c r="A10425" s="9"/>
      <c r="D10425" s="2"/>
      <c r="F10425" s="26"/>
    </row>
    <row r="10426" spans="1:6" x14ac:dyDescent="0.3">
      <c r="A10426" s="9"/>
      <c r="D10426" s="2"/>
      <c r="F10426" s="26"/>
    </row>
    <row r="10427" spans="1:6" x14ac:dyDescent="0.3">
      <c r="A10427" s="9"/>
      <c r="D10427" s="2"/>
      <c r="F10427" s="26"/>
    </row>
    <row r="10428" spans="1:6" x14ac:dyDescent="0.3">
      <c r="A10428" s="9"/>
      <c r="D10428" s="2"/>
      <c r="F10428" s="26"/>
    </row>
    <row r="10429" spans="1:6" x14ac:dyDescent="0.3">
      <c r="A10429" s="9"/>
      <c r="D10429" s="2"/>
      <c r="F10429" s="26"/>
    </row>
    <row r="10430" spans="1:6" x14ac:dyDescent="0.3">
      <c r="A10430" s="9"/>
      <c r="D10430" s="2"/>
      <c r="F10430" s="26"/>
    </row>
    <row r="10431" spans="1:6" x14ac:dyDescent="0.3">
      <c r="A10431" s="9"/>
      <c r="D10431" s="2"/>
      <c r="F10431" s="26"/>
    </row>
    <row r="10432" spans="1:6" x14ac:dyDescent="0.3">
      <c r="A10432" s="9"/>
      <c r="D10432" s="2"/>
      <c r="F10432" s="26"/>
    </row>
    <row r="10433" spans="1:6" x14ac:dyDescent="0.3">
      <c r="A10433" s="9"/>
      <c r="D10433" s="2"/>
      <c r="F10433" s="26"/>
    </row>
    <row r="10434" spans="1:6" x14ac:dyDescent="0.3">
      <c r="A10434" s="9"/>
      <c r="D10434" s="2"/>
      <c r="F10434" s="26"/>
    </row>
    <row r="10435" spans="1:6" x14ac:dyDescent="0.3">
      <c r="A10435" s="9"/>
      <c r="D10435" s="2"/>
      <c r="F10435" s="26"/>
    </row>
    <row r="10436" spans="1:6" x14ac:dyDescent="0.3">
      <c r="A10436" s="9"/>
      <c r="D10436" s="2"/>
      <c r="F10436" s="26"/>
    </row>
    <row r="10437" spans="1:6" x14ac:dyDescent="0.3">
      <c r="A10437" s="9"/>
      <c r="D10437" s="2"/>
      <c r="F10437" s="26"/>
    </row>
    <row r="10438" spans="1:6" x14ac:dyDescent="0.3">
      <c r="A10438" s="9"/>
      <c r="D10438" s="2"/>
      <c r="F10438" s="26"/>
    </row>
    <row r="10439" spans="1:6" x14ac:dyDescent="0.3">
      <c r="A10439" s="9"/>
      <c r="D10439" s="2"/>
      <c r="F10439" s="26"/>
    </row>
    <row r="10440" spans="1:6" x14ac:dyDescent="0.3">
      <c r="A10440" s="9"/>
      <c r="D10440" s="2"/>
      <c r="F10440" s="26"/>
    </row>
    <row r="10441" spans="1:6" x14ac:dyDescent="0.3">
      <c r="A10441" s="9"/>
      <c r="D10441" s="2"/>
      <c r="F10441" s="26"/>
    </row>
    <row r="10442" spans="1:6" x14ac:dyDescent="0.3">
      <c r="A10442" s="9"/>
      <c r="D10442" s="2"/>
      <c r="F10442" s="26"/>
    </row>
    <row r="10443" spans="1:6" x14ac:dyDescent="0.3">
      <c r="A10443" s="9"/>
      <c r="D10443" s="2"/>
      <c r="F10443" s="26"/>
    </row>
    <row r="10444" spans="1:6" x14ac:dyDescent="0.3">
      <c r="A10444" s="9"/>
      <c r="D10444" s="2"/>
      <c r="F10444" s="26"/>
    </row>
    <row r="10445" spans="1:6" x14ac:dyDescent="0.3">
      <c r="A10445" s="9"/>
      <c r="D10445" s="2"/>
      <c r="F10445" s="26"/>
    </row>
    <row r="10446" spans="1:6" x14ac:dyDescent="0.3">
      <c r="A10446" s="9"/>
      <c r="D10446" s="2"/>
      <c r="F10446" s="26"/>
    </row>
    <row r="10447" spans="1:6" x14ac:dyDescent="0.3">
      <c r="A10447" s="9"/>
      <c r="D10447" s="2"/>
      <c r="F10447" s="26"/>
    </row>
    <row r="10448" spans="1:6" x14ac:dyDescent="0.3">
      <c r="A10448" s="9"/>
      <c r="D10448" s="2"/>
      <c r="F10448" s="26"/>
    </row>
    <row r="10449" spans="1:6" x14ac:dyDescent="0.3">
      <c r="A10449" s="9"/>
      <c r="D10449" s="2"/>
      <c r="F10449" s="26"/>
    </row>
    <row r="10450" spans="1:6" x14ac:dyDescent="0.3">
      <c r="A10450" s="9"/>
      <c r="D10450" s="2"/>
      <c r="F10450" s="26"/>
    </row>
    <row r="10451" spans="1:6" x14ac:dyDescent="0.3">
      <c r="A10451" s="9"/>
      <c r="D10451" s="2"/>
      <c r="F10451" s="26"/>
    </row>
    <row r="10452" spans="1:6" x14ac:dyDescent="0.3">
      <c r="A10452" s="9"/>
      <c r="D10452" s="2"/>
      <c r="F10452" s="26"/>
    </row>
    <row r="10453" spans="1:6" x14ac:dyDescent="0.3">
      <c r="A10453" s="9"/>
      <c r="D10453" s="2"/>
      <c r="F10453" s="26"/>
    </row>
    <row r="10454" spans="1:6" x14ac:dyDescent="0.3">
      <c r="A10454" s="9"/>
      <c r="D10454" s="2"/>
      <c r="F10454" s="26"/>
    </row>
    <row r="10455" spans="1:6" x14ac:dyDescent="0.3">
      <c r="A10455" s="9"/>
      <c r="D10455" s="2"/>
      <c r="F10455" s="26"/>
    </row>
    <row r="10456" spans="1:6" x14ac:dyDescent="0.3">
      <c r="A10456" s="9"/>
      <c r="D10456" s="2"/>
      <c r="F10456" s="26"/>
    </row>
    <row r="10457" spans="1:6" x14ac:dyDescent="0.3">
      <c r="A10457" s="9"/>
      <c r="D10457" s="2"/>
      <c r="F10457" s="26"/>
    </row>
    <row r="10458" spans="1:6" x14ac:dyDescent="0.3">
      <c r="A10458" s="9"/>
      <c r="D10458" s="2"/>
      <c r="F10458" s="26"/>
    </row>
    <row r="10459" spans="1:6" x14ac:dyDescent="0.3">
      <c r="A10459" s="9"/>
      <c r="D10459" s="2"/>
      <c r="F10459" s="26"/>
    </row>
    <row r="10460" spans="1:6" x14ac:dyDescent="0.3">
      <c r="A10460" s="9"/>
      <c r="D10460" s="2"/>
      <c r="F10460" s="26"/>
    </row>
    <row r="10461" spans="1:6" x14ac:dyDescent="0.3">
      <c r="A10461" s="9"/>
      <c r="D10461" s="2"/>
      <c r="F10461" s="26"/>
    </row>
    <row r="10462" spans="1:6" x14ac:dyDescent="0.3">
      <c r="A10462" s="9"/>
      <c r="D10462" s="2"/>
      <c r="F10462" s="26"/>
    </row>
    <row r="10463" spans="1:6" x14ac:dyDescent="0.3">
      <c r="A10463" s="9"/>
      <c r="D10463" s="2"/>
      <c r="F10463" s="26"/>
    </row>
    <row r="10464" spans="1:6" x14ac:dyDescent="0.3">
      <c r="A10464" s="9"/>
      <c r="D10464" s="2"/>
      <c r="F10464" s="26"/>
    </row>
    <row r="10465" spans="1:6" x14ac:dyDescent="0.3">
      <c r="A10465" s="9"/>
      <c r="D10465" s="2"/>
      <c r="F10465" s="26"/>
    </row>
    <row r="10466" spans="1:6" x14ac:dyDescent="0.3">
      <c r="A10466" s="9"/>
      <c r="D10466" s="2"/>
      <c r="F10466" s="26"/>
    </row>
    <row r="10467" spans="1:6" x14ac:dyDescent="0.3">
      <c r="A10467" s="9"/>
      <c r="D10467" s="2"/>
      <c r="F10467" s="26"/>
    </row>
    <row r="10468" spans="1:6" x14ac:dyDescent="0.3">
      <c r="A10468" s="9"/>
      <c r="D10468" s="2"/>
      <c r="F10468" s="26"/>
    </row>
    <row r="10469" spans="1:6" x14ac:dyDescent="0.3">
      <c r="A10469" s="9"/>
      <c r="D10469" s="2"/>
      <c r="F10469" s="26"/>
    </row>
    <row r="10470" spans="1:6" x14ac:dyDescent="0.3">
      <c r="A10470" s="9"/>
      <c r="D10470" s="2"/>
      <c r="F10470" s="26"/>
    </row>
    <row r="10471" spans="1:6" x14ac:dyDescent="0.3">
      <c r="A10471" s="9"/>
      <c r="D10471" s="2"/>
      <c r="F10471" s="26"/>
    </row>
    <row r="10472" spans="1:6" x14ac:dyDescent="0.3">
      <c r="A10472" s="9"/>
      <c r="D10472" s="2"/>
      <c r="F10472" s="26"/>
    </row>
    <row r="10473" spans="1:6" x14ac:dyDescent="0.3">
      <c r="A10473" s="9"/>
      <c r="D10473" s="2"/>
      <c r="F10473" s="26"/>
    </row>
    <row r="10474" spans="1:6" x14ac:dyDescent="0.3">
      <c r="A10474" s="9"/>
      <c r="D10474" s="2"/>
      <c r="F10474" s="26"/>
    </row>
    <row r="10475" spans="1:6" x14ac:dyDescent="0.3">
      <c r="A10475" s="9"/>
      <c r="D10475" s="2"/>
      <c r="F10475" s="26"/>
    </row>
    <row r="10476" spans="1:6" x14ac:dyDescent="0.3">
      <c r="A10476" s="9"/>
      <c r="D10476" s="2"/>
      <c r="F10476" s="26"/>
    </row>
    <row r="10477" spans="1:6" x14ac:dyDescent="0.3">
      <c r="A10477" s="9"/>
      <c r="D10477" s="2"/>
      <c r="F10477" s="26"/>
    </row>
    <row r="10478" spans="1:6" x14ac:dyDescent="0.3">
      <c r="A10478" s="9"/>
      <c r="D10478" s="2"/>
      <c r="F10478" s="26"/>
    </row>
    <row r="10479" spans="1:6" x14ac:dyDescent="0.3">
      <c r="A10479" s="9"/>
      <c r="D10479" s="2"/>
      <c r="F10479" s="26"/>
    </row>
    <row r="10480" spans="1:6" x14ac:dyDescent="0.3">
      <c r="A10480" s="9"/>
      <c r="D10480" s="2"/>
      <c r="F10480" s="26"/>
    </row>
    <row r="10481" spans="1:6" x14ac:dyDescent="0.3">
      <c r="A10481" s="9"/>
      <c r="D10481" s="2"/>
      <c r="F10481" s="26"/>
    </row>
    <row r="10482" spans="1:6" x14ac:dyDescent="0.3">
      <c r="A10482" s="9"/>
      <c r="D10482" s="2"/>
      <c r="F10482" s="26"/>
    </row>
    <row r="10483" spans="1:6" x14ac:dyDescent="0.3">
      <c r="A10483" s="9"/>
      <c r="D10483" s="2"/>
      <c r="F10483" s="26"/>
    </row>
    <row r="10484" spans="1:6" x14ac:dyDescent="0.3">
      <c r="A10484" s="9"/>
      <c r="D10484" s="2"/>
      <c r="F10484" s="26"/>
    </row>
    <row r="10485" spans="1:6" x14ac:dyDescent="0.3">
      <c r="A10485" s="9"/>
      <c r="D10485" s="2"/>
      <c r="F10485" s="26"/>
    </row>
    <row r="10486" spans="1:6" x14ac:dyDescent="0.3">
      <c r="A10486" s="9"/>
      <c r="D10486" s="2"/>
      <c r="F10486" s="26"/>
    </row>
    <row r="10487" spans="1:6" x14ac:dyDescent="0.3">
      <c r="A10487" s="9"/>
      <c r="D10487" s="2"/>
      <c r="F10487" s="26"/>
    </row>
    <row r="10488" spans="1:6" x14ac:dyDescent="0.3">
      <c r="A10488" s="9"/>
      <c r="D10488" s="2"/>
      <c r="F10488" s="26"/>
    </row>
    <row r="10489" spans="1:6" x14ac:dyDescent="0.3">
      <c r="A10489" s="9"/>
      <c r="D10489" s="2"/>
      <c r="F10489" s="26"/>
    </row>
    <row r="10490" spans="1:6" x14ac:dyDescent="0.3">
      <c r="A10490" s="9"/>
      <c r="D10490" s="2"/>
      <c r="F10490" s="26"/>
    </row>
    <row r="10491" spans="1:6" x14ac:dyDescent="0.3">
      <c r="A10491" s="9"/>
      <c r="D10491" s="2"/>
      <c r="F10491" s="26"/>
    </row>
    <row r="10492" spans="1:6" x14ac:dyDescent="0.3">
      <c r="A10492" s="9"/>
      <c r="D10492" s="2"/>
      <c r="F10492" s="26"/>
    </row>
    <row r="10493" spans="1:6" x14ac:dyDescent="0.3">
      <c r="A10493" s="9"/>
      <c r="D10493" s="2"/>
      <c r="F10493" s="26"/>
    </row>
    <row r="10494" spans="1:6" x14ac:dyDescent="0.3">
      <c r="A10494" s="9"/>
      <c r="D10494" s="2"/>
      <c r="F10494" s="26"/>
    </row>
    <row r="10495" spans="1:6" x14ac:dyDescent="0.3">
      <c r="A10495" s="9"/>
      <c r="D10495" s="2"/>
      <c r="F10495" s="26"/>
    </row>
    <row r="10496" spans="1:6" x14ac:dyDescent="0.3">
      <c r="A10496" s="9"/>
      <c r="D10496" s="2"/>
      <c r="F10496" s="26"/>
    </row>
    <row r="10497" spans="1:6" x14ac:dyDescent="0.3">
      <c r="A10497" s="9"/>
      <c r="D10497" s="2"/>
      <c r="F10497" s="26"/>
    </row>
    <row r="10498" spans="1:6" x14ac:dyDescent="0.3">
      <c r="A10498" s="9"/>
      <c r="D10498" s="2"/>
      <c r="F10498" s="26"/>
    </row>
    <row r="10499" spans="1:6" x14ac:dyDescent="0.3">
      <c r="A10499" s="9"/>
      <c r="D10499" s="2"/>
      <c r="F10499" s="26"/>
    </row>
    <row r="10500" spans="1:6" x14ac:dyDescent="0.3">
      <c r="A10500" s="9"/>
      <c r="D10500" s="2"/>
      <c r="F10500" s="26"/>
    </row>
    <row r="10501" spans="1:6" x14ac:dyDescent="0.3">
      <c r="A10501" s="9"/>
      <c r="D10501" s="2"/>
      <c r="F10501" s="26"/>
    </row>
    <row r="10502" spans="1:6" x14ac:dyDescent="0.3">
      <c r="A10502" s="9"/>
      <c r="D10502" s="2"/>
      <c r="F10502" s="26"/>
    </row>
    <row r="10503" spans="1:6" x14ac:dyDescent="0.3">
      <c r="A10503" s="9"/>
      <c r="D10503" s="2"/>
      <c r="F10503" s="26"/>
    </row>
    <row r="10504" spans="1:6" x14ac:dyDescent="0.3">
      <c r="A10504" s="9"/>
      <c r="D10504" s="2"/>
      <c r="F10504" s="26"/>
    </row>
    <row r="10505" spans="1:6" x14ac:dyDescent="0.3">
      <c r="A10505" s="9"/>
      <c r="D10505" s="2"/>
      <c r="F10505" s="26"/>
    </row>
    <row r="10506" spans="1:6" x14ac:dyDescent="0.3">
      <c r="A10506" s="9"/>
      <c r="D10506" s="2"/>
      <c r="F10506" s="26"/>
    </row>
    <row r="10507" spans="1:6" x14ac:dyDescent="0.3">
      <c r="A10507" s="9"/>
      <c r="D10507" s="2"/>
      <c r="F10507" s="26"/>
    </row>
    <row r="10508" spans="1:6" x14ac:dyDescent="0.3">
      <c r="A10508" s="9"/>
      <c r="D10508" s="2"/>
      <c r="F10508" s="26"/>
    </row>
    <row r="10509" spans="1:6" x14ac:dyDescent="0.3">
      <c r="A10509" s="9"/>
      <c r="D10509" s="2"/>
      <c r="F10509" s="26"/>
    </row>
    <row r="10510" spans="1:6" x14ac:dyDescent="0.3">
      <c r="A10510" s="9"/>
      <c r="D10510" s="2"/>
      <c r="F10510" s="26"/>
    </row>
    <row r="10511" spans="1:6" x14ac:dyDescent="0.3">
      <c r="A10511" s="9"/>
      <c r="D10511" s="2"/>
      <c r="F10511" s="26"/>
    </row>
    <row r="10512" spans="1:6" x14ac:dyDescent="0.3">
      <c r="A10512" s="9"/>
      <c r="D10512" s="2"/>
      <c r="F10512" s="26"/>
    </row>
    <row r="10513" spans="1:6" x14ac:dyDescent="0.3">
      <c r="A10513" s="9"/>
      <c r="D10513" s="2"/>
      <c r="F10513" s="26"/>
    </row>
    <row r="10514" spans="1:6" x14ac:dyDescent="0.3">
      <c r="A10514" s="9"/>
      <c r="D10514" s="2"/>
      <c r="F10514" s="26"/>
    </row>
    <row r="10515" spans="1:6" x14ac:dyDescent="0.3">
      <c r="A10515" s="9"/>
      <c r="D10515" s="2"/>
      <c r="F10515" s="26"/>
    </row>
    <row r="10516" spans="1:6" x14ac:dyDescent="0.3">
      <c r="A10516" s="9"/>
      <c r="D10516" s="2"/>
      <c r="F10516" s="26"/>
    </row>
    <row r="10517" spans="1:6" x14ac:dyDescent="0.3">
      <c r="A10517" s="9"/>
      <c r="D10517" s="2"/>
      <c r="F10517" s="26"/>
    </row>
    <row r="10518" spans="1:6" x14ac:dyDescent="0.3">
      <c r="A10518" s="9"/>
      <c r="D10518" s="2"/>
      <c r="F10518" s="26"/>
    </row>
    <row r="10519" spans="1:6" x14ac:dyDescent="0.3">
      <c r="A10519" s="9"/>
      <c r="D10519" s="2"/>
      <c r="F10519" s="26"/>
    </row>
    <row r="10520" spans="1:6" x14ac:dyDescent="0.3">
      <c r="A10520" s="9"/>
      <c r="D10520" s="2"/>
      <c r="F10520" s="26"/>
    </row>
    <row r="10521" spans="1:6" x14ac:dyDescent="0.3">
      <c r="A10521" s="9"/>
      <c r="D10521" s="2"/>
      <c r="F10521" s="26"/>
    </row>
    <row r="10522" spans="1:6" x14ac:dyDescent="0.3">
      <c r="A10522" s="9"/>
      <c r="D10522" s="2"/>
      <c r="F10522" s="26"/>
    </row>
    <row r="10523" spans="1:6" x14ac:dyDescent="0.3">
      <c r="A10523" s="9"/>
      <c r="D10523" s="2"/>
      <c r="F10523" s="26"/>
    </row>
    <row r="10524" spans="1:6" x14ac:dyDescent="0.3">
      <c r="A10524" s="9"/>
      <c r="D10524" s="2"/>
      <c r="F10524" s="26"/>
    </row>
    <row r="10525" spans="1:6" x14ac:dyDescent="0.3">
      <c r="A10525" s="9"/>
      <c r="D10525" s="2"/>
      <c r="F10525" s="26"/>
    </row>
    <row r="10526" spans="1:6" x14ac:dyDescent="0.3">
      <c r="A10526" s="9"/>
      <c r="D10526" s="2"/>
      <c r="F10526" s="26"/>
    </row>
    <row r="10527" spans="1:6" x14ac:dyDescent="0.3">
      <c r="A10527" s="9"/>
      <c r="D10527" s="2"/>
      <c r="F10527" s="26"/>
    </row>
    <row r="10528" spans="1:6" x14ac:dyDescent="0.3">
      <c r="A10528" s="9"/>
      <c r="D10528" s="2"/>
      <c r="F10528" s="26"/>
    </row>
    <row r="10529" spans="1:6" x14ac:dyDescent="0.3">
      <c r="A10529" s="9"/>
      <c r="D10529" s="2"/>
      <c r="F10529" s="26"/>
    </row>
    <row r="10530" spans="1:6" x14ac:dyDescent="0.3">
      <c r="A10530" s="9"/>
      <c r="D10530" s="2"/>
      <c r="F10530" s="26"/>
    </row>
    <row r="10531" spans="1:6" x14ac:dyDescent="0.3">
      <c r="A10531" s="9"/>
      <c r="D10531" s="2"/>
      <c r="F10531" s="26"/>
    </row>
    <row r="10532" spans="1:6" x14ac:dyDescent="0.3">
      <c r="A10532" s="9"/>
      <c r="D10532" s="2"/>
      <c r="F10532" s="26"/>
    </row>
    <row r="10533" spans="1:6" x14ac:dyDescent="0.3">
      <c r="A10533" s="9"/>
      <c r="D10533" s="2"/>
      <c r="F10533" s="26"/>
    </row>
    <row r="10534" spans="1:6" x14ac:dyDescent="0.3">
      <c r="A10534" s="9"/>
      <c r="D10534" s="2"/>
      <c r="F10534" s="26"/>
    </row>
    <row r="10535" spans="1:6" x14ac:dyDescent="0.3">
      <c r="A10535" s="9"/>
      <c r="D10535" s="2"/>
      <c r="F10535" s="26"/>
    </row>
    <row r="10536" spans="1:6" x14ac:dyDescent="0.3">
      <c r="A10536" s="9"/>
      <c r="D10536" s="2"/>
      <c r="F10536" s="26"/>
    </row>
    <row r="10537" spans="1:6" x14ac:dyDescent="0.3">
      <c r="A10537" s="9"/>
      <c r="D10537" s="2"/>
      <c r="F10537" s="26"/>
    </row>
    <row r="10538" spans="1:6" x14ac:dyDescent="0.3">
      <c r="A10538" s="9"/>
      <c r="D10538" s="2"/>
      <c r="F10538" s="26"/>
    </row>
    <row r="10539" spans="1:6" x14ac:dyDescent="0.3">
      <c r="A10539" s="9"/>
      <c r="D10539" s="2"/>
      <c r="F10539" s="26"/>
    </row>
    <row r="10540" spans="1:6" x14ac:dyDescent="0.3">
      <c r="A10540" s="9"/>
      <c r="D10540" s="2"/>
      <c r="F10540" s="26"/>
    </row>
    <row r="10541" spans="1:6" x14ac:dyDescent="0.3">
      <c r="A10541" s="9"/>
      <c r="D10541" s="2"/>
      <c r="F10541" s="26"/>
    </row>
    <row r="10542" spans="1:6" x14ac:dyDescent="0.3">
      <c r="A10542" s="9"/>
      <c r="D10542" s="2"/>
      <c r="F10542" s="26"/>
    </row>
    <row r="10543" spans="1:6" x14ac:dyDescent="0.3">
      <c r="A10543" s="9"/>
      <c r="D10543" s="2"/>
      <c r="F10543" s="26"/>
    </row>
    <row r="10544" spans="1:6" x14ac:dyDescent="0.3">
      <c r="A10544" s="9"/>
      <c r="D10544" s="2"/>
      <c r="F10544" s="26"/>
    </row>
    <row r="10545" spans="1:6" x14ac:dyDescent="0.3">
      <c r="A10545" s="9"/>
      <c r="D10545" s="2"/>
      <c r="F10545" s="26"/>
    </row>
    <row r="10546" spans="1:6" x14ac:dyDescent="0.3">
      <c r="A10546" s="9"/>
      <c r="D10546" s="2"/>
      <c r="F10546" s="26"/>
    </row>
    <row r="10547" spans="1:6" x14ac:dyDescent="0.3">
      <c r="A10547" s="9"/>
      <c r="D10547" s="2"/>
      <c r="F10547" s="26"/>
    </row>
    <row r="10548" spans="1:6" x14ac:dyDescent="0.3">
      <c r="A10548" s="9"/>
      <c r="D10548" s="2"/>
      <c r="F10548" s="26"/>
    </row>
    <row r="10549" spans="1:6" x14ac:dyDescent="0.3">
      <c r="A10549" s="9"/>
      <c r="D10549" s="2"/>
      <c r="F10549" s="26"/>
    </row>
    <row r="10550" spans="1:6" x14ac:dyDescent="0.3">
      <c r="A10550" s="9"/>
      <c r="D10550" s="2"/>
      <c r="F10550" s="26"/>
    </row>
    <row r="10551" spans="1:6" x14ac:dyDescent="0.3">
      <c r="A10551" s="9"/>
      <c r="D10551" s="2"/>
      <c r="F10551" s="26"/>
    </row>
    <row r="10552" spans="1:6" x14ac:dyDescent="0.3">
      <c r="A10552" s="9"/>
      <c r="D10552" s="2"/>
      <c r="F10552" s="26"/>
    </row>
    <row r="10553" spans="1:6" x14ac:dyDescent="0.3">
      <c r="A10553" s="9"/>
      <c r="D10553" s="2"/>
      <c r="F10553" s="26"/>
    </row>
    <row r="10554" spans="1:6" x14ac:dyDescent="0.3">
      <c r="A10554" s="9"/>
      <c r="D10554" s="2"/>
      <c r="F10554" s="26"/>
    </row>
    <row r="10555" spans="1:6" x14ac:dyDescent="0.3">
      <c r="A10555" s="9"/>
      <c r="D10555" s="2"/>
      <c r="F10555" s="26"/>
    </row>
    <row r="10556" spans="1:6" x14ac:dyDescent="0.3">
      <c r="A10556" s="9"/>
      <c r="D10556" s="2"/>
      <c r="F10556" s="26"/>
    </row>
    <row r="10557" spans="1:6" x14ac:dyDescent="0.3">
      <c r="A10557" s="9"/>
      <c r="D10557" s="2"/>
      <c r="F10557" s="26"/>
    </row>
    <row r="10558" spans="1:6" x14ac:dyDescent="0.3">
      <c r="A10558" s="9"/>
      <c r="D10558" s="2"/>
      <c r="F10558" s="26"/>
    </row>
    <row r="10559" spans="1:6" x14ac:dyDescent="0.3">
      <c r="A10559" s="9"/>
      <c r="D10559" s="2"/>
      <c r="F10559" s="26"/>
    </row>
    <row r="10560" spans="1:6" x14ac:dyDescent="0.3">
      <c r="A10560" s="9"/>
      <c r="D10560" s="2"/>
      <c r="F10560" s="26"/>
    </row>
    <row r="10561" spans="1:6" x14ac:dyDescent="0.3">
      <c r="A10561" s="9"/>
      <c r="D10561" s="2"/>
      <c r="F10561" s="26"/>
    </row>
    <row r="10562" spans="1:6" x14ac:dyDescent="0.3">
      <c r="A10562" s="9"/>
      <c r="D10562" s="2"/>
      <c r="F10562" s="26"/>
    </row>
    <row r="10563" spans="1:6" x14ac:dyDescent="0.3">
      <c r="A10563" s="9"/>
      <c r="D10563" s="2"/>
      <c r="F10563" s="26"/>
    </row>
    <row r="10564" spans="1:6" x14ac:dyDescent="0.3">
      <c r="A10564" s="9"/>
      <c r="D10564" s="2"/>
      <c r="F10564" s="26"/>
    </row>
    <row r="10565" spans="1:6" x14ac:dyDescent="0.3">
      <c r="A10565" s="9"/>
      <c r="D10565" s="2"/>
      <c r="F10565" s="26"/>
    </row>
    <row r="10566" spans="1:6" x14ac:dyDescent="0.3">
      <c r="A10566" s="9"/>
      <c r="D10566" s="2"/>
      <c r="F10566" s="26"/>
    </row>
    <row r="10567" spans="1:6" x14ac:dyDescent="0.3">
      <c r="A10567" s="9"/>
      <c r="D10567" s="2"/>
      <c r="F10567" s="26"/>
    </row>
    <row r="10568" spans="1:6" x14ac:dyDescent="0.3">
      <c r="A10568" s="9"/>
      <c r="D10568" s="2"/>
      <c r="F10568" s="26"/>
    </row>
    <row r="10569" spans="1:6" x14ac:dyDescent="0.3">
      <c r="A10569" s="9"/>
      <c r="D10569" s="2"/>
      <c r="F10569" s="26"/>
    </row>
    <row r="10570" spans="1:6" x14ac:dyDescent="0.3">
      <c r="A10570" s="9"/>
      <c r="D10570" s="2"/>
      <c r="F10570" s="26"/>
    </row>
    <row r="10571" spans="1:6" x14ac:dyDescent="0.3">
      <c r="A10571" s="9"/>
      <c r="D10571" s="2"/>
      <c r="F10571" s="26"/>
    </row>
    <row r="10572" spans="1:6" x14ac:dyDescent="0.3">
      <c r="A10572" s="9"/>
      <c r="D10572" s="2"/>
      <c r="F10572" s="26"/>
    </row>
    <row r="10573" spans="1:6" x14ac:dyDescent="0.3">
      <c r="A10573" s="9"/>
      <c r="D10573" s="2"/>
      <c r="F10573" s="26"/>
    </row>
    <row r="10574" spans="1:6" x14ac:dyDescent="0.3">
      <c r="A10574" s="9"/>
      <c r="D10574" s="2"/>
      <c r="F10574" s="26"/>
    </row>
    <row r="10575" spans="1:6" x14ac:dyDescent="0.3">
      <c r="A10575" s="9"/>
      <c r="D10575" s="2"/>
      <c r="F10575" s="26"/>
    </row>
    <row r="10576" spans="1:6" x14ac:dyDescent="0.3">
      <c r="A10576" s="9"/>
      <c r="D10576" s="2"/>
      <c r="F10576" s="26"/>
    </row>
    <row r="10577" spans="1:6" x14ac:dyDescent="0.3">
      <c r="A10577" s="9"/>
      <c r="D10577" s="2"/>
      <c r="F10577" s="26"/>
    </row>
    <row r="10578" spans="1:6" x14ac:dyDescent="0.3">
      <c r="A10578" s="9"/>
      <c r="D10578" s="2"/>
      <c r="F10578" s="26"/>
    </row>
    <row r="10579" spans="1:6" x14ac:dyDescent="0.3">
      <c r="A10579" s="9"/>
      <c r="D10579" s="2"/>
      <c r="F10579" s="26"/>
    </row>
    <row r="10580" spans="1:6" x14ac:dyDescent="0.3">
      <c r="A10580" s="9"/>
      <c r="D10580" s="2"/>
      <c r="F10580" s="26"/>
    </row>
    <row r="10581" spans="1:6" x14ac:dyDescent="0.3">
      <c r="A10581" s="9"/>
      <c r="D10581" s="2"/>
      <c r="F10581" s="26"/>
    </row>
    <row r="10582" spans="1:6" x14ac:dyDescent="0.3">
      <c r="A10582" s="9"/>
      <c r="D10582" s="2"/>
      <c r="F10582" s="26"/>
    </row>
    <row r="10583" spans="1:6" x14ac:dyDescent="0.3">
      <c r="A10583" s="9"/>
      <c r="D10583" s="2"/>
      <c r="F10583" s="26"/>
    </row>
    <row r="10584" spans="1:6" x14ac:dyDescent="0.3">
      <c r="A10584" s="9"/>
      <c r="D10584" s="2"/>
      <c r="F10584" s="26"/>
    </row>
    <row r="10585" spans="1:6" x14ac:dyDescent="0.3">
      <c r="A10585" s="9"/>
      <c r="D10585" s="2"/>
      <c r="F10585" s="26"/>
    </row>
    <row r="10586" spans="1:6" x14ac:dyDescent="0.3">
      <c r="A10586" s="9"/>
      <c r="D10586" s="2"/>
      <c r="F10586" s="26"/>
    </row>
    <row r="10587" spans="1:6" x14ac:dyDescent="0.3">
      <c r="A10587" s="9"/>
      <c r="D10587" s="2"/>
      <c r="F10587" s="26"/>
    </row>
    <row r="10588" spans="1:6" x14ac:dyDescent="0.3">
      <c r="A10588" s="9"/>
      <c r="D10588" s="2"/>
      <c r="F10588" s="26"/>
    </row>
    <row r="10589" spans="1:6" x14ac:dyDescent="0.3">
      <c r="A10589" s="9"/>
      <c r="D10589" s="2"/>
      <c r="F10589" s="26"/>
    </row>
    <row r="10590" spans="1:6" x14ac:dyDescent="0.3">
      <c r="A10590" s="9"/>
      <c r="D10590" s="2"/>
      <c r="F10590" s="26"/>
    </row>
    <row r="10591" spans="1:6" x14ac:dyDescent="0.3">
      <c r="A10591" s="9"/>
      <c r="D10591" s="2"/>
      <c r="F10591" s="26"/>
    </row>
    <row r="10592" spans="1:6" x14ac:dyDescent="0.3">
      <c r="A10592" s="9"/>
      <c r="D10592" s="2"/>
      <c r="F10592" s="26"/>
    </row>
    <row r="10593" spans="1:6" x14ac:dyDescent="0.3">
      <c r="A10593" s="9"/>
      <c r="D10593" s="2"/>
      <c r="F10593" s="26"/>
    </row>
    <row r="10594" spans="1:6" x14ac:dyDescent="0.3">
      <c r="A10594" s="9"/>
      <c r="D10594" s="2"/>
      <c r="F10594" s="26"/>
    </row>
    <row r="10595" spans="1:6" x14ac:dyDescent="0.3">
      <c r="A10595" s="9"/>
      <c r="D10595" s="2"/>
      <c r="F10595" s="26"/>
    </row>
    <row r="10596" spans="1:6" x14ac:dyDescent="0.3">
      <c r="A10596" s="9"/>
      <c r="D10596" s="2"/>
      <c r="F10596" s="26"/>
    </row>
    <row r="10597" spans="1:6" x14ac:dyDescent="0.3">
      <c r="A10597" s="9"/>
      <c r="D10597" s="2"/>
      <c r="F10597" s="26"/>
    </row>
    <row r="10598" spans="1:6" x14ac:dyDescent="0.3">
      <c r="A10598" s="9"/>
      <c r="D10598" s="2"/>
      <c r="F10598" s="26"/>
    </row>
    <row r="10599" spans="1:6" x14ac:dyDescent="0.3">
      <c r="A10599" s="9"/>
      <c r="D10599" s="2"/>
      <c r="F10599" s="26"/>
    </row>
    <row r="10600" spans="1:6" x14ac:dyDescent="0.3">
      <c r="A10600" s="9"/>
      <c r="D10600" s="2"/>
      <c r="F10600" s="26"/>
    </row>
    <row r="10601" spans="1:6" x14ac:dyDescent="0.3">
      <c r="A10601" s="9"/>
      <c r="D10601" s="2"/>
      <c r="F10601" s="26"/>
    </row>
    <row r="10602" spans="1:6" x14ac:dyDescent="0.3">
      <c r="A10602" s="9"/>
      <c r="D10602" s="2"/>
      <c r="F10602" s="26"/>
    </row>
    <row r="10603" spans="1:6" x14ac:dyDescent="0.3">
      <c r="A10603" s="9"/>
      <c r="D10603" s="2"/>
      <c r="F10603" s="26"/>
    </row>
    <row r="10604" spans="1:6" x14ac:dyDescent="0.3">
      <c r="A10604" s="9"/>
      <c r="D10604" s="2"/>
      <c r="F10604" s="26"/>
    </row>
    <row r="10605" spans="1:6" x14ac:dyDescent="0.3">
      <c r="A10605" s="9"/>
      <c r="D10605" s="2"/>
      <c r="F10605" s="26"/>
    </row>
    <row r="10606" spans="1:6" x14ac:dyDescent="0.3">
      <c r="A10606" s="9"/>
      <c r="D10606" s="2"/>
      <c r="F10606" s="26"/>
    </row>
    <row r="10607" spans="1:6" x14ac:dyDescent="0.3">
      <c r="A10607" s="9"/>
      <c r="D10607" s="2"/>
      <c r="F10607" s="26"/>
    </row>
    <row r="10608" spans="1:6" x14ac:dyDescent="0.3">
      <c r="A10608" s="9"/>
      <c r="D10608" s="2"/>
      <c r="F10608" s="26"/>
    </row>
    <row r="10609" spans="1:6" x14ac:dyDescent="0.3">
      <c r="A10609" s="9"/>
      <c r="D10609" s="2"/>
      <c r="F10609" s="26"/>
    </row>
    <row r="10610" spans="1:6" x14ac:dyDescent="0.3">
      <c r="A10610" s="9"/>
      <c r="D10610" s="2"/>
      <c r="F10610" s="26"/>
    </row>
    <row r="10611" spans="1:6" x14ac:dyDescent="0.3">
      <c r="A10611" s="9"/>
      <c r="D10611" s="2"/>
      <c r="F10611" s="26"/>
    </row>
    <row r="10612" spans="1:6" x14ac:dyDescent="0.3">
      <c r="A10612" s="9"/>
      <c r="D10612" s="2"/>
      <c r="F10612" s="26"/>
    </row>
    <row r="10613" spans="1:6" x14ac:dyDescent="0.3">
      <c r="A10613" s="9"/>
      <c r="D10613" s="2"/>
      <c r="F10613" s="26"/>
    </row>
    <row r="10614" spans="1:6" x14ac:dyDescent="0.3">
      <c r="A10614" s="9"/>
      <c r="D10614" s="2"/>
      <c r="F10614" s="26"/>
    </row>
    <row r="10615" spans="1:6" x14ac:dyDescent="0.3">
      <c r="A10615" s="9"/>
      <c r="D10615" s="2"/>
      <c r="F10615" s="26"/>
    </row>
    <row r="10616" spans="1:6" x14ac:dyDescent="0.3">
      <c r="A10616" s="9"/>
      <c r="D10616" s="2"/>
      <c r="F10616" s="26"/>
    </row>
    <row r="10617" spans="1:6" x14ac:dyDescent="0.3">
      <c r="A10617" s="9"/>
      <c r="D10617" s="2"/>
      <c r="F10617" s="26"/>
    </row>
    <row r="10618" spans="1:6" x14ac:dyDescent="0.3">
      <c r="A10618" s="9"/>
      <c r="D10618" s="2"/>
      <c r="F10618" s="26"/>
    </row>
    <row r="10619" spans="1:6" x14ac:dyDescent="0.3">
      <c r="A10619" s="9"/>
      <c r="D10619" s="2"/>
      <c r="F10619" s="26"/>
    </row>
    <row r="10620" spans="1:6" x14ac:dyDescent="0.3">
      <c r="A10620" s="9"/>
      <c r="D10620" s="2"/>
      <c r="F10620" s="26"/>
    </row>
    <row r="10621" spans="1:6" x14ac:dyDescent="0.3">
      <c r="A10621" s="9"/>
      <c r="D10621" s="2"/>
      <c r="F10621" s="26"/>
    </row>
    <row r="10622" spans="1:6" x14ac:dyDescent="0.3">
      <c r="A10622" s="9"/>
      <c r="D10622" s="2"/>
      <c r="F10622" s="26"/>
    </row>
    <row r="10623" spans="1:6" x14ac:dyDescent="0.3">
      <c r="A10623" s="9"/>
      <c r="D10623" s="2"/>
      <c r="F10623" s="26"/>
    </row>
    <row r="10624" spans="1:6" x14ac:dyDescent="0.3">
      <c r="A10624" s="9"/>
      <c r="D10624" s="2"/>
      <c r="F10624" s="26"/>
    </row>
    <row r="10625" spans="1:6" x14ac:dyDescent="0.3">
      <c r="A10625" s="9"/>
      <c r="D10625" s="2"/>
      <c r="F10625" s="26"/>
    </row>
    <row r="10626" spans="1:6" x14ac:dyDescent="0.3">
      <c r="A10626" s="9"/>
      <c r="D10626" s="2"/>
      <c r="F10626" s="26"/>
    </row>
    <row r="10627" spans="1:6" x14ac:dyDescent="0.3">
      <c r="A10627" s="9"/>
      <c r="D10627" s="2"/>
      <c r="F10627" s="26"/>
    </row>
    <row r="10628" spans="1:6" x14ac:dyDescent="0.3">
      <c r="A10628" s="9"/>
      <c r="D10628" s="2"/>
      <c r="F10628" s="26"/>
    </row>
    <row r="10629" spans="1:6" x14ac:dyDescent="0.3">
      <c r="A10629" s="9"/>
      <c r="D10629" s="2"/>
      <c r="F10629" s="26"/>
    </row>
    <row r="10630" spans="1:6" x14ac:dyDescent="0.3">
      <c r="A10630" s="9"/>
      <c r="D10630" s="2"/>
      <c r="F10630" s="26"/>
    </row>
    <row r="10631" spans="1:6" x14ac:dyDescent="0.3">
      <c r="A10631" s="9"/>
      <c r="D10631" s="2"/>
      <c r="F10631" s="26"/>
    </row>
    <row r="10632" spans="1:6" x14ac:dyDescent="0.3">
      <c r="A10632" s="9"/>
      <c r="D10632" s="2"/>
      <c r="F10632" s="26"/>
    </row>
    <row r="10633" spans="1:6" x14ac:dyDescent="0.3">
      <c r="A10633" s="9"/>
      <c r="D10633" s="2"/>
      <c r="F10633" s="26"/>
    </row>
    <row r="10634" spans="1:6" x14ac:dyDescent="0.3">
      <c r="A10634" s="9"/>
      <c r="D10634" s="2"/>
      <c r="F10634" s="26"/>
    </row>
    <row r="10635" spans="1:6" x14ac:dyDescent="0.3">
      <c r="A10635" s="9"/>
      <c r="D10635" s="2"/>
      <c r="F10635" s="26"/>
    </row>
    <row r="10636" spans="1:6" x14ac:dyDescent="0.3">
      <c r="A10636" s="9"/>
      <c r="D10636" s="2"/>
      <c r="F10636" s="26"/>
    </row>
    <row r="10637" spans="1:6" x14ac:dyDescent="0.3">
      <c r="A10637" s="9"/>
      <c r="D10637" s="2"/>
      <c r="F10637" s="26"/>
    </row>
    <row r="10638" spans="1:6" x14ac:dyDescent="0.3">
      <c r="A10638" s="9"/>
      <c r="D10638" s="2"/>
      <c r="F10638" s="26"/>
    </row>
    <row r="10639" spans="1:6" x14ac:dyDescent="0.3">
      <c r="A10639" s="9"/>
      <c r="D10639" s="2"/>
      <c r="F10639" s="26"/>
    </row>
    <row r="10640" spans="1:6" x14ac:dyDescent="0.3">
      <c r="A10640" s="9"/>
      <c r="D10640" s="2"/>
      <c r="F10640" s="26"/>
    </row>
    <row r="10641" spans="1:6" x14ac:dyDescent="0.3">
      <c r="A10641" s="9"/>
      <c r="D10641" s="2"/>
      <c r="F10641" s="26"/>
    </row>
    <row r="10642" spans="1:6" x14ac:dyDescent="0.3">
      <c r="A10642" s="9"/>
      <c r="D10642" s="2"/>
      <c r="F10642" s="26"/>
    </row>
    <row r="10643" spans="1:6" x14ac:dyDescent="0.3">
      <c r="A10643" s="9"/>
      <c r="D10643" s="2"/>
      <c r="F10643" s="26"/>
    </row>
    <row r="10644" spans="1:6" x14ac:dyDescent="0.3">
      <c r="A10644" s="9"/>
      <c r="D10644" s="2"/>
      <c r="F10644" s="26"/>
    </row>
    <row r="10645" spans="1:6" x14ac:dyDescent="0.3">
      <c r="A10645" s="9"/>
      <c r="D10645" s="2"/>
      <c r="F10645" s="26"/>
    </row>
    <row r="10646" spans="1:6" x14ac:dyDescent="0.3">
      <c r="A10646" s="9"/>
      <c r="D10646" s="2"/>
      <c r="F10646" s="26"/>
    </row>
    <row r="10647" spans="1:6" x14ac:dyDescent="0.3">
      <c r="A10647" s="9"/>
      <c r="D10647" s="2"/>
      <c r="F10647" s="26"/>
    </row>
    <row r="10648" spans="1:6" x14ac:dyDescent="0.3">
      <c r="A10648" s="9"/>
      <c r="D10648" s="2"/>
      <c r="F10648" s="26"/>
    </row>
    <row r="10649" spans="1:6" x14ac:dyDescent="0.3">
      <c r="A10649" s="9"/>
      <c r="D10649" s="2"/>
      <c r="F10649" s="26"/>
    </row>
    <row r="10650" spans="1:6" x14ac:dyDescent="0.3">
      <c r="A10650" s="9"/>
      <c r="D10650" s="2"/>
      <c r="F10650" s="26"/>
    </row>
    <row r="10651" spans="1:6" x14ac:dyDescent="0.3">
      <c r="A10651" s="9"/>
      <c r="D10651" s="2"/>
      <c r="F10651" s="26"/>
    </row>
    <row r="10652" spans="1:6" x14ac:dyDescent="0.3">
      <c r="A10652" s="9"/>
      <c r="D10652" s="2"/>
      <c r="F10652" s="26"/>
    </row>
    <row r="10653" spans="1:6" x14ac:dyDescent="0.3">
      <c r="A10653" s="9"/>
      <c r="D10653" s="2"/>
      <c r="F10653" s="26"/>
    </row>
    <row r="10654" spans="1:6" x14ac:dyDescent="0.3">
      <c r="A10654" s="9"/>
      <c r="D10654" s="2"/>
      <c r="F10654" s="26"/>
    </row>
    <row r="10655" spans="1:6" x14ac:dyDescent="0.3">
      <c r="A10655" s="9"/>
      <c r="D10655" s="2"/>
      <c r="F10655" s="26"/>
    </row>
    <row r="10656" spans="1:6" x14ac:dyDescent="0.3">
      <c r="A10656" s="9"/>
      <c r="D10656" s="2"/>
      <c r="F10656" s="26"/>
    </row>
    <row r="10657" spans="1:6" x14ac:dyDescent="0.3">
      <c r="A10657" s="9"/>
      <c r="D10657" s="2"/>
      <c r="F10657" s="26"/>
    </row>
    <row r="10658" spans="1:6" x14ac:dyDescent="0.3">
      <c r="A10658" s="9"/>
      <c r="D10658" s="2"/>
      <c r="F10658" s="26"/>
    </row>
    <row r="10659" spans="1:6" x14ac:dyDescent="0.3">
      <c r="A10659" s="9"/>
      <c r="D10659" s="2"/>
      <c r="F10659" s="26"/>
    </row>
    <row r="10660" spans="1:6" x14ac:dyDescent="0.3">
      <c r="A10660" s="9"/>
      <c r="D10660" s="2"/>
      <c r="F10660" s="26"/>
    </row>
    <row r="10661" spans="1:6" x14ac:dyDescent="0.3">
      <c r="A10661" s="9"/>
      <c r="D10661" s="2"/>
      <c r="F10661" s="26"/>
    </row>
    <row r="10662" spans="1:6" x14ac:dyDescent="0.3">
      <c r="A10662" s="9"/>
      <c r="D10662" s="2"/>
      <c r="F10662" s="26"/>
    </row>
    <row r="10663" spans="1:6" x14ac:dyDescent="0.3">
      <c r="A10663" s="9"/>
      <c r="D10663" s="2"/>
      <c r="F10663" s="26"/>
    </row>
    <row r="10664" spans="1:6" x14ac:dyDescent="0.3">
      <c r="A10664" s="9"/>
      <c r="D10664" s="2"/>
      <c r="F10664" s="26"/>
    </row>
    <row r="10665" spans="1:6" x14ac:dyDescent="0.3">
      <c r="A10665" s="9"/>
      <c r="D10665" s="2"/>
      <c r="F10665" s="26"/>
    </row>
    <row r="10666" spans="1:6" x14ac:dyDescent="0.3">
      <c r="A10666" s="9"/>
      <c r="D10666" s="2"/>
      <c r="F10666" s="26"/>
    </row>
    <row r="10667" spans="1:6" x14ac:dyDescent="0.3">
      <c r="A10667" s="9"/>
      <c r="D10667" s="2"/>
      <c r="F10667" s="26"/>
    </row>
    <row r="10668" spans="1:6" x14ac:dyDescent="0.3">
      <c r="A10668" s="9"/>
      <c r="D10668" s="2"/>
      <c r="F10668" s="26"/>
    </row>
    <row r="10669" spans="1:6" x14ac:dyDescent="0.3">
      <c r="A10669" s="9"/>
      <c r="D10669" s="2"/>
      <c r="F10669" s="26"/>
    </row>
    <row r="10670" spans="1:6" x14ac:dyDescent="0.3">
      <c r="A10670" s="9"/>
      <c r="D10670" s="2"/>
      <c r="F10670" s="26"/>
    </row>
    <row r="10671" spans="1:6" x14ac:dyDescent="0.3">
      <c r="A10671" s="9"/>
      <c r="D10671" s="2"/>
      <c r="F10671" s="26"/>
    </row>
    <row r="10672" spans="1:6" x14ac:dyDescent="0.3">
      <c r="A10672" s="9"/>
      <c r="D10672" s="2"/>
      <c r="F10672" s="26"/>
    </row>
    <row r="10673" spans="1:6" x14ac:dyDescent="0.3">
      <c r="A10673" s="9"/>
      <c r="D10673" s="2"/>
      <c r="F10673" s="26"/>
    </row>
    <row r="10674" spans="1:6" x14ac:dyDescent="0.3">
      <c r="A10674" s="9"/>
      <c r="D10674" s="2"/>
      <c r="F10674" s="26"/>
    </row>
    <row r="10675" spans="1:6" x14ac:dyDescent="0.3">
      <c r="A10675" s="9"/>
      <c r="D10675" s="2"/>
      <c r="F10675" s="26"/>
    </row>
    <row r="10676" spans="1:6" x14ac:dyDescent="0.3">
      <c r="A10676" s="9"/>
      <c r="D10676" s="2"/>
      <c r="F10676" s="26"/>
    </row>
    <row r="10677" spans="1:6" x14ac:dyDescent="0.3">
      <c r="A10677" s="9"/>
      <c r="D10677" s="2"/>
      <c r="F10677" s="26"/>
    </row>
    <row r="10678" spans="1:6" x14ac:dyDescent="0.3">
      <c r="A10678" s="9"/>
      <c r="D10678" s="2"/>
      <c r="F10678" s="26"/>
    </row>
    <row r="10679" spans="1:6" x14ac:dyDescent="0.3">
      <c r="A10679" s="9"/>
      <c r="D10679" s="2"/>
      <c r="F10679" s="26"/>
    </row>
    <row r="10680" spans="1:6" x14ac:dyDescent="0.3">
      <c r="A10680" s="9"/>
      <c r="D10680" s="2"/>
      <c r="F10680" s="26"/>
    </row>
    <row r="10681" spans="1:6" x14ac:dyDescent="0.3">
      <c r="A10681" s="9"/>
      <c r="D10681" s="2"/>
      <c r="F10681" s="26"/>
    </row>
    <row r="10682" spans="1:6" x14ac:dyDescent="0.3">
      <c r="A10682" s="9"/>
      <c r="D10682" s="2"/>
      <c r="F10682" s="26"/>
    </row>
    <row r="10683" spans="1:6" x14ac:dyDescent="0.3">
      <c r="A10683" s="9"/>
      <c r="D10683" s="2"/>
      <c r="F10683" s="26"/>
    </row>
    <row r="10684" spans="1:6" x14ac:dyDescent="0.3">
      <c r="A10684" s="9"/>
      <c r="D10684" s="2"/>
      <c r="F10684" s="26"/>
    </row>
    <row r="10685" spans="1:6" x14ac:dyDescent="0.3">
      <c r="A10685" s="9"/>
      <c r="D10685" s="2"/>
      <c r="F10685" s="26"/>
    </row>
    <row r="10686" spans="1:6" x14ac:dyDescent="0.3">
      <c r="A10686" s="9"/>
      <c r="D10686" s="2"/>
      <c r="F10686" s="26"/>
    </row>
    <row r="10687" spans="1:6" x14ac:dyDescent="0.3">
      <c r="A10687" s="9"/>
      <c r="D10687" s="2"/>
      <c r="F10687" s="26"/>
    </row>
    <row r="10688" spans="1:6" x14ac:dyDescent="0.3">
      <c r="A10688" s="9"/>
      <c r="D10688" s="2"/>
      <c r="F10688" s="26"/>
    </row>
    <row r="10689" spans="1:6" x14ac:dyDescent="0.3">
      <c r="A10689" s="9"/>
      <c r="D10689" s="2"/>
      <c r="F10689" s="26"/>
    </row>
    <row r="10690" spans="1:6" x14ac:dyDescent="0.3">
      <c r="A10690" s="9"/>
      <c r="D10690" s="2"/>
      <c r="F10690" s="26"/>
    </row>
    <row r="10691" spans="1:6" x14ac:dyDescent="0.3">
      <c r="A10691" s="9"/>
      <c r="D10691" s="2"/>
      <c r="F10691" s="26"/>
    </row>
    <row r="10692" spans="1:6" x14ac:dyDescent="0.3">
      <c r="A10692" s="9"/>
      <c r="D10692" s="2"/>
      <c r="F10692" s="26"/>
    </row>
    <row r="10693" spans="1:6" x14ac:dyDescent="0.3">
      <c r="A10693" s="9"/>
      <c r="D10693" s="2"/>
      <c r="F10693" s="26"/>
    </row>
    <row r="10694" spans="1:6" x14ac:dyDescent="0.3">
      <c r="A10694" s="9"/>
      <c r="D10694" s="2"/>
      <c r="F10694" s="26"/>
    </row>
    <row r="10695" spans="1:6" x14ac:dyDescent="0.3">
      <c r="A10695" s="9"/>
      <c r="D10695" s="2"/>
      <c r="F10695" s="26"/>
    </row>
    <row r="10696" spans="1:6" x14ac:dyDescent="0.3">
      <c r="A10696" s="9"/>
      <c r="D10696" s="2"/>
      <c r="F10696" s="26"/>
    </row>
    <row r="10697" spans="1:6" x14ac:dyDescent="0.3">
      <c r="A10697" s="9"/>
      <c r="D10697" s="2"/>
      <c r="F10697" s="26"/>
    </row>
    <row r="10698" spans="1:6" x14ac:dyDescent="0.3">
      <c r="A10698" s="9"/>
      <c r="D10698" s="2"/>
      <c r="F10698" s="26"/>
    </row>
    <row r="10699" spans="1:6" x14ac:dyDescent="0.3">
      <c r="A10699" s="9"/>
      <c r="D10699" s="2"/>
      <c r="F10699" s="26"/>
    </row>
    <row r="10700" spans="1:6" x14ac:dyDescent="0.3">
      <c r="A10700" s="9"/>
      <c r="D10700" s="2"/>
      <c r="F10700" s="26"/>
    </row>
    <row r="10701" spans="1:6" x14ac:dyDescent="0.3">
      <c r="A10701" s="9"/>
      <c r="D10701" s="2"/>
      <c r="F10701" s="26"/>
    </row>
    <row r="10702" spans="1:6" x14ac:dyDescent="0.3">
      <c r="A10702" s="9"/>
      <c r="D10702" s="2"/>
      <c r="F10702" s="26"/>
    </row>
    <row r="10703" spans="1:6" x14ac:dyDescent="0.3">
      <c r="A10703" s="9"/>
      <c r="D10703" s="2"/>
      <c r="F10703" s="26"/>
    </row>
    <row r="10704" spans="1:6" x14ac:dyDescent="0.3">
      <c r="A10704" s="9"/>
      <c r="D10704" s="2"/>
      <c r="F10704" s="26"/>
    </row>
    <row r="10705" spans="1:6" x14ac:dyDescent="0.3">
      <c r="A10705" s="9"/>
      <c r="D10705" s="2"/>
      <c r="F10705" s="26"/>
    </row>
    <row r="10706" spans="1:6" x14ac:dyDescent="0.3">
      <c r="A10706" s="9"/>
      <c r="D10706" s="2"/>
      <c r="F10706" s="26"/>
    </row>
    <row r="10707" spans="1:6" x14ac:dyDescent="0.3">
      <c r="A10707" s="9"/>
      <c r="D10707" s="2"/>
      <c r="F10707" s="26"/>
    </row>
    <row r="10708" spans="1:6" x14ac:dyDescent="0.3">
      <c r="A10708" s="9"/>
      <c r="D10708" s="2"/>
      <c r="F10708" s="26"/>
    </row>
    <row r="10709" spans="1:6" x14ac:dyDescent="0.3">
      <c r="A10709" s="9"/>
      <c r="D10709" s="2"/>
      <c r="F10709" s="26"/>
    </row>
    <row r="10710" spans="1:6" x14ac:dyDescent="0.3">
      <c r="A10710" s="9"/>
      <c r="D10710" s="2"/>
      <c r="F10710" s="26"/>
    </row>
    <row r="10711" spans="1:6" x14ac:dyDescent="0.3">
      <c r="A10711" s="9"/>
      <c r="D10711" s="2"/>
      <c r="F10711" s="26"/>
    </row>
    <row r="10712" spans="1:6" x14ac:dyDescent="0.3">
      <c r="A10712" s="9"/>
      <c r="D10712" s="2"/>
      <c r="F10712" s="26"/>
    </row>
    <row r="10713" spans="1:6" x14ac:dyDescent="0.3">
      <c r="A10713" s="9"/>
      <c r="D10713" s="2"/>
      <c r="F10713" s="26"/>
    </row>
    <row r="10714" spans="1:6" x14ac:dyDescent="0.3">
      <c r="A10714" s="9"/>
      <c r="D10714" s="2"/>
      <c r="F10714" s="26"/>
    </row>
    <row r="10715" spans="1:6" x14ac:dyDescent="0.3">
      <c r="A10715" s="9"/>
      <c r="D10715" s="2"/>
      <c r="F10715" s="26"/>
    </row>
    <row r="10716" spans="1:6" x14ac:dyDescent="0.3">
      <c r="A10716" s="9"/>
      <c r="D10716" s="2"/>
      <c r="F10716" s="26"/>
    </row>
    <row r="10717" spans="1:6" x14ac:dyDescent="0.3">
      <c r="A10717" s="9"/>
      <c r="D10717" s="2"/>
      <c r="F10717" s="26"/>
    </row>
    <row r="10718" spans="1:6" x14ac:dyDescent="0.3">
      <c r="A10718" s="9"/>
      <c r="D10718" s="2"/>
      <c r="F10718" s="26"/>
    </row>
    <row r="10719" spans="1:6" x14ac:dyDescent="0.3">
      <c r="A10719" s="9"/>
      <c r="D10719" s="2"/>
      <c r="F10719" s="26"/>
    </row>
    <row r="10720" spans="1:6" x14ac:dyDescent="0.3">
      <c r="A10720" s="9"/>
      <c r="D10720" s="2"/>
      <c r="F10720" s="26"/>
    </row>
    <row r="10721" spans="1:6" x14ac:dyDescent="0.3">
      <c r="A10721" s="9"/>
      <c r="D10721" s="2"/>
      <c r="F10721" s="26"/>
    </row>
    <row r="10722" spans="1:6" x14ac:dyDescent="0.3">
      <c r="A10722" s="9"/>
      <c r="D10722" s="2"/>
      <c r="F10722" s="26"/>
    </row>
    <row r="10723" spans="1:6" x14ac:dyDescent="0.3">
      <c r="A10723" s="9"/>
      <c r="D10723" s="2"/>
      <c r="F10723" s="26"/>
    </row>
    <row r="10724" spans="1:6" x14ac:dyDescent="0.3">
      <c r="A10724" s="9"/>
      <c r="D10724" s="2"/>
      <c r="F10724" s="26"/>
    </row>
    <row r="10725" spans="1:6" x14ac:dyDescent="0.3">
      <c r="A10725" s="9"/>
      <c r="D10725" s="2"/>
      <c r="F10725" s="26"/>
    </row>
    <row r="10726" spans="1:6" x14ac:dyDescent="0.3">
      <c r="A10726" s="9"/>
      <c r="D10726" s="2"/>
      <c r="F10726" s="26"/>
    </row>
    <row r="10727" spans="1:6" x14ac:dyDescent="0.3">
      <c r="A10727" s="9"/>
      <c r="D10727" s="2"/>
      <c r="F10727" s="26"/>
    </row>
    <row r="10728" spans="1:6" x14ac:dyDescent="0.3">
      <c r="A10728" s="9"/>
      <c r="D10728" s="2"/>
      <c r="F10728" s="26"/>
    </row>
    <row r="10729" spans="1:6" x14ac:dyDescent="0.3">
      <c r="A10729" s="9"/>
      <c r="D10729" s="2"/>
      <c r="F10729" s="26"/>
    </row>
    <row r="10730" spans="1:6" x14ac:dyDescent="0.3">
      <c r="A10730" s="9"/>
      <c r="D10730" s="2"/>
      <c r="F10730" s="26"/>
    </row>
    <row r="10731" spans="1:6" x14ac:dyDescent="0.3">
      <c r="A10731" s="9"/>
      <c r="D10731" s="2"/>
      <c r="F10731" s="26"/>
    </row>
    <row r="10732" spans="1:6" x14ac:dyDescent="0.3">
      <c r="A10732" s="9"/>
      <c r="D10732" s="2"/>
      <c r="F10732" s="26"/>
    </row>
    <row r="10733" spans="1:6" x14ac:dyDescent="0.3">
      <c r="A10733" s="9"/>
      <c r="D10733" s="2"/>
      <c r="F10733" s="26"/>
    </row>
    <row r="10734" spans="1:6" x14ac:dyDescent="0.3">
      <c r="A10734" s="9"/>
      <c r="D10734" s="2"/>
      <c r="F10734" s="26"/>
    </row>
    <row r="10735" spans="1:6" x14ac:dyDescent="0.3">
      <c r="A10735" s="9"/>
      <c r="D10735" s="2"/>
      <c r="F10735" s="26"/>
    </row>
    <row r="10736" spans="1:6" x14ac:dyDescent="0.3">
      <c r="A10736" s="9"/>
      <c r="D10736" s="2"/>
      <c r="F10736" s="26"/>
    </row>
    <row r="10737" spans="1:6" x14ac:dyDescent="0.3">
      <c r="A10737" s="9"/>
      <c r="D10737" s="2"/>
      <c r="F10737" s="26"/>
    </row>
    <row r="10738" spans="1:6" x14ac:dyDescent="0.3">
      <c r="A10738" s="9"/>
      <c r="D10738" s="2"/>
      <c r="F10738" s="26"/>
    </row>
    <row r="10739" spans="1:6" x14ac:dyDescent="0.3">
      <c r="A10739" s="9"/>
      <c r="D10739" s="2"/>
      <c r="F10739" s="26"/>
    </row>
    <row r="10740" spans="1:6" x14ac:dyDescent="0.3">
      <c r="A10740" s="9"/>
      <c r="D10740" s="2"/>
      <c r="F10740" s="26"/>
    </row>
    <row r="10741" spans="1:6" x14ac:dyDescent="0.3">
      <c r="A10741" s="9"/>
      <c r="D10741" s="2"/>
      <c r="F10741" s="26"/>
    </row>
    <row r="10742" spans="1:6" x14ac:dyDescent="0.3">
      <c r="A10742" s="9"/>
      <c r="D10742" s="2"/>
      <c r="F10742" s="26"/>
    </row>
    <row r="10743" spans="1:6" x14ac:dyDescent="0.3">
      <c r="A10743" s="9"/>
      <c r="D10743" s="2"/>
      <c r="F10743" s="26"/>
    </row>
    <row r="10744" spans="1:6" x14ac:dyDescent="0.3">
      <c r="A10744" s="9"/>
      <c r="D10744" s="2"/>
      <c r="F10744" s="26"/>
    </row>
    <row r="10745" spans="1:6" x14ac:dyDescent="0.3">
      <c r="A10745" s="9"/>
      <c r="D10745" s="2"/>
      <c r="F10745" s="26"/>
    </row>
    <row r="10746" spans="1:6" x14ac:dyDescent="0.3">
      <c r="A10746" s="9"/>
      <c r="D10746" s="2"/>
      <c r="F10746" s="26"/>
    </row>
    <row r="10747" spans="1:6" x14ac:dyDescent="0.3">
      <c r="A10747" s="9"/>
      <c r="D10747" s="2"/>
      <c r="F10747" s="26"/>
    </row>
    <row r="10748" spans="1:6" x14ac:dyDescent="0.3">
      <c r="A10748" s="9"/>
      <c r="D10748" s="2"/>
      <c r="F10748" s="26"/>
    </row>
    <row r="10749" spans="1:6" x14ac:dyDescent="0.3">
      <c r="A10749" s="9"/>
      <c r="D10749" s="2"/>
      <c r="F10749" s="26"/>
    </row>
    <row r="10750" spans="1:6" x14ac:dyDescent="0.3">
      <c r="A10750" s="9"/>
      <c r="D10750" s="2"/>
      <c r="F10750" s="26"/>
    </row>
    <row r="10751" spans="1:6" x14ac:dyDescent="0.3">
      <c r="A10751" s="9"/>
      <c r="D10751" s="2"/>
      <c r="F10751" s="26"/>
    </row>
    <row r="10752" spans="1:6" x14ac:dyDescent="0.3">
      <c r="A10752" s="9"/>
      <c r="D10752" s="2"/>
      <c r="F10752" s="26"/>
    </row>
    <row r="10753" spans="1:6" x14ac:dyDescent="0.3">
      <c r="A10753" s="9"/>
      <c r="D10753" s="2"/>
      <c r="F10753" s="26"/>
    </row>
    <row r="10754" spans="1:6" x14ac:dyDescent="0.3">
      <c r="A10754" s="9"/>
      <c r="D10754" s="2"/>
      <c r="F10754" s="26"/>
    </row>
    <row r="10755" spans="1:6" x14ac:dyDescent="0.3">
      <c r="A10755" s="9"/>
      <c r="D10755" s="2"/>
      <c r="F10755" s="26"/>
    </row>
    <row r="10756" spans="1:6" x14ac:dyDescent="0.3">
      <c r="A10756" s="9"/>
      <c r="D10756" s="2"/>
      <c r="F10756" s="26"/>
    </row>
    <row r="10757" spans="1:6" x14ac:dyDescent="0.3">
      <c r="A10757" s="9"/>
      <c r="D10757" s="2"/>
      <c r="F10757" s="26"/>
    </row>
    <row r="10758" spans="1:6" x14ac:dyDescent="0.3">
      <c r="A10758" s="9"/>
      <c r="D10758" s="2"/>
      <c r="F10758" s="26"/>
    </row>
    <row r="10759" spans="1:6" x14ac:dyDescent="0.3">
      <c r="A10759" s="9"/>
      <c r="D10759" s="2"/>
      <c r="F10759" s="26"/>
    </row>
    <row r="10760" spans="1:6" x14ac:dyDescent="0.3">
      <c r="A10760" s="9"/>
      <c r="D10760" s="2"/>
      <c r="F10760" s="26"/>
    </row>
    <row r="10761" spans="1:6" x14ac:dyDescent="0.3">
      <c r="A10761" s="9"/>
      <c r="D10761" s="2"/>
      <c r="F10761" s="26"/>
    </row>
    <row r="10762" spans="1:6" x14ac:dyDescent="0.3">
      <c r="A10762" s="9"/>
      <c r="D10762" s="2"/>
      <c r="F10762" s="26"/>
    </row>
    <row r="10763" spans="1:6" x14ac:dyDescent="0.3">
      <c r="A10763" s="9"/>
      <c r="D10763" s="2"/>
      <c r="F10763" s="26"/>
    </row>
    <row r="10764" spans="1:6" x14ac:dyDescent="0.3">
      <c r="A10764" s="9"/>
      <c r="D10764" s="2"/>
      <c r="F10764" s="26"/>
    </row>
    <row r="10765" spans="1:6" x14ac:dyDescent="0.3">
      <c r="A10765" s="9"/>
      <c r="D10765" s="2"/>
      <c r="F10765" s="26"/>
    </row>
    <row r="10766" spans="1:6" x14ac:dyDescent="0.3">
      <c r="A10766" s="9"/>
      <c r="D10766" s="2"/>
      <c r="F10766" s="26"/>
    </row>
    <row r="10767" spans="1:6" x14ac:dyDescent="0.3">
      <c r="A10767" s="9"/>
      <c r="D10767" s="2"/>
      <c r="F10767" s="26"/>
    </row>
    <row r="10768" spans="1:6" x14ac:dyDescent="0.3">
      <c r="A10768" s="9"/>
      <c r="D10768" s="2"/>
      <c r="F10768" s="26"/>
    </row>
    <row r="10769" spans="1:6" x14ac:dyDescent="0.3">
      <c r="A10769" s="9"/>
      <c r="D10769" s="2"/>
      <c r="F10769" s="26"/>
    </row>
    <row r="10770" spans="1:6" x14ac:dyDescent="0.3">
      <c r="A10770" s="9"/>
      <c r="D10770" s="2"/>
      <c r="F10770" s="26"/>
    </row>
    <row r="10771" spans="1:6" x14ac:dyDescent="0.3">
      <c r="A10771" s="9"/>
      <c r="D10771" s="2"/>
      <c r="F10771" s="26"/>
    </row>
    <row r="10772" spans="1:6" x14ac:dyDescent="0.3">
      <c r="A10772" s="9"/>
      <c r="D10772" s="2"/>
      <c r="F10772" s="26"/>
    </row>
    <row r="10773" spans="1:6" x14ac:dyDescent="0.3">
      <c r="A10773" s="9"/>
      <c r="D10773" s="2"/>
      <c r="F10773" s="26"/>
    </row>
    <row r="10774" spans="1:6" x14ac:dyDescent="0.3">
      <c r="A10774" s="9"/>
      <c r="D10774" s="2"/>
      <c r="F10774" s="26"/>
    </row>
    <row r="10775" spans="1:6" x14ac:dyDescent="0.3">
      <c r="A10775" s="9"/>
      <c r="D10775" s="2"/>
      <c r="F10775" s="26"/>
    </row>
    <row r="10776" spans="1:6" x14ac:dyDescent="0.3">
      <c r="A10776" s="9"/>
      <c r="D10776" s="2"/>
      <c r="F10776" s="26"/>
    </row>
    <row r="10777" spans="1:6" x14ac:dyDescent="0.3">
      <c r="A10777" s="9"/>
      <c r="D10777" s="2"/>
      <c r="F10777" s="26"/>
    </row>
    <row r="10778" spans="1:6" x14ac:dyDescent="0.3">
      <c r="A10778" s="9"/>
      <c r="D10778" s="2"/>
      <c r="F10778" s="26"/>
    </row>
    <row r="10779" spans="1:6" x14ac:dyDescent="0.3">
      <c r="A10779" s="9"/>
      <c r="D10779" s="2"/>
      <c r="F10779" s="26"/>
    </row>
    <row r="10780" spans="1:6" x14ac:dyDescent="0.3">
      <c r="A10780" s="9"/>
      <c r="D10780" s="2"/>
      <c r="F10780" s="26"/>
    </row>
    <row r="10781" spans="1:6" x14ac:dyDescent="0.3">
      <c r="A10781" s="9"/>
      <c r="D10781" s="2"/>
      <c r="F10781" s="26"/>
    </row>
    <row r="10782" spans="1:6" x14ac:dyDescent="0.3">
      <c r="A10782" s="9"/>
      <c r="D10782" s="2"/>
      <c r="F10782" s="26"/>
    </row>
    <row r="10783" spans="1:6" x14ac:dyDescent="0.3">
      <c r="A10783" s="9"/>
      <c r="D10783" s="2"/>
      <c r="F10783" s="26"/>
    </row>
    <row r="10784" spans="1:6" x14ac:dyDescent="0.3">
      <c r="A10784" s="9"/>
      <c r="D10784" s="2"/>
      <c r="F10784" s="26"/>
    </row>
    <row r="10785" spans="1:6" x14ac:dyDescent="0.3">
      <c r="A10785" s="9"/>
      <c r="D10785" s="2"/>
      <c r="F10785" s="26"/>
    </row>
    <row r="10786" spans="1:6" x14ac:dyDescent="0.3">
      <c r="A10786" s="9"/>
      <c r="D10786" s="2"/>
      <c r="F10786" s="26"/>
    </row>
    <row r="10787" spans="1:6" x14ac:dyDescent="0.3">
      <c r="A10787" s="9"/>
      <c r="D10787" s="2"/>
      <c r="F10787" s="26"/>
    </row>
    <row r="10788" spans="1:6" x14ac:dyDescent="0.3">
      <c r="A10788" s="9"/>
      <c r="D10788" s="2"/>
      <c r="F10788" s="26"/>
    </row>
    <row r="10789" spans="1:6" x14ac:dyDescent="0.3">
      <c r="A10789" s="9"/>
      <c r="D10789" s="2"/>
      <c r="F10789" s="26"/>
    </row>
    <row r="10790" spans="1:6" x14ac:dyDescent="0.3">
      <c r="A10790" s="9"/>
      <c r="D10790" s="2"/>
      <c r="F10790" s="26"/>
    </row>
    <row r="10791" spans="1:6" x14ac:dyDescent="0.3">
      <c r="A10791" s="9"/>
      <c r="D10791" s="2"/>
      <c r="F10791" s="26"/>
    </row>
    <row r="10792" spans="1:6" x14ac:dyDescent="0.3">
      <c r="A10792" s="9"/>
      <c r="D10792" s="2"/>
      <c r="F10792" s="26"/>
    </row>
    <row r="10793" spans="1:6" x14ac:dyDescent="0.3">
      <c r="A10793" s="9"/>
      <c r="D10793" s="2"/>
      <c r="F10793" s="26"/>
    </row>
    <row r="10794" spans="1:6" x14ac:dyDescent="0.3">
      <c r="A10794" s="9"/>
      <c r="D10794" s="2"/>
      <c r="F10794" s="26"/>
    </row>
    <row r="10795" spans="1:6" x14ac:dyDescent="0.3">
      <c r="A10795" s="9"/>
      <c r="D10795" s="2"/>
      <c r="F10795" s="26"/>
    </row>
    <row r="10796" spans="1:6" x14ac:dyDescent="0.3">
      <c r="A10796" s="9"/>
      <c r="D10796" s="2"/>
      <c r="F10796" s="26"/>
    </row>
    <row r="10797" spans="1:6" x14ac:dyDescent="0.3">
      <c r="A10797" s="9"/>
      <c r="D10797" s="2"/>
      <c r="F10797" s="26"/>
    </row>
    <row r="10798" spans="1:6" x14ac:dyDescent="0.3">
      <c r="A10798" s="9"/>
      <c r="D10798" s="2"/>
      <c r="F10798" s="26"/>
    </row>
    <row r="10799" spans="1:6" x14ac:dyDescent="0.3">
      <c r="A10799" s="9"/>
      <c r="D10799" s="2"/>
      <c r="F10799" s="26"/>
    </row>
    <row r="10800" spans="1:6" x14ac:dyDescent="0.3">
      <c r="A10800" s="9"/>
      <c r="D10800" s="2"/>
      <c r="F10800" s="26"/>
    </row>
    <row r="10801" spans="1:6" x14ac:dyDescent="0.3">
      <c r="A10801" s="9"/>
      <c r="D10801" s="2"/>
      <c r="F10801" s="26"/>
    </row>
    <row r="10802" spans="1:6" x14ac:dyDescent="0.3">
      <c r="A10802" s="9"/>
      <c r="D10802" s="2"/>
      <c r="F10802" s="26"/>
    </row>
    <row r="10803" spans="1:6" x14ac:dyDescent="0.3">
      <c r="A10803" s="9"/>
      <c r="D10803" s="2"/>
      <c r="F10803" s="26"/>
    </row>
    <row r="10804" spans="1:6" x14ac:dyDescent="0.3">
      <c r="A10804" s="9"/>
      <c r="D10804" s="2"/>
      <c r="F10804" s="26"/>
    </row>
    <row r="10805" spans="1:6" x14ac:dyDescent="0.3">
      <c r="A10805" s="9"/>
      <c r="D10805" s="2"/>
      <c r="F10805" s="26"/>
    </row>
    <row r="10806" spans="1:6" x14ac:dyDescent="0.3">
      <c r="A10806" s="9"/>
      <c r="D10806" s="2"/>
      <c r="F10806" s="26"/>
    </row>
    <row r="10807" spans="1:6" x14ac:dyDescent="0.3">
      <c r="A10807" s="9"/>
      <c r="D10807" s="2"/>
      <c r="F10807" s="26"/>
    </row>
    <row r="10808" spans="1:6" x14ac:dyDescent="0.3">
      <c r="A10808" s="9"/>
      <c r="D10808" s="2"/>
      <c r="F10808" s="26"/>
    </row>
    <row r="10809" spans="1:6" x14ac:dyDescent="0.3">
      <c r="A10809" s="9"/>
      <c r="D10809" s="2"/>
      <c r="F10809" s="26"/>
    </row>
    <row r="10810" spans="1:6" x14ac:dyDescent="0.3">
      <c r="A10810" s="9"/>
      <c r="D10810" s="2"/>
      <c r="F10810" s="26"/>
    </row>
    <row r="10811" spans="1:6" x14ac:dyDescent="0.3">
      <c r="A10811" s="9"/>
      <c r="D10811" s="2"/>
      <c r="F10811" s="26"/>
    </row>
    <row r="10812" spans="1:6" x14ac:dyDescent="0.3">
      <c r="A10812" s="9"/>
      <c r="D10812" s="2"/>
      <c r="F10812" s="26"/>
    </row>
    <row r="10813" spans="1:6" x14ac:dyDescent="0.3">
      <c r="A10813" s="9"/>
      <c r="D10813" s="2"/>
      <c r="F10813" s="26"/>
    </row>
    <row r="10814" spans="1:6" x14ac:dyDescent="0.3">
      <c r="A10814" s="9"/>
      <c r="D10814" s="2"/>
      <c r="F10814" s="26"/>
    </row>
    <row r="10815" spans="1:6" x14ac:dyDescent="0.3">
      <c r="A10815" s="9"/>
      <c r="D10815" s="2"/>
      <c r="F10815" s="26"/>
    </row>
    <row r="10816" spans="1:6" x14ac:dyDescent="0.3">
      <c r="A10816" s="9"/>
      <c r="D10816" s="2"/>
      <c r="F10816" s="26"/>
    </row>
    <row r="10817" spans="1:6" x14ac:dyDescent="0.3">
      <c r="A10817" s="9"/>
      <c r="D10817" s="2"/>
      <c r="F10817" s="26"/>
    </row>
    <row r="10818" spans="1:6" x14ac:dyDescent="0.3">
      <c r="A10818" s="9"/>
      <c r="D10818" s="2"/>
      <c r="F10818" s="26"/>
    </row>
    <row r="10819" spans="1:6" x14ac:dyDescent="0.3">
      <c r="A10819" s="9"/>
      <c r="D10819" s="2"/>
      <c r="F10819" s="26"/>
    </row>
    <row r="10820" spans="1:6" x14ac:dyDescent="0.3">
      <c r="A10820" s="9"/>
      <c r="D10820" s="2"/>
      <c r="F10820" s="26"/>
    </row>
    <row r="10821" spans="1:6" x14ac:dyDescent="0.3">
      <c r="A10821" s="9"/>
      <c r="D10821" s="2"/>
      <c r="F10821" s="26"/>
    </row>
    <row r="10822" spans="1:6" x14ac:dyDescent="0.3">
      <c r="A10822" s="9"/>
      <c r="D10822" s="2"/>
      <c r="F10822" s="26"/>
    </row>
    <row r="10823" spans="1:6" x14ac:dyDescent="0.3">
      <c r="A10823" s="9"/>
      <c r="D10823" s="2"/>
      <c r="F10823" s="26"/>
    </row>
    <row r="10824" spans="1:6" x14ac:dyDescent="0.3">
      <c r="A10824" s="9"/>
      <c r="D10824" s="2"/>
      <c r="F10824" s="26"/>
    </row>
    <row r="10825" spans="1:6" x14ac:dyDescent="0.3">
      <c r="A10825" s="9"/>
      <c r="D10825" s="2"/>
      <c r="F10825" s="26"/>
    </row>
    <row r="10826" spans="1:6" x14ac:dyDescent="0.3">
      <c r="A10826" s="9"/>
      <c r="D10826" s="2"/>
      <c r="F10826" s="26"/>
    </row>
    <row r="10827" spans="1:6" x14ac:dyDescent="0.3">
      <c r="A10827" s="9"/>
      <c r="D10827" s="2"/>
      <c r="F10827" s="26"/>
    </row>
    <row r="10828" spans="1:6" x14ac:dyDescent="0.3">
      <c r="A10828" s="9"/>
      <c r="D10828" s="2"/>
      <c r="F10828" s="26"/>
    </row>
    <row r="10829" spans="1:6" x14ac:dyDescent="0.3">
      <c r="A10829" s="9"/>
      <c r="D10829" s="2"/>
      <c r="F10829" s="26"/>
    </row>
    <row r="10830" spans="1:6" x14ac:dyDescent="0.3">
      <c r="A10830" s="9"/>
      <c r="D10830" s="2"/>
      <c r="F10830" s="26"/>
    </row>
    <row r="10831" spans="1:6" x14ac:dyDescent="0.3">
      <c r="A10831" s="9"/>
      <c r="D10831" s="2"/>
      <c r="F10831" s="26"/>
    </row>
    <row r="10832" spans="1:6" x14ac:dyDescent="0.3">
      <c r="A10832" s="9"/>
      <c r="D10832" s="2"/>
      <c r="F10832" s="26"/>
    </row>
    <row r="10833" spans="1:6" x14ac:dyDescent="0.3">
      <c r="A10833" s="9"/>
      <c r="D10833" s="2"/>
      <c r="F10833" s="26"/>
    </row>
    <row r="10834" spans="1:6" x14ac:dyDescent="0.3">
      <c r="A10834" s="9"/>
      <c r="D10834" s="2"/>
      <c r="F10834" s="26"/>
    </row>
    <row r="10835" spans="1:6" x14ac:dyDescent="0.3">
      <c r="A10835" s="9"/>
      <c r="D10835" s="2"/>
      <c r="F10835" s="26"/>
    </row>
    <row r="10836" spans="1:6" x14ac:dyDescent="0.3">
      <c r="A10836" s="9"/>
      <c r="D10836" s="2"/>
      <c r="F10836" s="26"/>
    </row>
    <row r="10837" spans="1:6" x14ac:dyDescent="0.3">
      <c r="A10837" s="9"/>
      <c r="D10837" s="2"/>
      <c r="F10837" s="26"/>
    </row>
    <row r="10838" spans="1:6" x14ac:dyDescent="0.3">
      <c r="A10838" s="9"/>
      <c r="D10838" s="2"/>
      <c r="F10838" s="26"/>
    </row>
    <row r="10839" spans="1:6" x14ac:dyDescent="0.3">
      <c r="A10839" s="9"/>
      <c r="D10839" s="2"/>
      <c r="F10839" s="26"/>
    </row>
    <row r="10840" spans="1:6" x14ac:dyDescent="0.3">
      <c r="A10840" s="9"/>
      <c r="D10840" s="2"/>
      <c r="F10840" s="26"/>
    </row>
    <row r="10841" spans="1:6" x14ac:dyDescent="0.3">
      <c r="A10841" s="9"/>
      <c r="D10841" s="2"/>
      <c r="F10841" s="26"/>
    </row>
    <row r="10842" spans="1:6" x14ac:dyDescent="0.3">
      <c r="A10842" s="9"/>
      <c r="D10842" s="2"/>
      <c r="F10842" s="26"/>
    </row>
    <row r="10843" spans="1:6" x14ac:dyDescent="0.3">
      <c r="A10843" s="9"/>
      <c r="D10843" s="2"/>
      <c r="F10843" s="26"/>
    </row>
    <row r="10844" spans="1:6" x14ac:dyDescent="0.3">
      <c r="A10844" s="9"/>
      <c r="D10844" s="2"/>
      <c r="F10844" s="26"/>
    </row>
    <row r="10845" spans="1:6" x14ac:dyDescent="0.3">
      <c r="A10845" s="9"/>
      <c r="D10845" s="2"/>
      <c r="F10845" s="26"/>
    </row>
    <row r="10846" spans="1:6" x14ac:dyDescent="0.3">
      <c r="A10846" s="9"/>
      <c r="D10846" s="2"/>
      <c r="F10846" s="26"/>
    </row>
    <row r="10847" spans="1:6" x14ac:dyDescent="0.3">
      <c r="A10847" s="9"/>
      <c r="D10847" s="2"/>
      <c r="F10847" s="26"/>
    </row>
    <row r="10848" spans="1:6" x14ac:dyDescent="0.3">
      <c r="A10848" s="9"/>
      <c r="D10848" s="2"/>
      <c r="F10848" s="26"/>
    </row>
    <row r="10849" spans="1:6" x14ac:dyDescent="0.3">
      <c r="A10849" s="9"/>
      <c r="D10849" s="2"/>
      <c r="F10849" s="26"/>
    </row>
    <row r="10850" spans="1:6" x14ac:dyDescent="0.3">
      <c r="A10850" s="9"/>
      <c r="D10850" s="2"/>
      <c r="F10850" s="26"/>
    </row>
    <row r="10851" spans="1:6" x14ac:dyDescent="0.3">
      <c r="A10851" s="9"/>
      <c r="D10851" s="2"/>
      <c r="F10851" s="26"/>
    </row>
    <row r="10852" spans="1:6" x14ac:dyDescent="0.3">
      <c r="A10852" s="9"/>
      <c r="D10852" s="2"/>
      <c r="F10852" s="26"/>
    </row>
    <row r="10853" spans="1:6" x14ac:dyDescent="0.3">
      <c r="A10853" s="9"/>
      <c r="D10853" s="2"/>
      <c r="F10853" s="26"/>
    </row>
    <row r="10854" spans="1:6" x14ac:dyDescent="0.3">
      <c r="A10854" s="9"/>
      <c r="D10854" s="2"/>
      <c r="F10854" s="26"/>
    </row>
    <row r="10855" spans="1:6" x14ac:dyDescent="0.3">
      <c r="A10855" s="9"/>
      <c r="D10855" s="2"/>
      <c r="F10855" s="26"/>
    </row>
    <row r="10856" spans="1:6" x14ac:dyDescent="0.3">
      <c r="A10856" s="9"/>
      <c r="D10856" s="2"/>
      <c r="F10856" s="26"/>
    </row>
    <row r="10857" spans="1:6" x14ac:dyDescent="0.3">
      <c r="A10857" s="9"/>
      <c r="D10857" s="2"/>
      <c r="F10857" s="26"/>
    </row>
    <row r="10858" spans="1:6" x14ac:dyDescent="0.3">
      <c r="A10858" s="9"/>
      <c r="D10858" s="2"/>
      <c r="F10858" s="26"/>
    </row>
    <row r="10859" spans="1:6" x14ac:dyDescent="0.3">
      <c r="A10859" s="9"/>
      <c r="D10859" s="2"/>
      <c r="F10859" s="26"/>
    </row>
    <row r="10860" spans="1:6" x14ac:dyDescent="0.3">
      <c r="A10860" s="9"/>
      <c r="D10860" s="2"/>
      <c r="F10860" s="26"/>
    </row>
    <row r="10861" spans="1:6" x14ac:dyDescent="0.3">
      <c r="A10861" s="9"/>
      <c r="D10861" s="2"/>
      <c r="F10861" s="26"/>
    </row>
    <row r="10862" spans="1:6" x14ac:dyDescent="0.3">
      <c r="A10862" s="9"/>
      <c r="D10862" s="2"/>
      <c r="F10862" s="26"/>
    </row>
    <row r="10863" spans="1:6" x14ac:dyDescent="0.3">
      <c r="A10863" s="9"/>
      <c r="D10863" s="2"/>
      <c r="F10863" s="26"/>
    </row>
    <row r="10864" spans="1:6" x14ac:dyDescent="0.3">
      <c r="A10864" s="9"/>
      <c r="D10864" s="2"/>
      <c r="F10864" s="26"/>
    </row>
    <row r="10865" spans="1:6" x14ac:dyDescent="0.3">
      <c r="A10865" s="9"/>
      <c r="D10865" s="2"/>
      <c r="F10865" s="26"/>
    </row>
    <row r="10866" spans="1:6" x14ac:dyDescent="0.3">
      <c r="A10866" s="9"/>
      <c r="D10866" s="2"/>
      <c r="F10866" s="26"/>
    </row>
    <row r="10867" spans="1:6" x14ac:dyDescent="0.3">
      <c r="A10867" s="9"/>
      <c r="D10867" s="2"/>
      <c r="F10867" s="26"/>
    </row>
    <row r="10868" spans="1:6" x14ac:dyDescent="0.3">
      <c r="A10868" s="9"/>
      <c r="D10868" s="2"/>
      <c r="F10868" s="26"/>
    </row>
    <row r="10869" spans="1:6" x14ac:dyDescent="0.3">
      <c r="A10869" s="9"/>
      <c r="D10869" s="2"/>
      <c r="F10869" s="26"/>
    </row>
    <row r="10870" spans="1:6" x14ac:dyDescent="0.3">
      <c r="A10870" s="9"/>
      <c r="D10870" s="2"/>
      <c r="F10870" s="26"/>
    </row>
    <row r="10871" spans="1:6" x14ac:dyDescent="0.3">
      <c r="A10871" s="9"/>
      <c r="D10871" s="2"/>
      <c r="F10871" s="26"/>
    </row>
    <row r="10872" spans="1:6" x14ac:dyDescent="0.3">
      <c r="A10872" s="9"/>
      <c r="D10872" s="2"/>
      <c r="F10872" s="26"/>
    </row>
    <row r="10873" spans="1:6" x14ac:dyDescent="0.3">
      <c r="A10873" s="9"/>
      <c r="D10873" s="2"/>
      <c r="F10873" s="26"/>
    </row>
    <row r="10874" spans="1:6" x14ac:dyDescent="0.3">
      <c r="A10874" s="9"/>
      <c r="D10874" s="2"/>
      <c r="F10874" s="26"/>
    </row>
    <row r="10875" spans="1:6" x14ac:dyDescent="0.3">
      <c r="A10875" s="9"/>
      <c r="D10875" s="2"/>
      <c r="F10875" s="26"/>
    </row>
    <row r="10876" spans="1:6" x14ac:dyDescent="0.3">
      <c r="A10876" s="9"/>
      <c r="D10876" s="2"/>
      <c r="F10876" s="26"/>
    </row>
    <row r="10877" spans="1:6" x14ac:dyDescent="0.3">
      <c r="A10877" s="9"/>
      <c r="D10877" s="2"/>
      <c r="F10877" s="26"/>
    </row>
    <row r="10878" spans="1:6" x14ac:dyDescent="0.3">
      <c r="A10878" s="9"/>
      <c r="D10878" s="2"/>
      <c r="F10878" s="26"/>
    </row>
    <row r="10879" spans="1:6" x14ac:dyDescent="0.3">
      <c r="A10879" s="9"/>
      <c r="D10879" s="2"/>
      <c r="F10879" s="26"/>
    </row>
    <row r="10880" spans="1:6" x14ac:dyDescent="0.3">
      <c r="A10880" s="9"/>
      <c r="D10880" s="2"/>
      <c r="F10880" s="26"/>
    </row>
    <row r="10881" spans="1:6" x14ac:dyDescent="0.3">
      <c r="A10881" s="9"/>
      <c r="D10881" s="2"/>
      <c r="F10881" s="26"/>
    </row>
    <row r="10882" spans="1:6" x14ac:dyDescent="0.3">
      <c r="A10882" s="9"/>
      <c r="D10882" s="2"/>
      <c r="F10882" s="26"/>
    </row>
    <row r="10883" spans="1:6" x14ac:dyDescent="0.3">
      <c r="A10883" s="9"/>
      <c r="D10883" s="2"/>
      <c r="F10883" s="26"/>
    </row>
    <row r="10884" spans="1:6" x14ac:dyDescent="0.3">
      <c r="A10884" s="9"/>
      <c r="D10884" s="2"/>
      <c r="F10884" s="26"/>
    </row>
    <row r="10885" spans="1:6" x14ac:dyDescent="0.3">
      <c r="A10885" s="9"/>
      <c r="D10885" s="2"/>
      <c r="F10885" s="26"/>
    </row>
    <row r="10886" spans="1:6" x14ac:dyDescent="0.3">
      <c r="A10886" s="9"/>
      <c r="D10886" s="2"/>
      <c r="F10886" s="26"/>
    </row>
    <row r="10887" spans="1:6" x14ac:dyDescent="0.3">
      <c r="A10887" s="9"/>
      <c r="D10887" s="2"/>
      <c r="F10887" s="26"/>
    </row>
    <row r="10888" spans="1:6" x14ac:dyDescent="0.3">
      <c r="A10888" s="9"/>
      <c r="D10888" s="2"/>
      <c r="F10888" s="26"/>
    </row>
    <row r="10889" spans="1:6" x14ac:dyDescent="0.3">
      <c r="A10889" s="9"/>
      <c r="D10889" s="2"/>
      <c r="F10889" s="26"/>
    </row>
    <row r="10890" spans="1:6" x14ac:dyDescent="0.3">
      <c r="A10890" s="9"/>
      <c r="D10890" s="2"/>
      <c r="F10890" s="26"/>
    </row>
    <row r="10891" spans="1:6" x14ac:dyDescent="0.3">
      <c r="A10891" s="9"/>
      <c r="D10891" s="2"/>
      <c r="F10891" s="26"/>
    </row>
    <row r="10892" spans="1:6" x14ac:dyDescent="0.3">
      <c r="A10892" s="9"/>
      <c r="D10892" s="2"/>
      <c r="F10892" s="26"/>
    </row>
    <row r="10893" spans="1:6" x14ac:dyDescent="0.3">
      <c r="A10893" s="9"/>
      <c r="D10893" s="2"/>
      <c r="F10893" s="26"/>
    </row>
    <row r="10894" spans="1:6" x14ac:dyDescent="0.3">
      <c r="A10894" s="9"/>
      <c r="D10894" s="2"/>
      <c r="F10894" s="26"/>
    </row>
    <row r="10895" spans="1:6" x14ac:dyDescent="0.3">
      <c r="A10895" s="9"/>
      <c r="D10895" s="2"/>
      <c r="F10895" s="26"/>
    </row>
    <row r="10896" spans="1:6" x14ac:dyDescent="0.3">
      <c r="A10896" s="9"/>
      <c r="D10896" s="2"/>
      <c r="F10896" s="26"/>
    </row>
    <row r="10897" spans="1:6" x14ac:dyDescent="0.3">
      <c r="A10897" s="9"/>
      <c r="D10897" s="2"/>
      <c r="F10897" s="26"/>
    </row>
    <row r="10898" spans="1:6" x14ac:dyDescent="0.3">
      <c r="A10898" s="9"/>
      <c r="D10898" s="2"/>
      <c r="F10898" s="26"/>
    </row>
    <row r="10899" spans="1:6" x14ac:dyDescent="0.3">
      <c r="A10899" s="9"/>
      <c r="D10899" s="2"/>
      <c r="F10899" s="26"/>
    </row>
    <row r="10900" spans="1:6" x14ac:dyDescent="0.3">
      <c r="A10900" s="9"/>
      <c r="D10900" s="2"/>
      <c r="F10900" s="26"/>
    </row>
    <row r="10901" spans="1:6" x14ac:dyDescent="0.3">
      <c r="A10901" s="9"/>
      <c r="D10901" s="2"/>
      <c r="F10901" s="26"/>
    </row>
    <row r="10902" spans="1:6" x14ac:dyDescent="0.3">
      <c r="A10902" s="9"/>
      <c r="D10902" s="2"/>
      <c r="F10902" s="26"/>
    </row>
    <row r="10903" spans="1:6" x14ac:dyDescent="0.3">
      <c r="A10903" s="9"/>
      <c r="D10903" s="2"/>
      <c r="F10903" s="26"/>
    </row>
    <row r="10904" spans="1:6" x14ac:dyDescent="0.3">
      <c r="A10904" s="9"/>
      <c r="D10904" s="2"/>
      <c r="F10904" s="26"/>
    </row>
    <row r="10905" spans="1:6" x14ac:dyDescent="0.3">
      <c r="A10905" s="9"/>
      <c r="D10905" s="2"/>
      <c r="F10905" s="26"/>
    </row>
    <row r="10906" spans="1:6" x14ac:dyDescent="0.3">
      <c r="A10906" s="9"/>
      <c r="D10906" s="2"/>
      <c r="F10906" s="26"/>
    </row>
    <row r="10907" spans="1:6" x14ac:dyDescent="0.3">
      <c r="A10907" s="9"/>
      <c r="D10907" s="2"/>
      <c r="F10907" s="26"/>
    </row>
    <row r="10908" spans="1:6" x14ac:dyDescent="0.3">
      <c r="A10908" s="9"/>
      <c r="D10908" s="2"/>
      <c r="F10908" s="26"/>
    </row>
    <row r="10909" spans="1:6" x14ac:dyDescent="0.3">
      <c r="A10909" s="9"/>
      <c r="D10909" s="2"/>
      <c r="F10909" s="26"/>
    </row>
    <row r="10910" spans="1:6" x14ac:dyDescent="0.3">
      <c r="A10910" s="9"/>
      <c r="D10910" s="2"/>
      <c r="F10910" s="26"/>
    </row>
    <row r="10911" spans="1:6" x14ac:dyDescent="0.3">
      <c r="A10911" s="9"/>
      <c r="D10911" s="2"/>
      <c r="F10911" s="26"/>
    </row>
    <row r="10912" spans="1:6" x14ac:dyDescent="0.3">
      <c r="A10912" s="9"/>
      <c r="D10912" s="2"/>
      <c r="F10912" s="26"/>
    </row>
    <row r="10913" spans="1:6" x14ac:dyDescent="0.3">
      <c r="A10913" s="9"/>
      <c r="D10913" s="2"/>
      <c r="F10913" s="26"/>
    </row>
    <row r="10914" spans="1:6" x14ac:dyDescent="0.3">
      <c r="A10914" s="9"/>
      <c r="D10914" s="2"/>
      <c r="F10914" s="26"/>
    </row>
    <row r="10915" spans="1:6" x14ac:dyDescent="0.3">
      <c r="A10915" s="9"/>
      <c r="D10915" s="2"/>
      <c r="F10915" s="26"/>
    </row>
    <row r="10916" spans="1:6" x14ac:dyDescent="0.3">
      <c r="A10916" s="9"/>
      <c r="D10916" s="2"/>
      <c r="F10916" s="26"/>
    </row>
    <row r="10917" spans="1:6" x14ac:dyDescent="0.3">
      <c r="A10917" s="9"/>
      <c r="D10917" s="2"/>
      <c r="F10917" s="26"/>
    </row>
    <row r="10918" spans="1:6" x14ac:dyDescent="0.3">
      <c r="A10918" s="9"/>
      <c r="D10918" s="2"/>
      <c r="F10918" s="26"/>
    </row>
    <row r="10919" spans="1:6" x14ac:dyDescent="0.3">
      <c r="A10919" s="9"/>
      <c r="D10919" s="2"/>
      <c r="F10919" s="26"/>
    </row>
    <row r="10920" spans="1:6" x14ac:dyDescent="0.3">
      <c r="A10920" s="9"/>
      <c r="D10920" s="2"/>
      <c r="F10920" s="26"/>
    </row>
    <row r="10921" spans="1:6" x14ac:dyDescent="0.3">
      <c r="A10921" s="9"/>
      <c r="D10921" s="2"/>
      <c r="F10921" s="26"/>
    </row>
    <row r="10922" spans="1:6" x14ac:dyDescent="0.3">
      <c r="A10922" s="9"/>
      <c r="D10922" s="2"/>
      <c r="F10922" s="26"/>
    </row>
    <row r="10923" spans="1:6" x14ac:dyDescent="0.3">
      <c r="A10923" s="9"/>
      <c r="D10923" s="2"/>
      <c r="F10923" s="26"/>
    </row>
    <row r="10924" spans="1:6" x14ac:dyDescent="0.3">
      <c r="A10924" s="9"/>
      <c r="D10924" s="2"/>
      <c r="F10924" s="26"/>
    </row>
    <row r="10925" spans="1:6" x14ac:dyDescent="0.3">
      <c r="A10925" s="9"/>
      <c r="D10925" s="2"/>
      <c r="F10925" s="26"/>
    </row>
    <row r="10926" spans="1:6" x14ac:dyDescent="0.3">
      <c r="A10926" s="9"/>
      <c r="D10926" s="2"/>
      <c r="F10926" s="26"/>
    </row>
    <row r="10927" spans="1:6" x14ac:dyDescent="0.3">
      <c r="A10927" s="9"/>
      <c r="D10927" s="2"/>
      <c r="F10927" s="26"/>
    </row>
    <row r="10928" spans="1:6" x14ac:dyDescent="0.3">
      <c r="A10928" s="9"/>
      <c r="D10928" s="2"/>
      <c r="F10928" s="26"/>
    </row>
    <row r="10929" spans="1:6" x14ac:dyDescent="0.3">
      <c r="A10929" s="9"/>
      <c r="D10929" s="2"/>
      <c r="F10929" s="26"/>
    </row>
    <row r="10930" spans="1:6" x14ac:dyDescent="0.3">
      <c r="A10930" s="9"/>
      <c r="D10930" s="2"/>
      <c r="F10930" s="26"/>
    </row>
    <row r="10931" spans="1:6" x14ac:dyDescent="0.3">
      <c r="A10931" s="9"/>
      <c r="D10931" s="2"/>
      <c r="F10931" s="26"/>
    </row>
    <row r="10932" spans="1:6" x14ac:dyDescent="0.3">
      <c r="A10932" s="9"/>
      <c r="D10932" s="2"/>
      <c r="F10932" s="26"/>
    </row>
    <row r="10933" spans="1:6" x14ac:dyDescent="0.3">
      <c r="A10933" s="9"/>
      <c r="D10933" s="2"/>
      <c r="F10933" s="26"/>
    </row>
    <row r="10934" spans="1:6" x14ac:dyDescent="0.3">
      <c r="A10934" s="9"/>
      <c r="D10934" s="2"/>
      <c r="F10934" s="26"/>
    </row>
    <row r="10935" spans="1:6" x14ac:dyDescent="0.3">
      <c r="A10935" s="9"/>
      <c r="D10935" s="2"/>
      <c r="F10935" s="26"/>
    </row>
    <row r="10936" spans="1:6" x14ac:dyDescent="0.3">
      <c r="A10936" s="9"/>
      <c r="D10936" s="2"/>
      <c r="F10936" s="26"/>
    </row>
    <row r="10937" spans="1:6" x14ac:dyDescent="0.3">
      <c r="A10937" s="9"/>
      <c r="D10937" s="2"/>
      <c r="F10937" s="26"/>
    </row>
    <row r="10938" spans="1:6" x14ac:dyDescent="0.3">
      <c r="A10938" s="9"/>
      <c r="D10938" s="2"/>
      <c r="F10938" s="26"/>
    </row>
    <row r="10939" spans="1:6" x14ac:dyDescent="0.3">
      <c r="A10939" s="9"/>
      <c r="D10939" s="2"/>
      <c r="F10939" s="26"/>
    </row>
    <row r="10940" spans="1:6" x14ac:dyDescent="0.3">
      <c r="A10940" s="9"/>
      <c r="D10940" s="2"/>
      <c r="F10940" s="26"/>
    </row>
    <row r="10941" spans="1:6" x14ac:dyDescent="0.3">
      <c r="A10941" s="9"/>
      <c r="D10941" s="2"/>
      <c r="F10941" s="26"/>
    </row>
    <row r="10942" spans="1:6" x14ac:dyDescent="0.3">
      <c r="A10942" s="9"/>
      <c r="D10942" s="2"/>
      <c r="F10942" s="26"/>
    </row>
    <row r="10943" spans="1:6" x14ac:dyDescent="0.3">
      <c r="A10943" s="9"/>
      <c r="D10943" s="2"/>
      <c r="F10943" s="26"/>
    </row>
    <row r="10944" spans="1:6" x14ac:dyDescent="0.3">
      <c r="A10944" s="9"/>
      <c r="D10944" s="2"/>
      <c r="F10944" s="26"/>
    </row>
    <row r="10945" spans="1:6" x14ac:dyDescent="0.3">
      <c r="A10945" s="9"/>
      <c r="D10945" s="2"/>
      <c r="F10945" s="26"/>
    </row>
    <row r="10946" spans="1:6" x14ac:dyDescent="0.3">
      <c r="A10946" s="9"/>
      <c r="D10946" s="2"/>
      <c r="F10946" s="26"/>
    </row>
    <row r="10947" spans="1:6" x14ac:dyDescent="0.3">
      <c r="A10947" s="9"/>
      <c r="D10947" s="2"/>
      <c r="F10947" s="26"/>
    </row>
    <row r="10948" spans="1:6" x14ac:dyDescent="0.3">
      <c r="A10948" s="9"/>
      <c r="D10948" s="2"/>
      <c r="F10948" s="26"/>
    </row>
    <row r="10949" spans="1:6" x14ac:dyDescent="0.3">
      <c r="A10949" s="9"/>
      <c r="D10949" s="2"/>
      <c r="F10949" s="26"/>
    </row>
    <row r="10950" spans="1:6" x14ac:dyDescent="0.3">
      <c r="A10950" s="9"/>
      <c r="D10950" s="2"/>
      <c r="F10950" s="26"/>
    </row>
    <row r="10951" spans="1:6" x14ac:dyDescent="0.3">
      <c r="A10951" s="9"/>
      <c r="D10951" s="2"/>
      <c r="F10951" s="26"/>
    </row>
    <row r="10952" spans="1:6" x14ac:dyDescent="0.3">
      <c r="A10952" s="9"/>
      <c r="D10952" s="2"/>
      <c r="F10952" s="26"/>
    </row>
    <row r="10953" spans="1:6" x14ac:dyDescent="0.3">
      <c r="A10953" s="9"/>
      <c r="D10953" s="2"/>
      <c r="F10953" s="26"/>
    </row>
    <row r="10954" spans="1:6" x14ac:dyDescent="0.3">
      <c r="A10954" s="9"/>
      <c r="D10954" s="2"/>
      <c r="F10954" s="26"/>
    </row>
    <row r="10955" spans="1:6" x14ac:dyDescent="0.3">
      <c r="A10955" s="9"/>
      <c r="D10955" s="2"/>
      <c r="F10955" s="26"/>
    </row>
    <row r="10956" spans="1:6" x14ac:dyDescent="0.3">
      <c r="A10956" s="9"/>
      <c r="D10956" s="2"/>
      <c r="F10956" s="26"/>
    </row>
    <row r="10957" spans="1:6" x14ac:dyDescent="0.3">
      <c r="A10957" s="9"/>
      <c r="D10957" s="2"/>
      <c r="F10957" s="26"/>
    </row>
    <row r="10958" spans="1:6" x14ac:dyDescent="0.3">
      <c r="A10958" s="9"/>
      <c r="D10958" s="2"/>
      <c r="F10958" s="26"/>
    </row>
    <row r="10959" spans="1:6" x14ac:dyDescent="0.3">
      <c r="A10959" s="9"/>
      <c r="D10959" s="2"/>
      <c r="F10959" s="26"/>
    </row>
    <row r="10960" spans="1:6" x14ac:dyDescent="0.3">
      <c r="A10960" s="9"/>
      <c r="D10960" s="2"/>
      <c r="F10960" s="26"/>
    </row>
    <row r="10961" spans="1:6" x14ac:dyDescent="0.3">
      <c r="A10961" s="9"/>
      <c r="D10961" s="2"/>
      <c r="F10961" s="26"/>
    </row>
    <row r="10962" spans="1:6" x14ac:dyDescent="0.3">
      <c r="A10962" s="9"/>
      <c r="D10962" s="2"/>
      <c r="F10962" s="26"/>
    </row>
    <row r="10963" spans="1:6" x14ac:dyDescent="0.3">
      <c r="A10963" s="9"/>
      <c r="D10963" s="2"/>
      <c r="F10963" s="26"/>
    </row>
    <row r="10964" spans="1:6" x14ac:dyDescent="0.3">
      <c r="A10964" s="9"/>
      <c r="D10964" s="2"/>
      <c r="F10964" s="26"/>
    </row>
    <row r="10965" spans="1:6" x14ac:dyDescent="0.3">
      <c r="A10965" s="9"/>
      <c r="D10965" s="2"/>
      <c r="F10965" s="26"/>
    </row>
    <row r="10966" spans="1:6" x14ac:dyDescent="0.3">
      <c r="A10966" s="9"/>
      <c r="D10966" s="2"/>
      <c r="F10966" s="26"/>
    </row>
    <row r="10967" spans="1:6" x14ac:dyDescent="0.3">
      <c r="A10967" s="9"/>
      <c r="D10967" s="2"/>
      <c r="F10967" s="26"/>
    </row>
    <row r="10968" spans="1:6" x14ac:dyDescent="0.3">
      <c r="A10968" s="9"/>
      <c r="D10968" s="2"/>
      <c r="F10968" s="26"/>
    </row>
    <row r="10969" spans="1:6" x14ac:dyDescent="0.3">
      <c r="A10969" s="9"/>
      <c r="D10969" s="2"/>
      <c r="F10969" s="26"/>
    </row>
    <row r="10970" spans="1:6" x14ac:dyDescent="0.3">
      <c r="A10970" s="9"/>
      <c r="D10970" s="2"/>
      <c r="F10970" s="26"/>
    </row>
    <row r="10971" spans="1:6" x14ac:dyDescent="0.3">
      <c r="A10971" s="9"/>
      <c r="D10971" s="2"/>
      <c r="F10971" s="26"/>
    </row>
    <row r="10972" spans="1:6" x14ac:dyDescent="0.3">
      <c r="A10972" s="9"/>
      <c r="D10972" s="2"/>
      <c r="F10972" s="26"/>
    </row>
    <row r="10973" spans="1:6" x14ac:dyDescent="0.3">
      <c r="A10973" s="9"/>
      <c r="D10973" s="2"/>
      <c r="F10973" s="26"/>
    </row>
    <row r="10974" spans="1:6" x14ac:dyDescent="0.3">
      <c r="A10974" s="9"/>
      <c r="D10974" s="2"/>
      <c r="F10974" s="26"/>
    </row>
    <row r="10975" spans="1:6" x14ac:dyDescent="0.3">
      <c r="A10975" s="9"/>
      <c r="D10975" s="2"/>
      <c r="F10975" s="26"/>
    </row>
    <row r="10976" spans="1:6" x14ac:dyDescent="0.3">
      <c r="A10976" s="9"/>
      <c r="D10976" s="2"/>
      <c r="F10976" s="26"/>
    </row>
    <row r="10977" spans="1:6" x14ac:dyDescent="0.3">
      <c r="A10977" s="9"/>
      <c r="D10977" s="2"/>
      <c r="F10977" s="26"/>
    </row>
    <row r="10978" spans="1:6" x14ac:dyDescent="0.3">
      <c r="A10978" s="9"/>
      <c r="D10978" s="2"/>
      <c r="F10978" s="26"/>
    </row>
    <row r="10979" spans="1:6" x14ac:dyDescent="0.3">
      <c r="A10979" s="9"/>
      <c r="D10979" s="2"/>
      <c r="F10979" s="26"/>
    </row>
    <row r="10980" spans="1:6" x14ac:dyDescent="0.3">
      <c r="A10980" s="9"/>
      <c r="D10980" s="2"/>
      <c r="F10980" s="26"/>
    </row>
    <row r="10981" spans="1:6" x14ac:dyDescent="0.3">
      <c r="A10981" s="9"/>
      <c r="D10981" s="2"/>
      <c r="F10981" s="26"/>
    </row>
    <row r="10982" spans="1:6" x14ac:dyDescent="0.3">
      <c r="A10982" s="9"/>
      <c r="D10982" s="2"/>
      <c r="F10982" s="26"/>
    </row>
    <row r="10983" spans="1:6" x14ac:dyDescent="0.3">
      <c r="A10983" s="9"/>
      <c r="D10983" s="2"/>
      <c r="F10983" s="26"/>
    </row>
    <row r="10984" spans="1:6" x14ac:dyDescent="0.3">
      <c r="A10984" s="9"/>
      <c r="D10984" s="2"/>
      <c r="F10984" s="26"/>
    </row>
    <row r="10985" spans="1:6" x14ac:dyDescent="0.3">
      <c r="A10985" s="9"/>
      <c r="D10985" s="2"/>
      <c r="F10985" s="26"/>
    </row>
    <row r="10986" spans="1:6" x14ac:dyDescent="0.3">
      <c r="A10986" s="9"/>
      <c r="D10986" s="2"/>
      <c r="F10986" s="26"/>
    </row>
    <row r="10987" spans="1:6" x14ac:dyDescent="0.3">
      <c r="A10987" s="9"/>
      <c r="D10987" s="2"/>
      <c r="F10987" s="26"/>
    </row>
    <row r="10988" spans="1:6" x14ac:dyDescent="0.3">
      <c r="A10988" s="9"/>
      <c r="D10988" s="2"/>
      <c r="F10988" s="26"/>
    </row>
    <row r="10989" spans="1:6" x14ac:dyDescent="0.3">
      <c r="A10989" s="9"/>
      <c r="D10989" s="2"/>
      <c r="F10989" s="26"/>
    </row>
    <row r="10990" spans="1:6" x14ac:dyDescent="0.3">
      <c r="A10990" s="9"/>
      <c r="D10990" s="2"/>
      <c r="F10990" s="26"/>
    </row>
    <row r="10991" spans="1:6" x14ac:dyDescent="0.3">
      <c r="A10991" s="9"/>
      <c r="D10991" s="2"/>
      <c r="F10991" s="26"/>
    </row>
    <row r="10992" spans="1:6" x14ac:dyDescent="0.3">
      <c r="A10992" s="9"/>
      <c r="D10992" s="2"/>
      <c r="F10992" s="26"/>
    </row>
    <row r="10993" spans="1:6" x14ac:dyDescent="0.3">
      <c r="A10993" s="9"/>
      <c r="D10993" s="2"/>
      <c r="F10993" s="26"/>
    </row>
    <row r="10994" spans="1:6" x14ac:dyDescent="0.3">
      <c r="A10994" s="9"/>
      <c r="D10994" s="2"/>
      <c r="F10994" s="26"/>
    </row>
    <row r="10995" spans="1:6" x14ac:dyDescent="0.3">
      <c r="A10995" s="9"/>
      <c r="D10995" s="2"/>
      <c r="F10995" s="26"/>
    </row>
    <row r="10996" spans="1:6" x14ac:dyDescent="0.3">
      <c r="A10996" s="9"/>
      <c r="D10996" s="2"/>
      <c r="F10996" s="26"/>
    </row>
    <row r="10997" spans="1:6" x14ac:dyDescent="0.3">
      <c r="A10997" s="9"/>
      <c r="D10997" s="2"/>
      <c r="F10997" s="26"/>
    </row>
    <row r="10998" spans="1:6" x14ac:dyDescent="0.3">
      <c r="A10998" s="9"/>
      <c r="D10998" s="2"/>
      <c r="F10998" s="26"/>
    </row>
    <row r="10999" spans="1:6" x14ac:dyDescent="0.3">
      <c r="A10999" s="9"/>
      <c r="D10999" s="2"/>
      <c r="F10999" s="26"/>
    </row>
    <row r="11000" spans="1:6" x14ac:dyDescent="0.3">
      <c r="A11000" s="9"/>
      <c r="D11000" s="2"/>
      <c r="F11000" s="26"/>
    </row>
    <row r="11001" spans="1:6" x14ac:dyDescent="0.3">
      <c r="A11001" s="9"/>
      <c r="D11001" s="2"/>
      <c r="F11001" s="26"/>
    </row>
    <row r="11002" spans="1:6" x14ac:dyDescent="0.3">
      <c r="A11002" s="9"/>
      <c r="D11002" s="2"/>
      <c r="F11002" s="26"/>
    </row>
    <row r="11003" spans="1:6" x14ac:dyDescent="0.3">
      <c r="A11003" s="9"/>
      <c r="D11003" s="2"/>
      <c r="F11003" s="26"/>
    </row>
    <row r="11004" spans="1:6" x14ac:dyDescent="0.3">
      <c r="A11004" s="9"/>
      <c r="D11004" s="2"/>
      <c r="F11004" s="26"/>
    </row>
    <row r="11005" spans="1:6" x14ac:dyDescent="0.3">
      <c r="A11005" s="9"/>
      <c r="D11005" s="2"/>
      <c r="F11005" s="26"/>
    </row>
    <row r="11006" spans="1:6" x14ac:dyDescent="0.3">
      <c r="A11006" s="9"/>
      <c r="D11006" s="2"/>
      <c r="F11006" s="26"/>
    </row>
    <row r="11007" spans="1:6" x14ac:dyDescent="0.3">
      <c r="A11007" s="9"/>
      <c r="D11007" s="2"/>
      <c r="F11007" s="26"/>
    </row>
    <row r="11008" spans="1:6" x14ac:dyDescent="0.3">
      <c r="A11008" s="9"/>
      <c r="D11008" s="2"/>
      <c r="F11008" s="26"/>
    </row>
    <row r="11009" spans="1:6" x14ac:dyDescent="0.3">
      <c r="A11009" s="9"/>
      <c r="D11009" s="2"/>
      <c r="F11009" s="26"/>
    </row>
    <row r="11010" spans="1:6" x14ac:dyDescent="0.3">
      <c r="A11010" s="9"/>
      <c r="D11010" s="2"/>
      <c r="F11010" s="26"/>
    </row>
    <row r="11011" spans="1:6" x14ac:dyDescent="0.3">
      <c r="A11011" s="9"/>
      <c r="D11011" s="2"/>
      <c r="F11011" s="26"/>
    </row>
    <row r="11012" spans="1:6" x14ac:dyDescent="0.3">
      <c r="A11012" s="9"/>
      <c r="D11012" s="2"/>
      <c r="F11012" s="26"/>
    </row>
    <row r="11013" spans="1:6" x14ac:dyDescent="0.3">
      <c r="A11013" s="9"/>
      <c r="D11013" s="2"/>
      <c r="F11013" s="26"/>
    </row>
    <row r="11014" spans="1:6" x14ac:dyDescent="0.3">
      <c r="A11014" s="9"/>
      <c r="D11014" s="2"/>
      <c r="F11014" s="26"/>
    </row>
    <row r="11015" spans="1:6" x14ac:dyDescent="0.3">
      <c r="A11015" s="9"/>
      <c r="D11015" s="2"/>
      <c r="F11015" s="26"/>
    </row>
    <row r="11016" spans="1:6" x14ac:dyDescent="0.3">
      <c r="A11016" s="9"/>
      <c r="D11016" s="2"/>
      <c r="F11016" s="26"/>
    </row>
    <row r="11017" spans="1:6" x14ac:dyDescent="0.3">
      <c r="A11017" s="9"/>
      <c r="D11017" s="2"/>
      <c r="F11017" s="26"/>
    </row>
    <row r="11018" spans="1:6" x14ac:dyDescent="0.3">
      <c r="A11018" s="9"/>
      <c r="D11018" s="2"/>
      <c r="F11018" s="26"/>
    </row>
    <row r="11019" spans="1:6" x14ac:dyDescent="0.3">
      <c r="A11019" s="9"/>
      <c r="D11019" s="2"/>
      <c r="F11019" s="26"/>
    </row>
    <row r="11020" spans="1:6" x14ac:dyDescent="0.3">
      <c r="A11020" s="9"/>
      <c r="D11020" s="2"/>
      <c r="F11020" s="26"/>
    </row>
    <row r="11021" spans="1:6" x14ac:dyDescent="0.3">
      <c r="A11021" s="9"/>
      <c r="D11021" s="2"/>
      <c r="F11021" s="26"/>
    </row>
    <row r="11022" spans="1:6" x14ac:dyDescent="0.3">
      <c r="A11022" s="9"/>
      <c r="D11022" s="2"/>
      <c r="F11022" s="26"/>
    </row>
    <row r="11023" spans="1:6" x14ac:dyDescent="0.3">
      <c r="A11023" s="9"/>
      <c r="D11023" s="2"/>
      <c r="F11023" s="26"/>
    </row>
    <row r="11024" spans="1:6" x14ac:dyDescent="0.3">
      <c r="A11024" s="9"/>
      <c r="D11024" s="2"/>
      <c r="F11024" s="26"/>
    </row>
    <row r="11025" spans="1:6" x14ac:dyDescent="0.3">
      <c r="A11025" s="9"/>
      <c r="D11025" s="2"/>
      <c r="F11025" s="26"/>
    </row>
    <row r="11026" spans="1:6" x14ac:dyDescent="0.3">
      <c r="A11026" s="9"/>
      <c r="D11026" s="2"/>
      <c r="F11026" s="26"/>
    </row>
    <row r="11027" spans="1:6" x14ac:dyDescent="0.3">
      <c r="A11027" s="9"/>
      <c r="D11027" s="2"/>
      <c r="F11027" s="26"/>
    </row>
    <row r="11028" spans="1:6" x14ac:dyDescent="0.3">
      <c r="A11028" s="9"/>
      <c r="D11028" s="2"/>
      <c r="F11028" s="26"/>
    </row>
    <row r="11029" spans="1:6" x14ac:dyDescent="0.3">
      <c r="A11029" s="9"/>
      <c r="D11029" s="2"/>
      <c r="F11029" s="26"/>
    </row>
    <row r="11030" spans="1:6" x14ac:dyDescent="0.3">
      <c r="A11030" s="9"/>
      <c r="D11030" s="2"/>
      <c r="F11030" s="26"/>
    </row>
    <row r="11031" spans="1:6" x14ac:dyDescent="0.3">
      <c r="A11031" s="9"/>
      <c r="D11031" s="2"/>
      <c r="F11031" s="26"/>
    </row>
    <row r="11032" spans="1:6" x14ac:dyDescent="0.3">
      <c r="A11032" s="9"/>
      <c r="D11032" s="2"/>
      <c r="F11032" s="26"/>
    </row>
    <row r="11033" spans="1:6" x14ac:dyDescent="0.3">
      <c r="A11033" s="9"/>
      <c r="D11033" s="2"/>
      <c r="F11033" s="26"/>
    </row>
    <row r="11034" spans="1:6" x14ac:dyDescent="0.3">
      <c r="A11034" s="9"/>
      <c r="D11034" s="2"/>
      <c r="F11034" s="26"/>
    </row>
    <row r="11035" spans="1:6" x14ac:dyDescent="0.3">
      <c r="A11035" s="9"/>
      <c r="D11035" s="2"/>
      <c r="F11035" s="26"/>
    </row>
    <row r="11036" spans="1:6" x14ac:dyDescent="0.3">
      <c r="A11036" s="9"/>
      <c r="D11036" s="2"/>
      <c r="F11036" s="26"/>
    </row>
    <row r="11037" spans="1:6" x14ac:dyDescent="0.3">
      <c r="A11037" s="9"/>
      <c r="D11037" s="2"/>
      <c r="F11037" s="26"/>
    </row>
    <row r="11038" spans="1:6" x14ac:dyDescent="0.3">
      <c r="A11038" s="9"/>
      <c r="D11038" s="2"/>
      <c r="F11038" s="26"/>
    </row>
    <row r="11039" spans="1:6" x14ac:dyDescent="0.3">
      <c r="A11039" s="9"/>
      <c r="D11039" s="2"/>
      <c r="F11039" s="26"/>
    </row>
    <row r="11040" spans="1:6" x14ac:dyDescent="0.3">
      <c r="A11040" s="9"/>
      <c r="D11040" s="2"/>
      <c r="F11040" s="26"/>
    </row>
    <row r="11041" spans="1:6" x14ac:dyDescent="0.3">
      <c r="A11041" s="9"/>
      <c r="D11041" s="2"/>
      <c r="F11041" s="26"/>
    </row>
    <row r="11042" spans="1:6" x14ac:dyDescent="0.3">
      <c r="A11042" s="9"/>
      <c r="D11042" s="2"/>
      <c r="F11042" s="26"/>
    </row>
    <row r="11043" spans="1:6" x14ac:dyDescent="0.3">
      <c r="A11043" s="9"/>
      <c r="D11043" s="2"/>
      <c r="F11043" s="26"/>
    </row>
    <row r="11044" spans="1:6" x14ac:dyDescent="0.3">
      <c r="A11044" s="9"/>
      <c r="D11044" s="2"/>
      <c r="F11044" s="26"/>
    </row>
    <row r="11045" spans="1:6" x14ac:dyDescent="0.3">
      <c r="A11045" s="9"/>
      <c r="D11045" s="2"/>
      <c r="F11045" s="26"/>
    </row>
    <row r="11046" spans="1:6" x14ac:dyDescent="0.3">
      <c r="A11046" s="9"/>
      <c r="D11046" s="2"/>
      <c r="F11046" s="26"/>
    </row>
    <row r="11047" spans="1:6" x14ac:dyDescent="0.3">
      <c r="A11047" s="9"/>
      <c r="D11047" s="2"/>
      <c r="F11047" s="26"/>
    </row>
    <row r="11048" spans="1:6" x14ac:dyDescent="0.3">
      <c r="A11048" s="9"/>
      <c r="D11048" s="2"/>
      <c r="F11048" s="26"/>
    </row>
    <row r="11049" spans="1:6" x14ac:dyDescent="0.3">
      <c r="A11049" s="9"/>
      <c r="D11049" s="2"/>
      <c r="F11049" s="26"/>
    </row>
    <row r="11050" spans="1:6" x14ac:dyDescent="0.3">
      <c r="A11050" s="9"/>
      <c r="D11050" s="2"/>
      <c r="F11050" s="26"/>
    </row>
    <row r="11051" spans="1:6" x14ac:dyDescent="0.3">
      <c r="A11051" s="9"/>
      <c r="D11051" s="2"/>
      <c r="F11051" s="26"/>
    </row>
    <row r="11052" spans="1:6" x14ac:dyDescent="0.3">
      <c r="A11052" s="9"/>
      <c r="D11052" s="2"/>
      <c r="F11052" s="26"/>
    </row>
    <row r="11053" spans="1:6" x14ac:dyDescent="0.3">
      <c r="A11053" s="9"/>
      <c r="D11053" s="2"/>
      <c r="F11053" s="26"/>
    </row>
    <row r="11054" spans="1:6" x14ac:dyDescent="0.3">
      <c r="A11054" s="9"/>
      <c r="D11054" s="2"/>
      <c r="F11054" s="26"/>
    </row>
    <row r="11055" spans="1:6" x14ac:dyDescent="0.3">
      <c r="A11055" s="9"/>
      <c r="D11055" s="2"/>
      <c r="F11055" s="26"/>
    </row>
    <row r="11056" spans="1:6" x14ac:dyDescent="0.3">
      <c r="A11056" s="9"/>
      <c r="D11056" s="2"/>
      <c r="F11056" s="26"/>
    </row>
    <row r="11057" spans="1:6" x14ac:dyDescent="0.3">
      <c r="A11057" s="9"/>
      <c r="D11057" s="2"/>
      <c r="F11057" s="26"/>
    </row>
    <row r="11058" spans="1:6" x14ac:dyDescent="0.3">
      <c r="A11058" s="9"/>
      <c r="D11058" s="2"/>
      <c r="F11058" s="26"/>
    </row>
    <row r="11059" spans="1:6" x14ac:dyDescent="0.3">
      <c r="A11059" s="9"/>
      <c r="D11059" s="2"/>
      <c r="F11059" s="26"/>
    </row>
    <row r="11060" spans="1:6" x14ac:dyDescent="0.3">
      <c r="A11060" s="9"/>
      <c r="D11060" s="2"/>
      <c r="F11060" s="26"/>
    </row>
    <row r="11061" spans="1:6" x14ac:dyDescent="0.3">
      <c r="A11061" s="9"/>
      <c r="D11061" s="2"/>
      <c r="F11061" s="26"/>
    </row>
    <row r="11062" spans="1:6" x14ac:dyDescent="0.3">
      <c r="A11062" s="9"/>
      <c r="D11062" s="2"/>
      <c r="F11062" s="26"/>
    </row>
    <row r="11063" spans="1:6" x14ac:dyDescent="0.3">
      <c r="A11063" s="9"/>
      <c r="D11063" s="2"/>
      <c r="F11063" s="26"/>
    </row>
    <row r="11064" spans="1:6" x14ac:dyDescent="0.3">
      <c r="A11064" s="9"/>
      <c r="D11064" s="2"/>
      <c r="F11064" s="26"/>
    </row>
    <row r="11065" spans="1:6" x14ac:dyDescent="0.3">
      <c r="A11065" s="9"/>
      <c r="D11065" s="2"/>
      <c r="F11065" s="26"/>
    </row>
    <row r="11066" spans="1:6" x14ac:dyDescent="0.3">
      <c r="A11066" s="9"/>
      <c r="D11066" s="2"/>
      <c r="F11066" s="26"/>
    </row>
    <row r="11067" spans="1:6" x14ac:dyDescent="0.3">
      <c r="A11067" s="9"/>
      <c r="D11067" s="2"/>
      <c r="F11067" s="26"/>
    </row>
    <row r="11068" spans="1:6" x14ac:dyDescent="0.3">
      <c r="A11068" s="9"/>
      <c r="D11068" s="2"/>
      <c r="F11068" s="26"/>
    </row>
    <row r="11069" spans="1:6" x14ac:dyDescent="0.3">
      <c r="A11069" s="9"/>
      <c r="D11069" s="2"/>
      <c r="F11069" s="26"/>
    </row>
    <row r="11070" spans="1:6" x14ac:dyDescent="0.3">
      <c r="A11070" s="9"/>
      <c r="D11070" s="2"/>
      <c r="F11070" s="26"/>
    </row>
    <row r="11071" spans="1:6" x14ac:dyDescent="0.3">
      <c r="A11071" s="9"/>
      <c r="D11071" s="2"/>
      <c r="F11071" s="26"/>
    </row>
    <row r="11072" spans="1:6" x14ac:dyDescent="0.3">
      <c r="A11072" s="9"/>
      <c r="D11072" s="2"/>
      <c r="F11072" s="26"/>
    </row>
    <row r="11073" spans="1:6" x14ac:dyDescent="0.3">
      <c r="A11073" s="9"/>
      <c r="D11073" s="2"/>
      <c r="F11073" s="26"/>
    </row>
    <row r="11074" spans="1:6" x14ac:dyDescent="0.3">
      <c r="A11074" s="9"/>
      <c r="D11074" s="2"/>
      <c r="F11074" s="26"/>
    </row>
    <row r="11075" spans="1:6" x14ac:dyDescent="0.3">
      <c r="A11075" s="9"/>
      <c r="D11075" s="2"/>
      <c r="F11075" s="26"/>
    </row>
    <row r="11076" spans="1:6" x14ac:dyDescent="0.3">
      <c r="A11076" s="9"/>
      <c r="D11076" s="2"/>
      <c r="F11076" s="26"/>
    </row>
    <row r="11077" spans="1:6" x14ac:dyDescent="0.3">
      <c r="A11077" s="9"/>
      <c r="D11077" s="2"/>
      <c r="F11077" s="26"/>
    </row>
    <row r="11078" spans="1:6" x14ac:dyDescent="0.3">
      <c r="A11078" s="9"/>
      <c r="D11078" s="2"/>
      <c r="F11078" s="26"/>
    </row>
    <row r="11079" spans="1:6" x14ac:dyDescent="0.3">
      <c r="A11079" s="9"/>
      <c r="D11079" s="2"/>
      <c r="F11079" s="26"/>
    </row>
    <row r="11080" spans="1:6" x14ac:dyDescent="0.3">
      <c r="A11080" s="9"/>
      <c r="D11080" s="2"/>
      <c r="F11080" s="26"/>
    </row>
    <row r="11081" spans="1:6" x14ac:dyDescent="0.3">
      <c r="A11081" s="9"/>
      <c r="D11081" s="2"/>
      <c r="F11081" s="26"/>
    </row>
    <row r="11082" spans="1:6" x14ac:dyDescent="0.3">
      <c r="A11082" s="9"/>
      <c r="D11082" s="2"/>
      <c r="F11082" s="26"/>
    </row>
    <row r="11083" spans="1:6" x14ac:dyDescent="0.3">
      <c r="A11083" s="9"/>
      <c r="D11083" s="2"/>
      <c r="F11083" s="26"/>
    </row>
    <row r="11084" spans="1:6" x14ac:dyDescent="0.3">
      <c r="A11084" s="9"/>
      <c r="D11084" s="2"/>
      <c r="F11084" s="26"/>
    </row>
    <row r="11085" spans="1:6" x14ac:dyDescent="0.3">
      <c r="A11085" s="9"/>
      <c r="D11085" s="2"/>
      <c r="F11085" s="26"/>
    </row>
    <row r="11086" spans="1:6" x14ac:dyDescent="0.3">
      <c r="A11086" s="9"/>
      <c r="D11086" s="2"/>
      <c r="F11086" s="26"/>
    </row>
    <row r="11087" spans="1:6" x14ac:dyDescent="0.3">
      <c r="A11087" s="9"/>
      <c r="D11087" s="2"/>
      <c r="F11087" s="26"/>
    </row>
    <row r="11088" spans="1:6" x14ac:dyDescent="0.3">
      <c r="A11088" s="9"/>
      <c r="D11088" s="2"/>
      <c r="F11088" s="26"/>
    </row>
    <row r="11089" spans="1:6" x14ac:dyDescent="0.3">
      <c r="A11089" s="9"/>
      <c r="D11089" s="2"/>
      <c r="F11089" s="26"/>
    </row>
    <row r="11090" spans="1:6" x14ac:dyDescent="0.3">
      <c r="A11090" s="9"/>
      <c r="D11090" s="2"/>
      <c r="F11090" s="26"/>
    </row>
    <row r="11091" spans="1:6" x14ac:dyDescent="0.3">
      <c r="A11091" s="9"/>
      <c r="D11091" s="2"/>
      <c r="F11091" s="26"/>
    </row>
    <row r="11092" spans="1:6" x14ac:dyDescent="0.3">
      <c r="A11092" s="9"/>
      <c r="D11092" s="2"/>
      <c r="F11092" s="26"/>
    </row>
    <row r="11093" spans="1:6" x14ac:dyDescent="0.3">
      <c r="A11093" s="9"/>
      <c r="D11093" s="2"/>
      <c r="F11093" s="26"/>
    </row>
    <row r="11094" spans="1:6" x14ac:dyDescent="0.3">
      <c r="A11094" s="9"/>
      <c r="D11094" s="2"/>
      <c r="F11094" s="26"/>
    </row>
    <row r="11095" spans="1:6" x14ac:dyDescent="0.3">
      <c r="A11095" s="9"/>
      <c r="D11095" s="2"/>
      <c r="F11095" s="26"/>
    </row>
    <row r="11096" spans="1:6" x14ac:dyDescent="0.3">
      <c r="A11096" s="9"/>
      <c r="D11096" s="2"/>
      <c r="F11096" s="26"/>
    </row>
    <row r="11097" spans="1:6" x14ac:dyDescent="0.3">
      <c r="A11097" s="9"/>
      <c r="D11097" s="2"/>
      <c r="F11097" s="26"/>
    </row>
    <row r="11098" spans="1:6" x14ac:dyDescent="0.3">
      <c r="A11098" s="9"/>
      <c r="D11098" s="2"/>
      <c r="F11098" s="26"/>
    </row>
    <row r="11099" spans="1:6" x14ac:dyDescent="0.3">
      <c r="A11099" s="9"/>
      <c r="D11099" s="2"/>
      <c r="F11099" s="26"/>
    </row>
    <row r="11100" spans="1:6" x14ac:dyDescent="0.3">
      <c r="A11100" s="9"/>
      <c r="D11100" s="2"/>
      <c r="F11100" s="26"/>
    </row>
    <row r="11101" spans="1:6" x14ac:dyDescent="0.3">
      <c r="A11101" s="9"/>
      <c r="D11101" s="2"/>
      <c r="F11101" s="26"/>
    </row>
    <row r="11102" spans="1:6" x14ac:dyDescent="0.3">
      <c r="A11102" s="9"/>
      <c r="D11102" s="2"/>
      <c r="F11102" s="26"/>
    </row>
    <row r="11103" spans="1:6" x14ac:dyDescent="0.3">
      <c r="A11103" s="9"/>
      <c r="D11103" s="2"/>
      <c r="F11103" s="26"/>
    </row>
    <row r="11104" spans="1:6" x14ac:dyDescent="0.3">
      <c r="A11104" s="9"/>
      <c r="D11104" s="2"/>
      <c r="F11104" s="26"/>
    </row>
    <row r="11105" spans="1:6" x14ac:dyDescent="0.3">
      <c r="A11105" s="9"/>
      <c r="D11105" s="2"/>
      <c r="F11105" s="26"/>
    </row>
    <row r="11106" spans="1:6" x14ac:dyDescent="0.3">
      <c r="A11106" s="9"/>
      <c r="D11106" s="2"/>
      <c r="F11106" s="26"/>
    </row>
    <row r="11107" spans="1:6" x14ac:dyDescent="0.3">
      <c r="A11107" s="9"/>
      <c r="D11107" s="2"/>
      <c r="F11107" s="26"/>
    </row>
    <row r="11108" spans="1:6" x14ac:dyDescent="0.3">
      <c r="A11108" s="9"/>
      <c r="D11108" s="2"/>
      <c r="F11108" s="26"/>
    </row>
    <row r="11109" spans="1:6" x14ac:dyDescent="0.3">
      <c r="A11109" s="9"/>
      <c r="D11109" s="2"/>
      <c r="F11109" s="26"/>
    </row>
    <row r="11110" spans="1:6" x14ac:dyDescent="0.3">
      <c r="A11110" s="9"/>
      <c r="D11110" s="2"/>
      <c r="F11110" s="26"/>
    </row>
    <row r="11111" spans="1:6" x14ac:dyDescent="0.3">
      <c r="A11111" s="9"/>
      <c r="D11111" s="2"/>
      <c r="F11111" s="26"/>
    </row>
    <row r="11112" spans="1:6" x14ac:dyDescent="0.3">
      <c r="A11112" s="9"/>
      <c r="D11112" s="2"/>
      <c r="F11112" s="26"/>
    </row>
    <row r="11113" spans="1:6" x14ac:dyDescent="0.3">
      <c r="A11113" s="9"/>
      <c r="D11113" s="2"/>
      <c r="F11113" s="26"/>
    </row>
    <row r="11114" spans="1:6" x14ac:dyDescent="0.3">
      <c r="A11114" s="9"/>
      <c r="D11114" s="2"/>
      <c r="F11114" s="26"/>
    </row>
    <row r="11115" spans="1:6" x14ac:dyDescent="0.3">
      <c r="A11115" s="9"/>
      <c r="D11115" s="2"/>
      <c r="F11115" s="26"/>
    </row>
    <row r="11116" spans="1:6" x14ac:dyDescent="0.3">
      <c r="A11116" s="9"/>
      <c r="D11116" s="2"/>
      <c r="F11116" s="26"/>
    </row>
    <row r="11117" spans="1:6" x14ac:dyDescent="0.3">
      <c r="A11117" s="9"/>
      <c r="D11117" s="2"/>
      <c r="F11117" s="26"/>
    </row>
    <row r="11118" spans="1:6" x14ac:dyDescent="0.3">
      <c r="A11118" s="9"/>
      <c r="D11118" s="2"/>
      <c r="F11118" s="26"/>
    </row>
    <row r="11119" spans="1:6" x14ac:dyDescent="0.3">
      <c r="A11119" s="9"/>
      <c r="D11119" s="2"/>
      <c r="F11119" s="26"/>
    </row>
    <row r="11120" spans="1:6" x14ac:dyDescent="0.3">
      <c r="A11120" s="9"/>
      <c r="D11120" s="2"/>
      <c r="F11120" s="26"/>
    </row>
    <row r="11121" spans="1:6" x14ac:dyDescent="0.3">
      <c r="A11121" s="9"/>
      <c r="D11121" s="2"/>
      <c r="F11121" s="26"/>
    </row>
    <row r="11122" spans="1:6" x14ac:dyDescent="0.3">
      <c r="A11122" s="9"/>
      <c r="D11122" s="2"/>
      <c r="F11122" s="26"/>
    </row>
    <row r="11123" spans="1:6" x14ac:dyDescent="0.3">
      <c r="A11123" s="9"/>
      <c r="D11123" s="2"/>
      <c r="F11123" s="26"/>
    </row>
    <row r="11124" spans="1:6" x14ac:dyDescent="0.3">
      <c r="A11124" s="9"/>
      <c r="D11124" s="2"/>
      <c r="F11124" s="26"/>
    </row>
    <row r="11125" spans="1:6" x14ac:dyDescent="0.3">
      <c r="A11125" s="9"/>
      <c r="D11125" s="2"/>
      <c r="F11125" s="26"/>
    </row>
    <row r="11126" spans="1:6" x14ac:dyDescent="0.3">
      <c r="A11126" s="9"/>
      <c r="D11126" s="2"/>
      <c r="F11126" s="26"/>
    </row>
    <row r="11127" spans="1:6" x14ac:dyDescent="0.3">
      <c r="A11127" s="9"/>
      <c r="D11127" s="2"/>
      <c r="F11127" s="26"/>
    </row>
    <row r="11128" spans="1:6" x14ac:dyDescent="0.3">
      <c r="A11128" s="9"/>
      <c r="D11128" s="2"/>
      <c r="F11128" s="26"/>
    </row>
    <row r="11129" spans="1:6" x14ac:dyDescent="0.3">
      <c r="A11129" s="9"/>
      <c r="D11129" s="2"/>
      <c r="F11129" s="26"/>
    </row>
    <row r="11130" spans="1:6" x14ac:dyDescent="0.3">
      <c r="A11130" s="9"/>
      <c r="D11130" s="2"/>
      <c r="F11130" s="26"/>
    </row>
    <row r="11131" spans="1:6" x14ac:dyDescent="0.3">
      <c r="A11131" s="9"/>
      <c r="D11131" s="2"/>
      <c r="F11131" s="26"/>
    </row>
    <row r="11132" spans="1:6" x14ac:dyDescent="0.3">
      <c r="A11132" s="9"/>
      <c r="D11132" s="2"/>
      <c r="F11132" s="26"/>
    </row>
    <row r="11133" spans="1:6" x14ac:dyDescent="0.3">
      <c r="A11133" s="9"/>
      <c r="D11133" s="2"/>
      <c r="F11133" s="26"/>
    </row>
    <row r="11134" spans="1:6" x14ac:dyDescent="0.3">
      <c r="A11134" s="9"/>
      <c r="D11134" s="2"/>
      <c r="F11134" s="26"/>
    </row>
    <row r="11135" spans="1:6" x14ac:dyDescent="0.3">
      <c r="A11135" s="9"/>
      <c r="D11135" s="2"/>
      <c r="F11135" s="26"/>
    </row>
    <row r="11136" spans="1:6" x14ac:dyDescent="0.3">
      <c r="A11136" s="9"/>
      <c r="D11136" s="2"/>
      <c r="F11136" s="26"/>
    </row>
    <row r="11137" spans="1:6" x14ac:dyDescent="0.3">
      <c r="A11137" s="9"/>
      <c r="D11137" s="2"/>
      <c r="F11137" s="26"/>
    </row>
    <row r="11138" spans="1:6" x14ac:dyDescent="0.3">
      <c r="A11138" s="9"/>
      <c r="D11138" s="2"/>
      <c r="F11138" s="26"/>
    </row>
    <row r="11139" spans="1:6" x14ac:dyDescent="0.3">
      <c r="A11139" s="9"/>
      <c r="D11139" s="2"/>
      <c r="F11139" s="26"/>
    </row>
    <row r="11140" spans="1:6" x14ac:dyDescent="0.3">
      <c r="A11140" s="9"/>
      <c r="D11140" s="2"/>
      <c r="F11140" s="26"/>
    </row>
    <row r="11141" spans="1:6" x14ac:dyDescent="0.3">
      <c r="A11141" s="9"/>
      <c r="D11141" s="2"/>
      <c r="F11141" s="26"/>
    </row>
    <row r="11142" spans="1:6" x14ac:dyDescent="0.3">
      <c r="A11142" s="9"/>
      <c r="D11142" s="2"/>
      <c r="F11142" s="26"/>
    </row>
    <row r="11143" spans="1:6" x14ac:dyDescent="0.3">
      <c r="A11143" s="9"/>
      <c r="D11143" s="2"/>
      <c r="F11143" s="26"/>
    </row>
    <row r="11144" spans="1:6" x14ac:dyDescent="0.3">
      <c r="A11144" s="9"/>
      <c r="D11144" s="2"/>
      <c r="F11144" s="26"/>
    </row>
    <row r="11145" spans="1:6" x14ac:dyDescent="0.3">
      <c r="A11145" s="9"/>
      <c r="D11145" s="2"/>
      <c r="F11145" s="26"/>
    </row>
    <row r="11146" spans="1:6" x14ac:dyDescent="0.3">
      <c r="A11146" s="9"/>
      <c r="D11146" s="2"/>
      <c r="F11146" s="26"/>
    </row>
    <row r="11147" spans="1:6" x14ac:dyDescent="0.3">
      <c r="A11147" s="9"/>
      <c r="D11147" s="2"/>
      <c r="F11147" s="26"/>
    </row>
    <row r="11148" spans="1:6" x14ac:dyDescent="0.3">
      <c r="A11148" s="9"/>
      <c r="D11148" s="2"/>
      <c r="F11148" s="26"/>
    </row>
    <row r="11149" spans="1:6" x14ac:dyDescent="0.3">
      <c r="A11149" s="9"/>
      <c r="D11149" s="2"/>
      <c r="F11149" s="26"/>
    </row>
    <row r="11150" spans="1:6" x14ac:dyDescent="0.3">
      <c r="A11150" s="9"/>
      <c r="D11150" s="2"/>
      <c r="F11150" s="26"/>
    </row>
    <row r="11151" spans="1:6" x14ac:dyDescent="0.3">
      <c r="A11151" s="9"/>
      <c r="D11151" s="2"/>
      <c r="F11151" s="26"/>
    </row>
    <row r="11152" spans="1:6" x14ac:dyDescent="0.3">
      <c r="A11152" s="9"/>
      <c r="D11152" s="2"/>
      <c r="F11152" s="26"/>
    </row>
    <row r="11153" spans="1:6" x14ac:dyDescent="0.3">
      <c r="A11153" s="9"/>
      <c r="D11153" s="2"/>
      <c r="F11153" s="26"/>
    </row>
    <row r="11154" spans="1:6" x14ac:dyDescent="0.3">
      <c r="A11154" s="9"/>
      <c r="D11154" s="2"/>
      <c r="F11154" s="26"/>
    </row>
    <row r="11155" spans="1:6" x14ac:dyDescent="0.3">
      <c r="A11155" s="9"/>
      <c r="D11155" s="2"/>
      <c r="F11155" s="26"/>
    </row>
    <row r="11156" spans="1:6" x14ac:dyDescent="0.3">
      <c r="A11156" s="9"/>
      <c r="D11156" s="2"/>
      <c r="F11156" s="26"/>
    </row>
    <row r="11157" spans="1:6" x14ac:dyDescent="0.3">
      <c r="A11157" s="9"/>
      <c r="D11157" s="2"/>
      <c r="F11157" s="26"/>
    </row>
    <row r="11158" spans="1:6" x14ac:dyDescent="0.3">
      <c r="A11158" s="9"/>
      <c r="D11158" s="2"/>
      <c r="F11158" s="26"/>
    </row>
    <row r="11159" spans="1:6" x14ac:dyDescent="0.3">
      <c r="A11159" s="9"/>
      <c r="D11159" s="2"/>
      <c r="F11159" s="26"/>
    </row>
    <row r="11160" spans="1:6" x14ac:dyDescent="0.3">
      <c r="A11160" s="9"/>
      <c r="D11160" s="2"/>
      <c r="F11160" s="26"/>
    </row>
    <row r="11161" spans="1:6" x14ac:dyDescent="0.3">
      <c r="A11161" s="9"/>
      <c r="D11161" s="2"/>
      <c r="F11161" s="26"/>
    </row>
    <row r="11162" spans="1:6" x14ac:dyDescent="0.3">
      <c r="A11162" s="9"/>
      <c r="D11162" s="2"/>
      <c r="F11162" s="26"/>
    </row>
    <row r="11163" spans="1:6" x14ac:dyDescent="0.3">
      <c r="A11163" s="9"/>
      <c r="D11163" s="2"/>
      <c r="F11163" s="26"/>
    </row>
    <row r="11164" spans="1:6" x14ac:dyDescent="0.3">
      <c r="A11164" s="9"/>
      <c r="D11164" s="2"/>
      <c r="F11164" s="26"/>
    </row>
    <row r="11165" spans="1:6" x14ac:dyDescent="0.3">
      <c r="A11165" s="9"/>
      <c r="D11165" s="2"/>
      <c r="F11165" s="26"/>
    </row>
    <row r="11166" spans="1:6" x14ac:dyDescent="0.3">
      <c r="A11166" s="9"/>
      <c r="D11166" s="2"/>
      <c r="F11166" s="26"/>
    </row>
    <row r="11167" spans="1:6" x14ac:dyDescent="0.3">
      <c r="A11167" s="9"/>
      <c r="D11167" s="2"/>
      <c r="F11167" s="26"/>
    </row>
    <row r="11168" spans="1:6" x14ac:dyDescent="0.3">
      <c r="A11168" s="9"/>
      <c r="D11168" s="2"/>
      <c r="F11168" s="26"/>
    </row>
    <row r="11169" spans="1:6" x14ac:dyDescent="0.3">
      <c r="A11169" s="9"/>
      <c r="D11169" s="2"/>
      <c r="F11169" s="26"/>
    </row>
    <row r="11170" spans="1:6" x14ac:dyDescent="0.3">
      <c r="A11170" s="9"/>
      <c r="D11170" s="2"/>
      <c r="F11170" s="26"/>
    </row>
    <row r="11171" spans="1:6" x14ac:dyDescent="0.3">
      <c r="A11171" s="9"/>
      <c r="D11171" s="2"/>
      <c r="F11171" s="26"/>
    </row>
    <row r="11172" spans="1:6" x14ac:dyDescent="0.3">
      <c r="A11172" s="9"/>
      <c r="D11172" s="2"/>
      <c r="F11172" s="26"/>
    </row>
    <row r="11173" spans="1:6" x14ac:dyDescent="0.3">
      <c r="A11173" s="9"/>
      <c r="D11173" s="2"/>
      <c r="F11173" s="26"/>
    </row>
    <row r="11174" spans="1:6" x14ac:dyDescent="0.3">
      <c r="A11174" s="9"/>
      <c r="D11174" s="2"/>
      <c r="F11174" s="26"/>
    </row>
    <row r="11175" spans="1:6" x14ac:dyDescent="0.3">
      <c r="A11175" s="9"/>
      <c r="D11175" s="2"/>
      <c r="F11175" s="26"/>
    </row>
    <row r="11176" spans="1:6" x14ac:dyDescent="0.3">
      <c r="A11176" s="9"/>
      <c r="D11176" s="2"/>
      <c r="F11176" s="26"/>
    </row>
    <row r="11177" spans="1:6" x14ac:dyDescent="0.3">
      <c r="A11177" s="9"/>
      <c r="D11177" s="2"/>
      <c r="F11177" s="26"/>
    </row>
    <row r="11178" spans="1:6" x14ac:dyDescent="0.3">
      <c r="A11178" s="9"/>
      <c r="D11178" s="2"/>
      <c r="F11178" s="26"/>
    </row>
    <row r="11179" spans="1:6" x14ac:dyDescent="0.3">
      <c r="A11179" s="9"/>
      <c r="D11179" s="2"/>
      <c r="F11179" s="26"/>
    </row>
    <row r="11180" spans="1:6" x14ac:dyDescent="0.3">
      <c r="A11180" s="9"/>
      <c r="D11180" s="2"/>
      <c r="F11180" s="26"/>
    </row>
    <row r="11181" spans="1:6" x14ac:dyDescent="0.3">
      <c r="A11181" s="9"/>
      <c r="D11181" s="2"/>
      <c r="F11181" s="26"/>
    </row>
    <row r="11182" spans="1:6" x14ac:dyDescent="0.3">
      <c r="A11182" s="9"/>
      <c r="D11182" s="2"/>
      <c r="F11182" s="26"/>
    </row>
    <row r="11183" spans="1:6" x14ac:dyDescent="0.3">
      <c r="A11183" s="9"/>
      <c r="D11183" s="2"/>
      <c r="F11183" s="26"/>
    </row>
    <row r="11184" spans="1:6" x14ac:dyDescent="0.3">
      <c r="A11184" s="9"/>
      <c r="D11184" s="2"/>
      <c r="F11184" s="26"/>
    </row>
    <row r="11185" spans="1:6" x14ac:dyDescent="0.3">
      <c r="A11185" s="9"/>
      <c r="D11185" s="2"/>
      <c r="F11185" s="26"/>
    </row>
    <row r="11186" spans="1:6" x14ac:dyDescent="0.3">
      <c r="A11186" s="9"/>
      <c r="D11186" s="2"/>
      <c r="F11186" s="26"/>
    </row>
    <row r="11187" spans="1:6" x14ac:dyDescent="0.3">
      <c r="A11187" s="9"/>
      <c r="D11187" s="2"/>
      <c r="F11187" s="26"/>
    </row>
    <row r="11188" spans="1:6" x14ac:dyDescent="0.3">
      <c r="A11188" s="9"/>
      <c r="D11188" s="2"/>
      <c r="F11188" s="26"/>
    </row>
    <row r="11189" spans="1:6" x14ac:dyDescent="0.3">
      <c r="A11189" s="9"/>
      <c r="D11189" s="2"/>
      <c r="F11189" s="26"/>
    </row>
    <row r="11190" spans="1:6" x14ac:dyDescent="0.3">
      <c r="A11190" s="9"/>
      <c r="D11190" s="2"/>
      <c r="F11190" s="26"/>
    </row>
    <row r="11191" spans="1:6" x14ac:dyDescent="0.3">
      <c r="A11191" s="9"/>
      <c r="D11191" s="2"/>
      <c r="F11191" s="26"/>
    </row>
    <row r="11192" spans="1:6" x14ac:dyDescent="0.3">
      <c r="A11192" s="9"/>
      <c r="D11192" s="2"/>
      <c r="F11192" s="26"/>
    </row>
    <row r="11193" spans="1:6" x14ac:dyDescent="0.3">
      <c r="A11193" s="9"/>
      <c r="D11193" s="2"/>
      <c r="F11193" s="26"/>
    </row>
    <row r="11194" spans="1:6" x14ac:dyDescent="0.3">
      <c r="A11194" s="9"/>
      <c r="D11194" s="2"/>
      <c r="F11194" s="26"/>
    </row>
    <row r="11195" spans="1:6" x14ac:dyDescent="0.3">
      <c r="A11195" s="9"/>
      <c r="D11195" s="2"/>
      <c r="F11195" s="26"/>
    </row>
    <row r="11196" spans="1:6" x14ac:dyDescent="0.3">
      <c r="A11196" s="9"/>
      <c r="D11196" s="2"/>
      <c r="F11196" s="26"/>
    </row>
    <row r="11197" spans="1:6" x14ac:dyDescent="0.3">
      <c r="A11197" s="9"/>
      <c r="D11197" s="2"/>
      <c r="F11197" s="26"/>
    </row>
    <row r="11198" spans="1:6" x14ac:dyDescent="0.3">
      <c r="A11198" s="9"/>
      <c r="D11198" s="2"/>
      <c r="F11198" s="26"/>
    </row>
    <row r="11199" spans="1:6" x14ac:dyDescent="0.3">
      <c r="A11199" s="9"/>
      <c r="D11199" s="2"/>
      <c r="F11199" s="26"/>
    </row>
    <row r="11200" spans="1:6" x14ac:dyDescent="0.3">
      <c r="A11200" s="9"/>
      <c r="D11200" s="2"/>
      <c r="F11200" s="26"/>
    </row>
    <row r="11201" spans="1:6" x14ac:dyDescent="0.3">
      <c r="A11201" s="9"/>
      <c r="D11201" s="2"/>
      <c r="F11201" s="26"/>
    </row>
    <row r="11202" spans="1:6" x14ac:dyDescent="0.3">
      <c r="A11202" s="9"/>
      <c r="D11202" s="2"/>
      <c r="F11202" s="26"/>
    </row>
    <row r="11203" spans="1:6" x14ac:dyDescent="0.3">
      <c r="A11203" s="9"/>
      <c r="D11203" s="2"/>
      <c r="F11203" s="26"/>
    </row>
    <row r="11204" spans="1:6" x14ac:dyDescent="0.3">
      <c r="A11204" s="9"/>
      <c r="D11204" s="2"/>
      <c r="F11204" s="26"/>
    </row>
    <row r="11205" spans="1:6" x14ac:dyDescent="0.3">
      <c r="A11205" s="9"/>
      <c r="D11205" s="2"/>
      <c r="F11205" s="26"/>
    </row>
    <row r="11206" spans="1:6" x14ac:dyDescent="0.3">
      <c r="A11206" s="9"/>
      <c r="D11206" s="2"/>
      <c r="F11206" s="26"/>
    </row>
    <row r="11207" spans="1:6" x14ac:dyDescent="0.3">
      <c r="A11207" s="9"/>
      <c r="D11207" s="2"/>
      <c r="F11207" s="26"/>
    </row>
    <row r="11208" spans="1:6" x14ac:dyDescent="0.3">
      <c r="A11208" s="9"/>
      <c r="D11208" s="2"/>
      <c r="F11208" s="26"/>
    </row>
    <row r="11209" spans="1:6" x14ac:dyDescent="0.3">
      <c r="A11209" s="9"/>
      <c r="D11209" s="2"/>
      <c r="F11209" s="26"/>
    </row>
    <row r="11210" spans="1:6" x14ac:dyDescent="0.3">
      <c r="A11210" s="9"/>
      <c r="D11210" s="2"/>
      <c r="F11210" s="26"/>
    </row>
    <row r="11211" spans="1:6" x14ac:dyDescent="0.3">
      <c r="A11211" s="9"/>
      <c r="D11211" s="2"/>
      <c r="F11211" s="26"/>
    </row>
    <row r="11212" spans="1:6" x14ac:dyDescent="0.3">
      <c r="A11212" s="9"/>
      <c r="D11212" s="2"/>
      <c r="F11212" s="26"/>
    </row>
    <row r="11213" spans="1:6" x14ac:dyDescent="0.3">
      <c r="A11213" s="9"/>
      <c r="D11213" s="2"/>
      <c r="F11213" s="26"/>
    </row>
    <row r="11214" spans="1:6" x14ac:dyDescent="0.3">
      <c r="A11214" s="9"/>
      <c r="D11214" s="2"/>
      <c r="F11214" s="26"/>
    </row>
    <row r="11215" spans="1:6" x14ac:dyDescent="0.3">
      <c r="A11215" s="9"/>
      <c r="D11215" s="2"/>
      <c r="F11215" s="26"/>
    </row>
    <row r="11216" spans="1:6" x14ac:dyDescent="0.3">
      <c r="A11216" s="9"/>
      <c r="D11216" s="2"/>
      <c r="F11216" s="26"/>
    </row>
    <row r="11217" spans="1:6" x14ac:dyDescent="0.3">
      <c r="A11217" s="9"/>
      <c r="D11217" s="2"/>
      <c r="F11217" s="26"/>
    </row>
    <row r="11218" spans="1:6" x14ac:dyDescent="0.3">
      <c r="A11218" s="9"/>
      <c r="D11218" s="2"/>
      <c r="F11218" s="26"/>
    </row>
    <row r="11219" spans="1:6" x14ac:dyDescent="0.3">
      <c r="A11219" s="9"/>
      <c r="D11219" s="2"/>
      <c r="F11219" s="26"/>
    </row>
    <row r="11220" spans="1:6" x14ac:dyDescent="0.3">
      <c r="A11220" s="9"/>
      <c r="D11220" s="2"/>
      <c r="F11220" s="26"/>
    </row>
    <row r="11221" spans="1:6" x14ac:dyDescent="0.3">
      <c r="A11221" s="9"/>
      <c r="D11221" s="2"/>
      <c r="F11221" s="26"/>
    </row>
    <row r="11222" spans="1:6" x14ac:dyDescent="0.3">
      <c r="A11222" s="9"/>
      <c r="D11222" s="2"/>
      <c r="F11222" s="26"/>
    </row>
    <row r="11223" spans="1:6" x14ac:dyDescent="0.3">
      <c r="A11223" s="9"/>
      <c r="D11223" s="2"/>
      <c r="F11223" s="26"/>
    </row>
    <row r="11224" spans="1:6" x14ac:dyDescent="0.3">
      <c r="A11224" s="9"/>
      <c r="D11224" s="2"/>
      <c r="F11224" s="26"/>
    </row>
    <row r="11225" spans="1:6" x14ac:dyDescent="0.3">
      <c r="A11225" s="9"/>
      <c r="D11225" s="2"/>
      <c r="F11225" s="26"/>
    </row>
    <row r="11226" spans="1:6" x14ac:dyDescent="0.3">
      <c r="A11226" s="9"/>
      <c r="D11226" s="2"/>
      <c r="F11226" s="26"/>
    </row>
    <row r="11227" spans="1:6" x14ac:dyDescent="0.3">
      <c r="A11227" s="9"/>
      <c r="D11227" s="2"/>
      <c r="F11227" s="26"/>
    </row>
    <row r="11228" spans="1:6" x14ac:dyDescent="0.3">
      <c r="A11228" s="9"/>
      <c r="D11228" s="2"/>
      <c r="F11228" s="26"/>
    </row>
    <row r="11229" spans="1:6" x14ac:dyDescent="0.3">
      <c r="A11229" s="9"/>
      <c r="D11229" s="2"/>
      <c r="F11229" s="26"/>
    </row>
    <row r="11230" spans="1:6" x14ac:dyDescent="0.3">
      <c r="A11230" s="9"/>
      <c r="D11230" s="2"/>
      <c r="F11230" s="26"/>
    </row>
    <row r="11231" spans="1:6" x14ac:dyDescent="0.3">
      <c r="A11231" s="9"/>
      <c r="D11231" s="2"/>
      <c r="F11231" s="26"/>
    </row>
    <row r="11232" spans="1:6" x14ac:dyDescent="0.3">
      <c r="A11232" s="9"/>
      <c r="D11232" s="2"/>
      <c r="F11232" s="26"/>
    </row>
    <row r="11233" spans="1:6" x14ac:dyDescent="0.3">
      <c r="A11233" s="9"/>
      <c r="D11233" s="2"/>
      <c r="F11233" s="26"/>
    </row>
    <row r="11234" spans="1:6" x14ac:dyDescent="0.3">
      <c r="A11234" s="9"/>
      <c r="D11234" s="2"/>
      <c r="F11234" s="26"/>
    </row>
    <row r="11235" spans="1:6" x14ac:dyDescent="0.3">
      <c r="A11235" s="9"/>
      <c r="D11235" s="2"/>
      <c r="F11235" s="26"/>
    </row>
    <row r="11236" spans="1:6" x14ac:dyDescent="0.3">
      <c r="A11236" s="9"/>
      <c r="D11236" s="2"/>
      <c r="F11236" s="26"/>
    </row>
    <row r="11237" spans="1:6" x14ac:dyDescent="0.3">
      <c r="A11237" s="9"/>
      <c r="D11237" s="2"/>
      <c r="F11237" s="26"/>
    </row>
    <row r="11238" spans="1:6" x14ac:dyDescent="0.3">
      <c r="A11238" s="9"/>
      <c r="D11238" s="2"/>
      <c r="F11238" s="26"/>
    </row>
    <row r="11239" spans="1:6" x14ac:dyDescent="0.3">
      <c r="A11239" s="9"/>
      <c r="D11239" s="2"/>
      <c r="F11239" s="26"/>
    </row>
    <row r="11240" spans="1:6" x14ac:dyDescent="0.3">
      <c r="A11240" s="9"/>
      <c r="D11240" s="2"/>
      <c r="F11240" s="26"/>
    </row>
    <row r="11241" spans="1:6" x14ac:dyDescent="0.3">
      <c r="A11241" s="9"/>
      <c r="D11241" s="2"/>
      <c r="F11241" s="26"/>
    </row>
    <row r="11242" spans="1:6" x14ac:dyDescent="0.3">
      <c r="A11242" s="9"/>
      <c r="D11242" s="2"/>
      <c r="F11242" s="26"/>
    </row>
    <row r="11243" spans="1:6" x14ac:dyDescent="0.3">
      <c r="A11243" s="9"/>
      <c r="D11243" s="2"/>
      <c r="F11243" s="26"/>
    </row>
    <row r="11244" spans="1:6" x14ac:dyDescent="0.3">
      <c r="A11244" s="9"/>
      <c r="D11244" s="2"/>
      <c r="F11244" s="26"/>
    </row>
    <row r="11245" spans="1:6" x14ac:dyDescent="0.3">
      <c r="A11245" s="9"/>
      <c r="D11245" s="2"/>
      <c r="F11245" s="26"/>
    </row>
    <row r="11246" spans="1:6" x14ac:dyDescent="0.3">
      <c r="A11246" s="9"/>
      <c r="D11246" s="2"/>
      <c r="F11246" s="26"/>
    </row>
    <row r="11247" spans="1:6" x14ac:dyDescent="0.3">
      <c r="A11247" s="9"/>
      <c r="D11247" s="2"/>
      <c r="F11247" s="26"/>
    </row>
    <row r="11248" spans="1:6" x14ac:dyDescent="0.3">
      <c r="A11248" s="9"/>
      <c r="D11248" s="2"/>
      <c r="F11248" s="26"/>
    </row>
    <row r="11249" spans="1:6" x14ac:dyDescent="0.3">
      <c r="A11249" s="9"/>
      <c r="D11249" s="2"/>
      <c r="F11249" s="26"/>
    </row>
    <row r="11250" spans="1:6" x14ac:dyDescent="0.3">
      <c r="A11250" s="9"/>
      <c r="D11250" s="2"/>
      <c r="F11250" s="26"/>
    </row>
    <row r="11251" spans="1:6" x14ac:dyDescent="0.3">
      <c r="A11251" s="9"/>
      <c r="D11251" s="2"/>
      <c r="F11251" s="26"/>
    </row>
    <row r="11252" spans="1:6" x14ac:dyDescent="0.3">
      <c r="A11252" s="9"/>
      <c r="D11252" s="2"/>
      <c r="F11252" s="26"/>
    </row>
    <row r="11253" spans="1:6" x14ac:dyDescent="0.3">
      <c r="A11253" s="9"/>
      <c r="D11253" s="2"/>
      <c r="F11253" s="26"/>
    </row>
    <row r="11254" spans="1:6" x14ac:dyDescent="0.3">
      <c r="A11254" s="9"/>
      <c r="D11254" s="2"/>
      <c r="F11254" s="26"/>
    </row>
    <row r="11255" spans="1:6" x14ac:dyDescent="0.3">
      <c r="A11255" s="9"/>
      <c r="D11255" s="2"/>
      <c r="F11255" s="26"/>
    </row>
    <row r="11256" spans="1:6" x14ac:dyDescent="0.3">
      <c r="A11256" s="9"/>
      <c r="D11256" s="2"/>
      <c r="F11256" s="26"/>
    </row>
    <row r="11257" spans="1:6" x14ac:dyDescent="0.3">
      <c r="A11257" s="9"/>
      <c r="D11257" s="2"/>
      <c r="F11257" s="26"/>
    </row>
    <row r="11258" spans="1:6" x14ac:dyDescent="0.3">
      <c r="A11258" s="9"/>
      <c r="D11258" s="2"/>
      <c r="F11258" s="26"/>
    </row>
    <row r="11259" spans="1:6" x14ac:dyDescent="0.3">
      <c r="A11259" s="9"/>
      <c r="D11259" s="2"/>
      <c r="F11259" s="26"/>
    </row>
    <row r="11260" spans="1:6" x14ac:dyDescent="0.3">
      <c r="A11260" s="9"/>
      <c r="D11260" s="2"/>
      <c r="F11260" s="26"/>
    </row>
    <row r="11261" spans="1:6" x14ac:dyDescent="0.3">
      <c r="A11261" s="9"/>
      <c r="D11261" s="2"/>
      <c r="F11261" s="26"/>
    </row>
    <row r="11262" spans="1:6" x14ac:dyDescent="0.3">
      <c r="A11262" s="9"/>
      <c r="D11262" s="2"/>
      <c r="F11262" s="26"/>
    </row>
    <row r="11263" spans="1:6" x14ac:dyDescent="0.3">
      <c r="A11263" s="9"/>
      <c r="D11263" s="2"/>
      <c r="F11263" s="26"/>
    </row>
    <row r="11264" spans="1:6" x14ac:dyDescent="0.3">
      <c r="A11264" s="9"/>
      <c r="D11264" s="2"/>
      <c r="F11264" s="26"/>
    </row>
    <row r="11265" spans="1:6" x14ac:dyDescent="0.3">
      <c r="A11265" s="9"/>
      <c r="D11265" s="2"/>
      <c r="F11265" s="26"/>
    </row>
    <row r="11266" spans="1:6" x14ac:dyDescent="0.3">
      <c r="A11266" s="9"/>
      <c r="D11266" s="2"/>
      <c r="F11266" s="26"/>
    </row>
    <row r="11267" spans="1:6" x14ac:dyDescent="0.3">
      <c r="A11267" s="9"/>
      <c r="D11267" s="2"/>
      <c r="F11267" s="26"/>
    </row>
    <row r="11268" spans="1:6" x14ac:dyDescent="0.3">
      <c r="A11268" s="9"/>
      <c r="D11268" s="2"/>
      <c r="F11268" s="26"/>
    </row>
    <row r="11269" spans="1:6" x14ac:dyDescent="0.3">
      <c r="A11269" s="9"/>
      <c r="D11269" s="2"/>
      <c r="F11269" s="26"/>
    </row>
    <row r="11270" spans="1:6" x14ac:dyDescent="0.3">
      <c r="A11270" s="9"/>
      <c r="D11270" s="2"/>
      <c r="F11270" s="26"/>
    </row>
    <row r="11271" spans="1:6" x14ac:dyDescent="0.3">
      <c r="A11271" s="9"/>
      <c r="D11271" s="2"/>
      <c r="F11271" s="26"/>
    </row>
    <row r="11272" spans="1:6" x14ac:dyDescent="0.3">
      <c r="A11272" s="9"/>
      <c r="D11272" s="2"/>
      <c r="F11272" s="26"/>
    </row>
    <row r="11273" spans="1:6" x14ac:dyDescent="0.3">
      <c r="A11273" s="9"/>
      <c r="D11273" s="2"/>
      <c r="F11273" s="26"/>
    </row>
    <row r="11274" spans="1:6" x14ac:dyDescent="0.3">
      <c r="A11274" s="9"/>
      <c r="D11274" s="2"/>
      <c r="F11274" s="26"/>
    </row>
    <row r="11275" spans="1:6" x14ac:dyDescent="0.3">
      <c r="A11275" s="9"/>
      <c r="D11275" s="2"/>
      <c r="F11275" s="26"/>
    </row>
    <row r="11276" spans="1:6" x14ac:dyDescent="0.3">
      <c r="A11276" s="9"/>
      <c r="D11276" s="2"/>
      <c r="F11276" s="26"/>
    </row>
    <row r="11277" spans="1:6" x14ac:dyDescent="0.3">
      <c r="A11277" s="9"/>
      <c r="D11277" s="2"/>
      <c r="F11277" s="26"/>
    </row>
    <row r="11278" spans="1:6" x14ac:dyDescent="0.3">
      <c r="A11278" s="9"/>
      <c r="D11278" s="2"/>
      <c r="F11278" s="26"/>
    </row>
    <row r="11279" spans="1:6" x14ac:dyDescent="0.3">
      <c r="A11279" s="9"/>
      <c r="D11279" s="2"/>
      <c r="F11279" s="26"/>
    </row>
    <row r="11280" spans="1:6" x14ac:dyDescent="0.3">
      <c r="A11280" s="9"/>
      <c r="D11280" s="2"/>
      <c r="F11280" s="26"/>
    </row>
    <row r="11281" spans="1:6" x14ac:dyDescent="0.3">
      <c r="A11281" s="9"/>
      <c r="D11281" s="2"/>
      <c r="F11281" s="26"/>
    </row>
    <row r="11282" spans="1:6" x14ac:dyDescent="0.3">
      <c r="A11282" s="9"/>
      <c r="D11282" s="2"/>
      <c r="F11282" s="26"/>
    </row>
    <row r="11283" spans="1:6" x14ac:dyDescent="0.3">
      <c r="A11283" s="9"/>
      <c r="D11283" s="2"/>
      <c r="F11283" s="26"/>
    </row>
    <row r="11284" spans="1:6" x14ac:dyDescent="0.3">
      <c r="A11284" s="9"/>
      <c r="D11284" s="2"/>
      <c r="F11284" s="26"/>
    </row>
    <row r="11285" spans="1:6" x14ac:dyDescent="0.3">
      <c r="A11285" s="9"/>
      <c r="D11285" s="2"/>
      <c r="F11285" s="26"/>
    </row>
    <row r="11286" spans="1:6" x14ac:dyDescent="0.3">
      <c r="A11286" s="9"/>
      <c r="D11286" s="2"/>
      <c r="F11286" s="26"/>
    </row>
    <row r="11287" spans="1:6" x14ac:dyDescent="0.3">
      <c r="A11287" s="9"/>
      <c r="D11287" s="2"/>
      <c r="F11287" s="26"/>
    </row>
    <row r="11288" spans="1:6" x14ac:dyDescent="0.3">
      <c r="A11288" s="9"/>
      <c r="D11288" s="2"/>
      <c r="F11288" s="26"/>
    </row>
    <row r="11289" spans="1:6" x14ac:dyDescent="0.3">
      <c r="A11289" s="9"/>
      <c r="D11289" s="2"/>
      <c r="F11289" s="26"/>
    </row>
    <row r="11290" spans="1:6" x14ac:dyDescent="0.3">
      <c r="A11290" s="9"/>
      <c r="D11290" s="2"/>
      <c r="F11290" s="26"/>
    </row>
    <row r="11291" spans="1:6" x14ac:dyDescent="0.3">
      <c r="A11291" s="9"/>
      <c r="D11291" s="2"/>
      <c r="F11291" s="26"/>
    </row>
    <row r="11292" spans="1:6" x14ac:dyDescent="0.3">
      <c r="A11292" s="9"/>
      <c r="D11292" s="2"/>
      <c r="F11292" s="26"/>
    </row>
    <row r="11293" spans="1:6" x14ac:dyDescent="0.3">
      <c r="A11293" s="9"/>
      <c r="D11293" s="2"/>
      <c r="F11293" s="26"/>
    </row>
    <row r="11294" spans="1:6" x14ac:dyDescent="0.3">
      <c r="A11294" s="9"/>
      <c r="D11294" s="2"/>
      <c r="F11294" s="26"/>
    </row>
    <row r="11295" spans="1:6" x14ac:dyDescent="0.3">
      <c r="A11295" s="9"/>
      <c r="D11295" s="2"/>
      <c r="F11295" s="26"/>
    </row>
    <row r="11296" spans="1:6" x14ac:dyDescent="0.3">
      <c r="A11296" s="9"/>
      <c r="D11296" s="2"/>
      <c r="F11296" s="26"/>
    </row>
    <row r="11297" spans="1:6" x14ac:dyDescent="0.3">
      <c r="A11297" s="9"/>
      <c r="D11297" s="2"/>
      <c r="F11297" s="26"/>
    </row>
    <row r="11298" spans="1:6" x14ac:dyDescent="0.3">
      <c r="A11298" s="9"/>
      <c r="D11298" s="2"/>
      <c r="F11298" s="26"/>
    </row>
    <row r="11299" spans="1:6" x14ac:dyDescent="0.3">
      <c r="A11299" s="9"/>
      <c r="D11299" s="2"/>
      <c r="F11299" s="26"/>
    </row>
    <row r="11300" spans="1:6" x14ac:dyDescent="0.3">
      <c r="A11300" s="9"/>
      <c r="D11300" s="2"/>
      <c r="F11300" s="26"/>
    </row>
    <row r="11301" spans="1:6" x14ac:dyDescent="0.3">
      <c r="A11301" s="9"/>
      <c r="D11301" s="2"/>
      <c r="F11301" s="26"/>
    </row>
    <row r="11302" spans="1:6" x14ac:dyDescent="0.3">
      <c r="A11302" s="9"/>
      <c r="D11302" s="2"/>
      <c r="F11302" s="26"/>
    </row>
    <row r="11303" spans="1:6" x14ac:dyDescent="0.3">
      <c r="A11303" s="9"/>
      <c r="D11303" s="2"/>
      <c r="F11303" s="26"/>
    </row>
    <row r="11304" spans="1:6" x14ac:dyDescent="0.3">
      <c r="A11304" s="9"/>
      <c r="D11304" s="2"/>
      <c r="F11304" s="26"/>
    </row>
    <row r="11305" spans="1:6" x14ac:dyDescent="0.3">
      <c r="A11305" s="9"/>
      <c r="D11305" s="2"/>
      <c r="F11305" s="26"/>
    </row>
    <row r="11306" spans="1:6" x14ac:dyDescent="0.3">
      <c r="A11306" s="9"/>
      <c r="D11306" s="2"/>
      <c r="F11306" s="26"/>
    </row>
    <row r="11307" spans="1:6" x14ac:dyDescent="0.3">
      <c r="A11307" s="9"/>
      <c r="D11307" s="2"/>
      <c r="F11307" s="26"/>
    </row>
    <row r="11308" spans="1:6" x14ac:dyDescent="0.3">
      <c r="A11308" s="9"/>
      <c r="D11308" s="2"/>
      <c r="F11308" s="26"/>
    </row>
    <row r="11309" spans="1:6" x14ac:dyDescent="0.3">
      <c r="A11309" s="9"/>
      <c r="D11309" s="2"/>
      <c r="F11309" s="26"/>
    </row>
    <row r="11310" spans="1:6" x14ac:dyDescent="0.3">
      <c r="A11310" s="9"/>
      <c r="D11310" s="2"/>
      <c r="F11310" s="26"/>
    </row>
    <row r="11311" spans="1:6" x14ac:dyDescent="0.3">
      <c r="A11311" s="9"/>
      <c r="D11311" s="2"/>
      <c r="F11311" s="26"/>
    </row>
    <row r="11312" spans="1:6" x14ac:dyDescent="0.3">
      <c r="A11312" s="9"/>
      <c r="D11312" s="2"/>
      <c r="F11312" s="26"/>
    </row>
    <row r="11313" spans="1:6" x14ac:dyDescent="0.3">
      <c r="A11313" s="9"/>
      <c r="D11313" s="2"/>
      <c r="F11313" s="26"/>
    </row>
    <row r="11314" spans="1:6" x14ac:dyDescent="0.3">
      <c r="A11314" s="9"/>
      <c r="D11314" s="2"/>
      <c r="F11314" s="26"/>
    </row>
    <row r="11315" spans="1:6" x14ac:dyDescent="0.3">
      <c r="A11315" s="9"/>
      <c r="D11315" s="2"/>
      <c r="F11315" s="26"/>
    </row>
    <row r="11316" spans="1:6" x14ac:dyDescent="0.3">
      <c r="A11316" s="9"/>
      <c r="D11316" s="2"/>
      <c r="F11316" s="26"/>
    </row>
    <row r="11317" spans="1:6" x14ac:dyDescent="0.3">
      <c r="A11317" s="9"/>
      <c r="D11317" s="2"/>
      <c r="F11317" s="26"/>
    </row>
    <row r="11318" spans="1:6" x14ac:dyDescent="0.3">
      <c r="A11318" s="9"/>
      <c r="D11318" s="2"/>
      <c r="F11318" s="26"/>
    </row>
    <row r="11319" spans="1:6" x14ac:dyDescent="0.3">
      <c r="A11319" s="9"/>
      <c r="D11319" s="2"/>
      <c r="F11319" s="26"/>
    </row>
    <row r="11320" spans="1:6" x14ac:dyDescent="0.3">
      <c r="A11320" s="9"/>
      <c r="D11320" s="2"/>
      <c r="F11320" s="26"/>
    </row>
    <row r="11321" spans="1:6" x14ac:dyDescent="0.3">
      <c r="A11321" s="9"/>
      <c r="D11321" s="2"/>
      <c r="F11321" s="26"/>
    </row>
    <row r="11322" spans="1:6" x14ac:dyDescent="0.3">
      <c r="A11322" s="9"/>
      <c r="D11322" s="2"/>
      <c r="F11322" s="26"/>
    </row>
    <row r="11323" spans="1:6" x14ac:dyDescent="0.3">
      <c r="A11323" s="9"/>
      <c r="D11323" s="2"/>
      <c r="F11323" s="26"/>
    </row>
    <row r="11324" spans="1:6" x14ac:dyDescent="0.3">
      <c r="A11324" s="9"/>
      <c r="D11324" s="2"/>
      <c r="F11324" s="26"/>
    </row>
    <row r="11325" spans="1:6" x14ac:dyDescent="0.3">
      <c r="A11325" s="9"/>
      <c r="D11325" s="2"/>
      <c r="F11325" s="26"/>
    </row>
    <row r="11326" spans="1:6" x14ac:dyDescent="0.3">
      <c r="A11326" s="9"/>
      <c r="D11326" s="2"/>
      <c r="F11326" s="26"/>
    </row>
    <row r="11327" spans="1:6" x14ac:dyDescent="0.3">
      <c r="A11327" s="9"/>
      <c r="D11327" s="2"/>
      <c r="F11327" s="26"/>
    </row>
    <row r="11328" spans="1:6" x14ac:dyDescent="0.3">
      <c r="A11328" s="9"/>
      <c r="D11328" s="2"/>
      <c r="F11328" s="26"/>
    </row>
    <row r="11329" spans="1:6" x14ac:dyDescent="0.3">
      <c r="A11329" s="9"/>
      <c r="D11329" s="2"/>
      <c r="F11329" s="26"/>
    </row>
    <row r="11330" spans="1:6" x14ac:dyDescent="0.3">
      <c r="A11330" s="9"/>
      <c r="D11330" s="2"/>
      <c r="F11330" s="26"/>
    </row>
    <row r="11331" spans="1:6" x14ac:dyDescent="0.3">
      <c r="A11331" s="9"/>
      <c r="D11331" s="2"/>
      <c r="F11331" s="26"/>
    </row>
    <row r="11332" spans="1:6" x14ac:dyDescent="0.3">
      <c r="A11332" s="9"/>
      <c r="D11332" s="2"/>
      <c r="F11332" s="26"/>
    </row>
    <row r="11333" spans="1:6" x14ac:dyDescent="0.3">
      <c r="A11333" s="9"/>
      <c r="D11333" s="2"/>
      <c r="F11333" s="26"/>
    </row>
    <row r="11334" spans="1:6" x14ac:dyDescent="0.3">
      <c r="A11334" s="9"/>
      <c r="D11334" s="2"/>
      <c r="F11334" s="26"/>
    </row>
    <row r="11335" spans="1:6" x14ac:dyDescent="0.3">
      <c r="A11335" s="9"/>
      <c r="D11335" s="2"/>
      <c r="F11335" s="26"/>
    </row>
    <row r="11336" spans="1:6" x14ac:dyDescent="0.3">
      <c r="A11336" s="9"/>
      <c r="D11336" s="2"/>
      <c r="F11336" s="26"/>
    </row>
    <row r="11337" spans="1:6" x14ac:dyDescent="0.3">
      <c r="A11337" s="9"/>
      <c r="D11337" s="2"/>
      <c r="F11337" s="26"/>
    </row>
    <row r="11338" spans="1:6" x14ac:dyDescent="0.3">
      <c r="A11338" s="9"/>
      <c r="D11338" s="2"/>
      <c r="F11338" s="26"/>
    </row>
    <row r="11339" spans="1:6" x14ac:dyDescent="0.3">
      <c r="A11339" s="9"/>
      <c r="D11339" s="2"/>
      <c r="F11339" s="26"/>
    </row>
    <row r="11340" spans="1:6" x14ac:dyDescent="0.3">
      <c r="A11340" s="9"/>
      <c r="D11340" s="2"/>
      <c r="F11340" s="26"/>
    </row>
    <row r="11341" spans="1:6" x14ac:dyDescent="0.3">
      <c r="A11341" s="9"/>
      <c r="D11341" s="2"/>
      <c r="F11341" s="26"/>
    </row>
    <row r="11342" spans="1:6" x14ac:dyDescent="0.3">
      <c r="A11342" s="9"/>
      <c r="D11342" s="2"/>
      <c r="F11342" s="26"/>
    </row>
    <row r="11343" spans="1:6" x14ac:dyDescent="0.3">
      <c r="A11343" s="9"/>
      <c r="D11343" s="2"/>
      <c r="F11343" s="26"/>
    </row>
    <row r="11344" spans="1:6" x14ac:dyDescent="0.3">
      <c r="A11344" s="9"/>
      <c r="D11344" s="2"/>
      <c r="F11344" s="26"/>
    </row>
    <row r="11345" spans="1:6" x14ac:dyDescent="0.3">
      <c r="A11345" s="9"/>
      <c r="D11345" s="2"/>
      <c r="F11345" s="26"/>
    </row>
    <row r="11346" spans="1:6" x14ac:dyDescent="0.3">
      <c r="A11346" s="9"/>
      <c r="D11346" s="2"/>
      <c r="F11346" s="26"/>
    </row>
    <row r="11347" spans="1:6" x14ac:dyDescent="0.3">
      <c r="A11347" s="9"/>
      <c r="D11347" s="2"/>
      <c r="F11347" s="26"/>
    </row>
    <row r="11348" spans="1:6" x14ac:dyDescent="0.3">
      <c r="A11348" s="9"/>
      <c r="D11348" s="2"/>
      <c r="F11348" s="26"/>
    </row>
    <row r="11349" spans="1:6" x14ac:dyDescent="0.3">
      <c r="A11349" s="9"/>
      <c r="D11349" s="2"/>
      <c r="F11349" s="26"/>
    </row>
    <row r="11350" spans="1:6" x14ac:dyDescent="0.3">
      <c r="A11350" s="9"/>
      <c r="D11350" s="2"/>
      <c r="F11350" s="26"/>
    </row>
    <row r="11351" spans="1:6" x14ac:dyDescent="0.3">
      <c r="A11351" s="9"/>
      <c r="D11351" s="2"/>
      <c r="F11351" s="26"/>
    </row>
    <row r="11352" spans="1:6" x14ac:dyDescent="0.3">
      <c r="A11352" s="9"/>
      <c r="D11352" s="2"/>
      <c r="F11352" s="26"/>
    </row>
    <row r="11353" spans="1:6" x14ac:dyDescent="0.3">
      <c r="A11353" s="9"/>
      <c r="D11353" s="2"/>
      <c r="F11353" s="26"/>
    </row>
    <row r="11354" spans="1:6" x14ac:dyDescent="0.3">
      <c r="A11354" s="9"/>
      <c r="D11354" s="2"/>
      <c r="F11354" s="26"/>
    </row>
    <row r="11355" spans="1:6" x14ac:dyDescent="0.3">
      <c r="A11355" s="9"/>
      <c r="D11355" s="2"/>
      <c r="F11355" s="26"/>
    </row>
    <row r="11356" spans="1:6" x14ac:dyDescent="0.3">
      <c r="A11356" s="9"/>
      <c r="D11356" s="2"/>
      <c r="F11356" s="26"/>
    </row>
    <row r="11357" spans="1:6" x14ac:dyDescent="0.3">
      <c r="A11357" s="9"/>
      <c r="D11357" s="2"/>
      <c r="F11357" s="26"/>
    </row>
    <row r="11358" spans="1:6" x14ac:dyDescent="0.3">
      <c r="A11358" s="9"/>
      <c r="D11358" s="2"/>
      <c r="F11358" s="26"/>
    </row>
    <row r="11359" spans="1:6" x14ac:dyDescent="0.3">
      <c r="A11359" s="9"/>
      <c r="D11359" s="2"/>
      <c r="F11359" s="26"/>
    </row>
    <row r="11360" spans="1:6" x14ac:dyDescent="0.3">
      <c r="A11360" s="9"/>
      <c r="D11360" s="2"/>
      <c r="F11360" s="26"/>
    </row>
    <row r="11361" spans="1:6" x14ac:dyDescent="0.3">
      <c r="A11361" s="9"/>
      <c r="D11361" s="2"/>
      <c r="F11361" s="26"/>
    </row>
    <row r="11362" spans="1:6" x14ac:dyDescent="0.3">
      <c r="A11362" s="9"/>
      <c r="D11362" s="2"/>
      <c r="F11362" s="26"/>
    </row>
    <row r="11363" spans="1:6" x14ac:dyDescent="0.3">
      <c r="A11363" s="9"/>
      <c r="D11363" s="2"/>
      <c r="F11363" s="26"/>
    </row>
    <row r="11364" spans="1:6" x14ac:dyDescent="0.3">
      <c r="A11364" s="9"/>
      <c r="D11364" s="2"/>
      <c r="F11364" s="26"/>
    </row>
    <row r="11365" spans="1:6" x14ac:dyDescent="0.3">
      <c r="A11365" s="9"/>
      <c r="D11365" s="2"/>
      <c r="F11365" s="26"/>
    </row>
    <row r="11366" spans="1:6" x14ac:dyDescent="0.3">
      <c r="A11366" s="9"/>
      <c r="D11366" s="2"/>
      <c r="F11366" s="26"/>
    </row>
    <row r="11367" spans="1:6" x14ac:dyDescent="0.3">
      <c r="A11367" s="9"/>
      <c r="D11367" s="2"/>
      <c r="F11367" s="26"/>
    </row>
    <row r="11368" spans="1:6" x14ac:dyDescent="0.3">
      <c r="A11368" s="9"/>
      <c r="D11368" s="2"/>
      <c r="F11368" s="26"/>
    </row>
    <row r="11369" spans="1:6" x14ac:dyDescent="0.3">
      <c r="A11369" s="9"/>
      <c r="D11369" s="2"/>
      <c r="F11369" s="26"/>
    </row>
    <row r="11370" spans="1:6" x14ac:dyDescent="0.3">
      <c r="A11370" s="9"/>
      <c r="D11370" s="2"/>
      <c r="F11370" s="26"/>
    </row>
    <row r="11371" spans="1:6" x14ac:dyDescent="0.3">
      <c r="A11371" s="9"/>
      <c r="D11371" s="2"/>
      <c r="F11371" s="26"/>
    </row>
    <row r="11372" spans="1:6" x14ac:dyDescent="0.3">
      <c r="A11372" s="9"/>
      <c r="D11372" s="2"/>
      <c r="F11372" s="26"/>
    </row>
    <row r="11373" spans="1:6" x14ac:dyDescent="0.3">
      <c r="A11373" s="9"/>
      <c r="D11373" s="2"/>
      <c r="F11373" s="26"/>
    </row>
    <row r="11374" spans="1:6" x14ac:dyDescent="0.3">
      <c r="A11374" s="9"/>
      <c r="D11374" s="2"/>
      <c r="F11374" s="26"/>
    </row>
    <row r="11375" spans="1:6" x14ac:dyDescent="0.3">
      <c r="A11375" s="9"/>
      <c r="D11375" s="2"/>
      <c r="F11375" s="26"/>
    </row>
    <row r="11376" spans="1:6" x14ac:dyDescent="0.3">
      <c r="A11376" s="9"/>
      <c r="D11376" s="2"/>
      <c r="F11376" s="26"/>
    </row>
    <row r="11377" spans="1:6" x14ac:dyDescent="0.3">
      <c r="A11377" s="9"/>
      <c r="D11377" s="2"/>
      <c r="F11377" s="26"/>
    </row>
    <row r="11378" spans="1:6" x14ac:dyDescent="0.3">
      <c r="A11378" s="9"/>
      <c r="D11378" s="2"/>
      <c r="F11378" s="26"/>
    </row>
    <row r="11379" spans="1:6" x14ac:dyDescent="0.3">
      <c r="A11379" s="9"/>
      <c r="D11379" s="2"/>
      <c r="F11379" s="26"/>
    </row>
    <row r="11380" spans="1:6" x14ac:dyDescent="0.3">
      <c r="A11380" s="9"/>
      <c r="D11380" s="2"/>
      <c r="F11380" s="26"/>
    </row>
    <row r="11381" spans="1:6" x14ac:dyDescent="0.3">
      <c r="A11381" s="9"/>
      <c r="D11381" s="2"/>
      <c r="F11381" s="26"/>
    </row>
    <row r="11382" spans="1:6" x14ac:dyDescent="0.3">
      <c r="A11382" s="9"/>
      <c r="D11382" s="2"/>
      <c r="F11382" s="26"/>
    </row>
    <row r="11383" spans="1:6" x14ac:dyDescent="0.3">
      <c r="A11383" s="9"/>
      <c r="D11383" s="2"/>
      <c r="F11383" s="26"/>
    </row>
    <row r="11384" spans="1:6" x14ac:dyDescent="0.3">
      <c r="A11384" s="9"/>
      <c r="D11384" s="2"/>
      <c r="F11384" s="26"/>
    </row>
    <row r="11385" spans="1:6" x14ac:dyDescent="0.3">
      <c r="A11385" s="9"/>
      <c r="D11385" s="2"/>
      <c r="F11385" s="26"/>
    </row>
    <row r="11386" spans="1:6" x14ac:dyDescent="0.3">
      <c r="A11386" s="9"/>
      <c r="D11386" s="2"/>
      <c r="F11386" s="26"/>
    </row>
    <row r="11387" spans="1:6" x14ac:dyDescent="0.3">
      <c r="A11387" s="9"/>
      <c r="D11387" s="2"/>
      <c r="F11387" s="26"/>
    </row>
    <row r="11388" spans="1:6" x14ac:dyDescent="0.3">
      <c r="A11388" s="9"/>
      <c r="D11388" s="2"/>
      <c r="F11388" s="26"/>
    </row>
    <row r="11389" spans="1:6" x14ac:dyDescent="0.3">
      <c r="A11389" s="9"/>
      <c r="D11389" s="2"/>
      <c r="F11389" s="26"/>
    </row>
    <row r="11390" spans="1:6" x14ac:dyDescent="0.3">
      <c r="A11390" s="9"/>
      <c r="D11390" s="2"/>
      <c r="F11390" s="26"/>
    </row>
    <row r="11391" spans="1:6" x14ac:dyDescent="0.3">
      <c r="A11391" s="9"/>
      <c r="D11391" s="2"/>
      <c r="F11391" s="26"/>
    </row>
    <row r="11392" spans="1:6" x14ac:dyDescent="0.3">
      <c r="A11392" s="9"/>
      <c r="D11392" s="2"/>
      <c r="F11392" s="26"/>
    </row>
    <row r="11393" spans="1:6" x14ac:dyDescent="0.3">
      <c r="A11393" s="9"/>
      <c r="D11393" s="2"/>
      <c r="F11393" s="26"/>
    </row>
    <row r="11394" spans="1:6" x14ac:dyDescent="0.3">
      <c r="A11394" s="9"/>
      <c r="D11394" s="2"/>
      <c r="F11394" s="26"/>
    </row>
    <row r="11395" spans="1:6" x14ac:dyDescent="0.3">
      <c r="A11395" s="9"/>
      <c r="D11395" s="2"/>
      <c r="F11395" s="26"/>
    </row>
    <row r="11396" spans="1:6" x14ac:dyDescent="0.3">
      <c r="A11396" s="9"/>
      <c r="D11396" s="2"/>
      <c r="F11396" s="26"/>
    </row>
    <row r="11397" spans="1:6" x14ac:dyDescent="0.3">
      <c r="A11397" s="9"/>
      <c r="D11397" s="2"/>
      <c r="F11397" s="26"/>
    </row>
    <row r="11398" spans="1:6" x14ac:dyDescent="0.3">
      <c r="A11398" s="9"/>
      <c r="D11398" s="2"/>
      <c r="F11398" s="26"/>
    </row>
    <row r="11399" spans="1:6" x14ac:dyDescent="0.3">
      <c r="A11399" s="9"/>
      <c r="D11399" s="2"/>
      <c r="F11399" s="26"/>
    </row>
    <row r="11400" spans="1:6" x14ac:dyDescent="0.3">
      <c r="A11400" s="9"/>
      <c r="D11400" s="2"/>
      <c r="F11400" s="26"/>
    </row>
    <row r="11401" spans="1:6" x14ac:dyDescent="0.3">
      <c r="A11401" s="9"/>
      <c r="D11401" s="2"/>
      <c r="F11401" s="26"/>
    </row>
    <row r="11402" spans="1:6" x14ac:dyDescent="0.3">
      <c r="A11402" s="9"/>
      <c r="D11402" s="2"/>
      <c r="F11402" s="26"/>
    </row>
    <row r="11403" spans="1:6" x14ac:dyDescent="0.3">
      <c r="A11403" s="9"/>
      <c r="D11403" s="2"/>
      <c r="F11403" s="26"/>
    </row>
    <row r="11404" spans="1:6" x14ac:dyDescent="0.3">
      <c r="A11404" s="9"/>
      <c r="D11404" s="2"/>
      <c r="F11404" s="26"/>
    </row>
    <row r="11405" spans="1:6" x14ac:dyDescent="0.3">
      <c r="A11405" s="9"/>
      <c r="D11405" s="2"/>
      <c r="F11405" s="26"/>
    </row>
    <row r="11406" spans="1:6" x14ac:dyDescent="0.3">
      <c r="A11406" s="9"/>
      <c r="D11406" s="2"/>
      <c r="F11406" s="26"/>
    </row>
    <row r="11407" spans="1:6" x14ac:dyDescent="0.3">
      <c r="A11407" s="9"/>
      <c r="D11407" s="2"/>
      <c r="F11407" s="26"/>
    </row>
    <row r="11408" spans="1:6" x14ac:dyDescent="0.3">
      <c r="A11408" s="9"/>
      <c r="D11408" s="2"/>
      <c r="F11408" s="26"/>
    </row>
    <row r="11409" spans="1:6" x14ac:dyDescent="0.3">
      <c r="A11409" s="9"/>
      <c r="D11409" s="2"/>
      <c r="F11409" s="26"/>
    </row>
    <row r="11410" spans="1:6" x14ac:dyDescent="0.3">
      <c r="A11410" s="9"/>
      <c r="D11410" s="2"/>
      <c r="F11410" s="26"/>
    </row>
    <row r="11411" spans="1:6" x14ac:dyDescent="0.3">
      <c r="A11411" s="9"/>
      <c r="D11411" s="2"/>
      <c r="F11411" s="26"/>
    </row>
    <row r="11412" spans="1:6" x14ac:dyDescent="0.3">
      <c r="A11412" s="9"/>
      <c r="D11412" s="2"/>
      <c r="F11412" s="26"/>
    </row>
    <row r="11413" spans="1:6" x14ac:dyDescent="0.3">
      <c r="A11413" s="9"/>
      <c r="D11413" s="2"/>
      <c r="F11413" s="26"/>
    </row>
    <row r="11414" spans="1:6" x14ac:dyDescent="0.3">
      <c r="A11414" s="9"/>
      <c r="D11414" s="2"/>
      <c r="F11414" s="26"/>
    </row>
    <row r="11415" spans="1:6" x14ac:dyDescent="0.3">
      <c r="A11415" s="9"/>
      <c r="D11415" s="2"/>
      <c r="F11415" s="26"/>
    </row>
    <row r="11416" spans="1:6" x14ac:dyDescent="0.3">
      <c r="A11416" s="9"/>
      <c r="D11416" s="2"/>
      <c r="F11416" s="26"/>
    </row>
    <row r="11417" spans="1:6" x14ac:dyDescent="0.3">
      <c r="A11417" s="9"/>
      <c r="D11417" s="2"/>
      <c r="F11417" s="26"/>
    </row>
    <row r="11418" spans="1:6" x14ac:dyDescent="0.3">
      <c r="A11418" s="9"/>
      <c r="D11418" s="2"/>
      <c r="F11418" s="26"/>
    </row>
    <row r="11419" spans="1:6" x14ac:dyDescent="0.3">
      <c r="A11419" s="9"/>
      <c r="D11419" s="2"/>
      <c r="F11419" s="26"/>
    </row>
    <row r="11420" spans="1:6" x14ac:dyDescent="0.3">
      <c r="A11420" s="9"/>
      <c r="D11420" s="2"/>
      <c r="F11420" s="26"/>
    </row>
    <row r="11421" spans="1:6" x14ac:dyDescent="0.3">
      <c r="A11421" s="9"/>
      <c r="D11421" s="2"/>
      <c r="F11421" s="26"/>
    </row>
    <row r="11422" spans="1:6" x14ac:dyDescent="0.3">
      <c r="A11422" s="9"/>
      <c r="D11422" s="2"/>
      <c r="F11422" s="26"/>
    </row>
    <row r="11423" spans="1:6" x14ac:dyDescent="0.3">
      <c r="A11423" s="9"/>
      <c r="D11423" s="2"/>
      <c r="F11423" s="26"/>
    </row>
    <row r="11424" spans="1:6" x14ac:dyDescent="0.3">
      <c r="A11424" s="9"/>
      <c r="D11424" s="2"/>
      <c r="F11424" s="26"/>
    </row>
    <row r="11425" spans="1:6" x14ac:dyDescent="0.3">
      <c r="A11425" s="9"/>
      <c r="D11425" s="2"/>
      <c r="F11425" s="26"/>
    </row>
    <row r="11426" spans="1:6" x14ac:dyDescent="0.3">
      <c r="A11426" s="9"/>
      <c r="D11426" s="2"/>
      <c r="F11426" s="26"/>
    </row>
    <row r="11427" spans="1:6" x14ac:dyDescent="0.3">
      <c r="A11427" s="9"/>
      <c r="D11427" s="2"/>
      <c r="F11427" s="26"/>
    </row>
    <row r="11428" spans="1:6" x14ac:dyDescent="0.3">
      <c r="A11428" s="9"/>
      <c r="D11428" s="2"/>
      <c r="F11428" s="26"/>
    </row>
    <row r="11429" spans="1:6" x14ac:dyDescent="0.3">
      <c r="A11429" s="9"/>
      <c r="D11429" s="2"/>
      <c r="F11429" s="26"/>
    </row>
    <row r="11430" spans="1:6" x14ac:dyDescent="0.3">
      <c r="A11430" s="9"/>
      <c r="D11430" s="2"/>
      <c r="F11430" s="26"/>
    </row>
    <row r="11431" spans="1:6" x14ac:dyDescent="0.3">
      <c r="A11431" s="9"/>
      <c r="D11431" s="2"/>
      <c r="F11431" s="26"/>
    </row>
    <row r="11432" spans="1:6" x14ac:dyDescent="0.3">
      <c r="A11432" s="9"/>
      <c r="D11432" s="2"/>
      <c r="F11432" s="26"/>
    </row>
    <row r="11433" spans="1:6" x14ac:dyDescent="0.3">
      <c r="A11433" s="9"/>
      <c r="D11433" s="2"/>
      <c r="F11433" s="26"/>
    </row>
    <row r="11434" spans="1:6" x14ac:dyDescent="0.3">
      <c r="A11434" s="9"/>
      <c r="D11434" s="2"/>
      <c r="F11434" s="26"/>
    </row>
    <row r="11435" spans="1:6" x14ac:dyDescent="0.3">
      <c r="A11435" s="9"/>
      <c r="D11435" s="2"/>
      <c r="F11435" s="26"/>
    </row>
    <row r="11436" spans="1:6" x14ac:dyDescent="0.3">
      <c r="A11436" s="9"/>
      <c r="D11436" s="2"/>
      <c r="F11436" s="26"/>
    </row>
    <row r="11437" spans="1:6" x14ac:dyDescent="0.3">
      <c r="A11437" s="9"/>
      <c r="D11437" s="2"/>
      <c r="F11437" s="26"/>
    </row>
    <row r="11438" spans="1:6" x14ac:dyDescent="0.3">
      <c r="A11438" s="9"/>
      <c r="D11438" s="2"/>
      <c r="F11438" s="26"/>
    </row>
    <row r="11439" spans="1:6" x14ac:dyDescent="0.3">
      <c r="A11439" s="9"/>
      <c r="D11439" s="2"/>
      <c r="F11439" s="26"/>
    </row>
    <row r="11440" spans="1:6" x14ac:dyDescent="0.3">
      <c r="A11440" s="9"/>
      <c r="D11440" s="2"/>
      <c r="F11440" s="26"/>
    </row>
    <row r="11441" spans="1:6" x14ac:dyDescent="0.3">
      <c r="A11441" s="9"/>
      <c r="D11441" s="2"/>
      <c r="F11441" s="26"/>
    </row>
    <row r="11442" spans="1:6" x14ac:dyDescent="0.3">
      <c r="A11442" s="9"/>
      <c r="D11442" s="2"/>
      <c r="F11442" s="26"/>
    </row>
    <row r="11443" spans="1:6" x14ac:dyDescent="0.3">
      <c r="A11443" s="9"/>
      <c r="D11443" s="2"/>
      <c r="F11443" s="26"/>
    </row>
    <row r="11444" spans="1:6" x14ac:dyDescent="0.3">
      <c r="A11444" s="9"/>
      <c r="D11444" s="2"/>
      <c r="F11444" s="26"/>
    </row>
    <row r="11445" spans="1:6" x14ac:dyDescent="0.3">
      <c r="A11445" s="9"/>
      <c r="D11445" s="2"/>
      <c r="F11445" s="26"/>
    </row>
    <row r="11446" spans="1:6" x14ac:dyDescent="0.3">
      <c r="A11446" s="9"/>
      <c r="D11446" s="2"/>
      <c r="F11446" s="26"/>
    </row>
    <row r="11447" spans="1:6" x14ac:dyDescent="0.3">
      <c r="A11447" s="9"/>
      <c r="D11447" s="2"/>
      <c r="F11447" s="26"/>
    </row>
    <row r="11448" spans="1:6" x14ac:dyDescent="0.3">
      <c r="A11448" s="9"/>
      <c r="D11448" s="2"/>
      <c r="F11448" s="26"/>
    </row>
    <row r="11449" spans="1:6" x14ac:dyDescent="0.3">
      <c r="A11449" s="9"/>
      <c r="D11449" s="2"/>
      <c r="F11449" s="26"/>
    </row>
    <row r="11450" spans="1:6" x14ac:dyDescent="0.3">
      <c r="A11450" s="9"/>
      <c r="D11450" s="2"/>
      <c r="F11450" s="26"/>
    </row>
    <row r="11451" spans="1:6" x14ac:dyDescent="0.3">
      <c r="A11451" s="9"/>
      <c r="D11451" s="2"/>
      <c r="F11451" s="26"/>
    </row>
    <row r="11452" spans="1:6" x14ac:dyDescent="0.3">
      <c r="A11452" s="9"/>
      <c r="D11452" s="2"/>
      <c r="F11452" s="26"/>
    </row>
    <row r="11453" spans="1:6" x14ac:dyDescent="0.3">
      <c r="A11453" s="9"/>
      <c r="D11453" s="2"/>
      <c r="F11453" s="26"/>
    </row>
    <row r="11454" spans="1:6" x14ac:dyDescent="0.3">
      <c r="A11454" s="9"/>
      <c r="D11454" s="2"/>
      <c r="F11454" s="26"/>
    </row>
    <row r="11455" spans="1:6" x14ac:dyDescent="0.3">
      <c r="A11455" s="9"/>
      <c r="D11455" s="2"/>
      <c r="F11455" s="26"/>
    </row>
    <row r="11456" spans="1:6" x14ac:dyDescent="0.3">
      <c r="A11456" s="9"/>
      <c r="D11456" s="2"/>
      <c r="F11456" s="26"/>
    </row>
    <row r="11457" spans="1:6" x14ac:dyDescent="0.3">
      <c r="A11457" s="9"/>
      <c r="D11457" s="2"/>
      <c r="F11457" s="26"/>
    </row>
    <row r="11458" spans="1:6" x14ac:dyDescent="0.3">
      <c r="A11458" s="9"/>
      <c r="D11458" s="2"/>
      <c r="F11458" s="26"/>
    </row>
    <row r="11459" spans="1:6" x14ac:dyDescent="0.3">
      <c r="A11459" s="9"/>
      <c r="D11459" s="2"/>
      <c r="F11459" s="26"/>
    </row>
    <row r="11460" spans="1:6" x14ac:dyDescent="0.3">
      <c r="A11460" s="9"/>
      <c r="D11460" s="2"/>
      <c r="F11460" s="26"/>
    </row>
    <row r="11461" spans="1:6" x14ac:dyDescent="0.3">
      <c r="A11461" s="9"/>
      <c r="D11461" s="2"/>
      <c r="F11461" s="26"/>
    </row>
    <row r="11462" spans="1:6" x14ac:dyDescent="0.3">
      <c r="A11462" s="9"/>
      <c r="D11462" s="2"/>
      <c r="F11462" s="26"/>
    </row>
    <row r="11463" spans="1:6" x14ac:dyDescent="0.3">
      <c r="A11463" s="9"/>
      <c r="D11463" s="2"/>
      <c r="F11463" s="26"/>
    </row>
    <row r="11464" spans="1:6" x14ac:dyDescent="0.3">
      <c r="A11464" s="9"/>
      <c r="D11464" s="2"/>
      <c r="F11464" s="26"/>
    </row>
    <row r="11465" spans="1:6" x14ac:dyDescent="0.3">
      <c r="A11465" s="9"/>
      <c r="D11465" s="2"/>
      <c r="F11465" s="26"/>
    </row>
    <row r="11466" spans="1:6" x14ac:dyDescent="0.3">
      <c r="A11466" s="9"/>
      <c r="D11466" s="2"/>
      <c r="F11466" s="26"/>
    </row>
    <row r="11467" spans="1:6" x14ac:dyDescent="0.3">
      <c r="A11467" s="9"/>
      <c r="D11467" s="2"/>
      <c r="F11467" s="26"/>
    </row>
    <row r="11468" spans="1:6" x14ac:dyDescent="0.3">
      <c r="A11468" s="9"/>
      <c r="D11468" s="2"/>
      <c r="F11468" s="26"/>
    </row>
    <row r="11469" spans="1:6" x14ac:dyDescent="0.3">
      <c r="A11469" s="9"/>
      <c r="D11469" s="2"/>
      <c r="F11469" s="26"/>
    </row>
    <row r="11470" spans="1:6" x14ac:dyDescent="0.3">
      <c r="A11470" s="9"/>
      <c r="D11470" s="2"/>
      <c r="F11470" s="26"/>
    </row>
    <row r="11471" spans="1:6" x14ac:dyDescent="0.3">
      <c r="A11471" s="9"/>
      <c r="D11471" s="2"/>
      <c r="F11471" s="26"/>
    </row>
    <row r="11472" spans="1:6" x14ac:dyDescent="0.3">
      <c r="A11472" s="9"/>
      <c r="D11472" s="2"/>
      <c r="F11472" s="26"/>
    </row>
    <row r="11473" spans="1:6" x14ac:dyDescent="0.3">
      <c r="A11473" s="9"/>
      <c r="D11473" s="2"/>
      <c r="F11473" s="26"/>
    </row>
    <row r="11474" spans="1:6" x14ac:dyDescent="0.3">
      <c r="A11474" s="9"/>
      <c r="D11474" s="2"/>
      <c r="F11474" s="26"/>
    </row>
    <row r="11475" spans="1:6" x14ac:dyDescent="0.3">
      <c r="A11475" s="9"/>
      <c r="D11475" s="2"/>
      <c r="F11475" s="26"/>
    </row>
    <row r="11476" spans="1:6" x14ac:dyDescent="0.3">
      <c r="A11476" s="9"/>
      <c r="D11476" s="2"/>
      <c r="F11476" s="26"/>
    </row>
    <row r="11477" spans="1:6" x14ac:dyDescent="0.3">
      <c r="A11477" s="9"/>
      <c r="D11477" s="2"/>
      <c r="F11477" s="26"/>
    </row>
    <row r="11478" spans="1:6" x14ac:dyDescent="0.3">
      <c r="A11478" s="9"/>
      <c r="D11478" s="2"/>
      <c r="F11478" s="26"/>
    </row>
    <row r="11479" spans="1:6" x14ac:dyDescent="0.3">
      <c r="A11479" s="9"/>
      <c r="D11479" s="2"/>
      <c r="F11479" s="26"/>
    </row>
    <row r="11480" spans="1:6" x14ac:dyDescent="0.3">
      <c r="A11480" s="9"/>
      <c r="D11480" s="2"/>
      <c r="F11480" s="26"/>
    </row>
    <row r="11481" spans="1:6" x14ac:dyDescent="0.3">
      <c r="A11481" s="9"/>
      <c r="D11481" s="2"/>
      <c r="F11481" s="26"/>
    </row>
    <row r="11482" spans="1:6" x14ac:dyDescent="0.3">
      <c r="A11482" s="9"/>
      <c r="D11482" s="2"/>
      <c r="F11482" s="26"/>
    </row>
    <row r="11483" spans="1:6" x14ac:dyDescent="0.3">
      <c r="A11483" s="9"/>
      <c r="D11483" s="2"/>
      <c r="F11483" s="26"/>
    </row>
    <row r="11484" spans="1:6" x14ac:dyDescent="0.3">
      <c r="A11484" s="9"/>
      <c r="D11484" s="2"/>
      <c r="F11484" s="26"/>
    </row>
    <row r="11485" spans="1:6" x14ac:dyDescent="0.3">
      <c r="A11485" s="9"/>
      <c r="D11485" s="2"/>
      <c r="F11485" s="26"/>
    </row>
    <row r="11486" spans="1:6" x14ac:dyDescent="0.3">
      <c r="A11486" s="9"/>
      <c r="D11486" s="2"/>
      <c r="F11486" s="26"/>
    </row>
    <row r="11487" spans="1:6" x14ac:dyDescent="0.3">
      <c r="A11487" s="9"/>
      <c r="D11487" s="2"/>
      <c r="F11487" s="26"/>
    </row>
    <row r="11488" spans="1:6" x14ac:dyDescent="0.3">
      <c r="A11488" s="9"/>
      <c r="D11488" s="2"/>
      <c r="F11488" s="26"/>
    </row>
    <row r="11489" spans="1:6" x14ac:dyDescent="0.3">
      <c r="A11489" s="9"/>
      <c r="D11489" s="2"/>
      <c r="F11489" s="26"/>
    </row>
    <row r="11490" spans="1:6" x14ac:dyDescent="0.3">
      <c r="A11490" s="9"/>
      <c r="D11490" s="2"/>
      <c r="F11490" s="26"/>
    </row>
    <row r="11491" spans="1:6" x14ac:dyDescent="0.3">
      <c r="A11491" s="9"/>
      <c r="D11491" s="2"/>
      <c r="F11491" s="26"/>
    </row>
    <row r="11492" spans="1:6" x14ac:dyDescent="0.3">
      <c r="A11492" s="9"/>
      <c r="D11492" s="2"/>
      <c r="F11492" s="26"/>
    </row>
    <row r="11493" spans="1:6" x14ac:dyDescent="0.3">
      <c r="A11493" s="9"/>
      <c r="D11493" s="2"/>
      <c r="F11493" s="26"/>
    </row>
    <row r="11494" spans="1:6" x14ac:dyDescent="0.3">
      <c r="A11494" s="9"/>
      <c r="D11494" s="2"/>
      <c r="F11494" s="26"/>
    </row>
    <row r="11495" spans="1:6" x14ac:dyDescent="0.3">
      <c r="A11495" s="9"/>
      <c r="D11495" s="2"/>
      <c r="F11495" s="26"/>
    </row>
    <row r="11496" spans="1:6" x14ac:dyDescent="0.3">
      <c r="A11496" s="9"/>
      <c r="D11496" s="2"/>
      <c r="F11496" s="26"/>
    </row>
    <row r="11497" spans="1:6" x14ac:dyDescent="0.3">
      <c r="A11497" s="9"/>
      <c r="D11497" s="2"/>
      <c r="F11497" s="26"/>
    </row>
    <row r="11498" spans="1:6" x14ac:dyDescent="0.3">
      <c r="A11498" s="9"/>
      <c r="D11498" s="2"/>
      <c r="F11498" s="26"/>
    </row>
    <row r="11499" spans="1:6" x14ac:dyDescent="0.3">
      <c r="A11499" s="9"/>
      <c r="D11499" s="2"/>
      <c r="F11499" s="26"/>
    </row>
    <row r="11500" spans="1:6" x14ac:dyDescent="0.3">
      <c r="A11500" s="9"/>
      <c r="D11500" s="2"/>
      <c r="F11500" s="26"/>
    </row>
    <row r="11501" spans="1:6" x14ac:dyDescent="0.3">
      <c r="A11501" s="9"/>
      <c r="D11501" s="2"/>
      <c r="F11501" s="26"/>
    </row>
    <row r="11502" spans="1:6" x14ac:dyDescent="0.3">
      <c r="A11502" s="9"/>
      <c r="D11502" s="2"/>
      <c r="F11502" s="26"/>
    </row>
    <row r="11503" spans="1:6" x14ac:dyDescent="0.3">
      <c r="A11503" s="9"/>
      <c r="D11503" s="2"/>
      <c r="F11503" s="26"/>
    </row>
    <row r="11504" spans="1:6" x14ac:dyDescent="0.3">
      <c r="A11504" s="9"/>
      <c r="D11504" s="2"/>
      <c r="F11504" s="26"/>
    </row>
    <row r="11505" spans="1:6" x14ac:dyDescent="0.3">
      <c r="A11505" s="9"/>
      <c r="D11505" s="2"/>
      <c r="F11505" s="26"/>
    </row>
    <row r="11506" spans="1:6" x14ac:dyDescent="0.3">
      <c r="A11506" s="9"/>
      <c r="D11506" s="2"/>
      <c r="F11506" s="26"/>
    </row>
    <row r="11507" spans="1:6" x14ac:dyDescent="0.3">
      <c r="A11507" s="9"/>
      <c r="D11507" s="2"/>
      <c r="F11507" s="26"/>
    </row>
    <row r="11508" spans="1:6" x14ac:dyDescent="0.3">
      <c r="A11508" s="9"/>
      <c r="D11508" s="2"/>
      <c r="F11508" s="26"/>
    </row>
    <row r="11509" spans="1:6" x14ac:dyDescent="0.3">
      <c r="A11509" s="9"/>
      <c r="D11509" s="2"/>
      <c r="F11509" s="26"/>
    </row>
    <row r="11510" spans="1:6" x14ac:dyDescent="0.3">
      <c r="A11510" s="9"/>
      <c r="D11510" s="2"/>
      <c r="F11510" s="26"/>
    </row>
    <row r="11511" spans="1:6" x14ac:dyDescent="0.3">
      <c r="A11511" s="9"/>
      <c r="D11511" s="2"/>
      <c r="F11511" s="26"/>
    </row>
    <row r="11512" spans="1:6" x14ac:dyDescent="0.3">
      <c r="A11512" s="9"/>
      <c r="D11512" s="2"/>
      <c r="F11512" s="26"/>
    </row>
    <row r="11513" spans="1:6" x14ac:dyDescent="0.3">
      <c r="A11513" s="9"/>
      <c r="D11513" s="2"/>
      <c r="F11513" s="26"/>
    </row>
    <row r="11514" spans="1:6" x14ac:dyDescent="0.3">
      <c r="A11514" s="9"/>
      <c r="D11514" s="2"/>
      <c r="F11514" s="26"/>
    </row>
    <row r="11515" spans="1:6" x14ac:dyDescent="0.3">
      <c r="A11515" s="9"/>
      <c r="D11515" s="2"/>
      <c r="F11515" s="26"/>
    </row>
    <row r="11516" spans="1:6" x14ac:dyDescent="0.3">
      <c r="A11516" s="9"/>
      <c r="D11516" s="2"/>
      <c r="F11516" s="26"/>
    </row>
    <row r="11517" spans="1:6" x14ac:dyDescent="0.3">
      <c r="A11517" s="9"/>
      <c r="D11517" s="2"/>
      <c r="F11517" s="26"/>
    </row>
    <row r="11518" spans="1:6" x14ac:dyDescent="0.3">
      <c r="A11518" s="9"/>
      <c r="D11518" s="2"/>
      <c r="F11518" s="26"/>
    </row>
    <row r="11519" spans="1:6" x14ac:dyDescent="0.3">
      <c r="A11519" s="9"/>
      <c r="D11519" s="2"/>
      <c r="F11519" s="26"/>
    </row>
    <row r="11520" spans="1:6" x14ac:dyDescent="0.3">
      <c r="A11520" s="9"/>
      <c r="D11520" s="2"/>
      <c r="F11520" s="26"/>
    </row>
    <row r="11521" spans="1:6" x14ac:dyDescent="0.3">
      <c r="A11521" s="9"/>
      <c r="D11521" s="2"/>
      <c r="F11521" s="26"/>
    </row>
    <row r="11522" spans="1:6" x14ac:dyDescent="0.3">
      <c r="A11522" s="9"/>
      <c r="D11522" s="2"/>
      <c r="F11522" s="26"/>
    </row>
    <row r="11523" spans="1:6" x14ac:dyDescent="0.3">
      <c r="A11523" s="9"/>
      <c r="D11523" s="2"/>
      <c r="F11523" s="26"/>
    </row>
    <row r="11524" spans="1:6" x14ac:dyDescent="0.3">
      <c r="A11524" s="9"/>
      <c r="D11524" s="2"/>
      <c r="F11524" s="26"/>
    </row>
    <row r="11525" spans="1:6" x14ac:dyDescent="0.3">
      <c r="A11525" s="9"/>
      <c r="D11525" s="2"/>
      <c r="F11525" s="26"/>
    </row>
    <row r="11526" spans="1:6" x14ac:dyDescent="0.3">
      <c r="A11526" s="9"/>
      <c r="D11526" s="2"/>
      <c r="F11526" s="26"/>
    </row>
    <row r="11527" spans="1:6" x14ac:dyDescent="0.3">
      <c r="A11527" s="9"/>
      <c r="D11527" s="2"/>
      <c r="F11527" s="26"/>
    </row>
    <row r="11528" spans="1:6" x14ac:dyDescent="0.3">
      <c r="A11528" s="9"/>
      <c r="D11528" s="2"/>
      <c r="F11528" s="26"/>
    </row>
    <row r="11529" spans="1:6" x14ac:dyDescent="0.3">
      <c r="A11529" s="9"/>
      <c r="D11529" s="2"/>
      <c r="F11529" s="26"/>
    </row>
    <row r="11530" spans="1:6" x14ac:dyDescent="0.3">
      <c r="A11530" s="9"/>
      <c r="D11530" s="2"/>
      <c r="F11530" s="26"/>
    </row>
    <row r="11531" spans="1:6" x14ac:dyDescent="0.3">
      <c r="A11531" s="9"/>
      <c r="D11531" s="2"/>
      <c r="F11531" s="26"/>
    </row>
    <row r="11532" spans="1:6" x14ac:dyDescent="0.3">
      <c r="A11532" s="9"/>
      <c r="D11532" s="2"/>
      <c r="F11532" s="26"/>
    </row>
    <row r="11533" spans="1:6" x14ac:dyDescent="0.3">
      <c r="A11533" s="9"/>
      <c r="D11533" s="2"/>
      <c r="F11533" s="26"/>
    </row>
    <row r="11534" spans="1:6" x14ac:dyDescent="0.3">
      <c r="A11534" s="9"/>
      <c r="D11534" s="2"/>
      <c r="F11534" s="26"/>
    </row>
    <row r="11535" spans="1:6" x14ac:dyDescent="0.3">
      <c r="A11535" s="9"/>
      <c r="D11535" s="2"/>
      <c r="F11535" s="26"/>
    </row>
    <row r="11536" spans="1:6" x14ac:dyDescent="0.3">
      <c r="A11536" s="9"/>
      <c r="D11536" s="2"/>
      <c r="F11536" s="26"/>
    </row>
    <row r="11537" spans="1:6" x14ac:dyDescent="0.3">
      <c r="A11537" s="9"/>
      <c r="D11537" s="2"/>
      <c r="F11537" s="26"/>
    </row>
    <row r="11538" spans="1:6" x14ac:dyDescent="0.3">
      <c r="A11538" s="9"/>
      <c r="D11538" s="2"/>
      <c r="F11538" s="26"/>
    </row>
    <row r="11539" spans="1:6" x14ac:dyDescent="0.3">
      <c r="A11539" s="9"/>
      <c r="D11539" s="2"/>
      <c r="F11539" s="26"/>
    </row>
    <row r="11540" spans="1:6" x14ac:dyDescent="0.3">
      <c r="A11540" s="9"/>
      <c r="D11540" s="2"/>
      <c r="F11540" s="26"/>
    </row>
    <row r="11541" spans="1:6" x14ac:dyDescent="0.3">
      <c r="A11541" s="9"/>
      <c r="D11541" s="2"/>
      <c r="F11541" s="26"/>
    </row>
    <row r="11542" spans="1:6" x14ac:dyDescent="0.3">
      <c r="A11542" s="9"/>
      <c r="D11542" s="2"/>
      <c r="F11542" s="26"/>
    </row>
    <row r="11543" spans="1:6" x14ac:dyDescent="0.3">
      <c r="A11543" s="9"/>
      <c r="D11543" s="2"/>
      <c r="F11543" s="26"/>
    </row>
    <row r="11544" spans="1:6" x14ac:dyDescent="0.3">
      <c r="A11544" s="9"/>
      <c r="D11544" s="2"/>
      <c r="F11544" s="26"/>
    </row>
    <row r="11545" spans="1:6" x14ac:dyDescent="0.3">
      <c r="A11545" s="9"/>
      <c r="D11545" s="2"/>
      <c r="F11545" s="26"/>
    </row>
    <row r="11546" spans="1:6" x14ac:dyDescent="0.3">
      <c r="A11546" s="9"/>
      <c r="D11546" s="2"/>
      <c r="F11546" s="26"/>
    </row>
    <row r="11547" spans="1:6" x14ac:dyDescent="0.3">
      <c r="A11547" s="9"/>
      <c r="D11547" s="2"/>
      <c r="F11547" s="26"/>
    </row>
    <row r="11548" spans="1:6" x14ac:dyDescent="0.3">
      <c r="A11548" s="9"/>
      <c r="D11548" s="2"/>
      <c r="F11548" s="26"/>
    </row>
    <row r="11549" spans="1:6" x14ac:dyDescent="0.3">
      <c r="A11549" s="9"/>
      <c r="D11549" s="2"/>
      <c r="F11549" s="26"/>
    </row>
    <row r="11550" spans="1:6" x14ac:dyDescent="0.3">
      <c r="A11550" s="9"/>
      <c r="D11550" s="2"/>
      <c r="F11550" s="26"/>
    </row>
    <row r="11551" spans="1:6" x14ac:dyDescent="0.3">
      <c r="A11551" s="9"/>
      <c r="D11551" s="2"/>
      <c r="F11551" s="26"/>
    </row>
    <row r="11552" spans="1:6" x14ac:dyDescent="0.3">
      <c r="A11552" s="9"/>
      <c r="D11552" s="2"/>
      <c r="F11552" s="26"/>
    </row>
    <row r="11553" spans="1:6" x14ac:dyDescent="0.3">
      <c r="A11553" s="9"/>
      <c r="D11553" s="2"/>
      <c r="F11553" s="26"/>
    </row>
    <row r="11554" spans="1:6" x14ac:dyDescent="0.3">
      <c r="A11554" s="9"/>
      <c r="D11554" s="2"/>
      <c r="F11554" s="26"/>
    </row>
    <row r="11555" spans="1:6" x14ac:dyDescent="0.3">
      <c r="A11555" s="9"/>
      <c r="D11555" s="2"/>
      <c r="F11555" s="26"/>
    </row>
    <row r="11556" spans="1:6" x14ac:dyDescent="0.3">
      <c r="A11556" s="9"/>
      <c r="D11556" s="2"/>
      <c r="F11556" s="26"/>
    </row>
    <row r="11557" spans="1:6" x14ac:dyDescent="0.3">
      <c r="A11557" s="9"/>
      <c r="D11557" s="2"/>
      <c r="F11557" s="26"/>
    </row>
    <row r="11558" spans="1:6" x14ac:dyDescent="0.3">
      <c r="A11558" s="9"/>
      <c r="D11558" s="2"/>
      <c r="F11558" s="26"/>
    </row>
    <row r="11559" spans="1:6" x14ac:dyDescent="0.3">
      <c r="A11559" s="9"/>
      <c r="D11559" s="2"/>
      <c r="F11559" s="26"/>
    </row>
    <row r="11560" spans="1:6" x14ac:dyDescent="0.3">
      <c r="A11560" s="9"/>
      <c r="D11560" s="2"/>
      <c r="F11560" s="26"/>
    </row>
    <row r="11561" spans="1:6" x14ac:dyDescent="0.3">
      <c r="A11561" s="9"/>
      <c r="D11561" s="2"/>
      <c r="F11561" s="26"/>
    </row>
    <row r="11562" spans="1:6" x14ac:dyDescent="0.3">
      <c r="A11562" s="9"/>
      <c r="D11562" s="2"/>
      <c r="F11562" s="26"/>
    </row>
    <row r="11563" spans="1:6" x14ac:dyDescent="0.3">
      <c r="A11563" s="9"/>
      <c r="D11563" s="2"/>
      <c r="F11563" s="26"/>
    </row>
    <row r="11564" spans="1:6" x14ac:dyDescent="0.3">
      <c r="A11564" s="9"/>
      <c r="D11564" s="2"/>
      <c r="F11564" s="26"/>
    </row>
    <row r="11565" spans="1:6" x14ac:dyDescent="0.3">
      <c r="A11565" s="9"/>
      <c r="D11565" s="2"/>
      <c r="F11565" s="26"/>
    </row>
    <row r="11566" spans="1:6" x14ac:dyDescent="0.3">
      <c r="A11566" s="9"/>
      <c r="D11566" s="2"/>
      <c r="F11566" s="26"/>
    </row>
    <row r="11567" spans="1:6" x14ac:dyDescent="0.3">
      <c r="A11567" s="9"/>
      <c r="D11567" s="2"/>
      <c r="F11567" s="26"/>
    </row>
    <row r="11568" spans="1:6" x14ac:dyDescent="0.3">
      <c r="A11568" s="9"/>
      <c r="D11568" s="2"/>
      <c r="F11568" s="26"/>
    </row>
    <row r="11569" spans="1:6" x14ac:dyDescent="0.3">
      <c r="A11569" s="9"/>
      <c r="D11569" s="2"/>
      <c r="F11569" s="26"/>
    </row>
    <row r="11570" spans="1:6" x14ac:dyDescent="0.3">
      <c r="A11570" s="9"/>
      <c r="D11570" s="2"/>
      <c r="F11570" s="26"/>
    </row>
    <row r="11571" spans="1:6" x14ac:dyDescent="0.3">
      <c r="A11571" s="9"/>
      <c r="D11571" s="2"/>
      <c r="F11571" s="26"/>
    </row>
    <row r="11572" spans="1:6" x14ac:dyDescent="0.3">
      <c r="A11572" s="9"/>
      <c r="D11572" s="2"/>
      <c r="F11572" s="26"/>
    </row>
    <row r="11573" spans="1:6" x14ac:dyDescent="0.3">
      <c r="A11573" s="9"/>
      <c r="D11573" s="2"/>
      <c r="F11573" s="26"/>
    </row>
    <row r="11574" spans="1:6" x14ac:dyDescent="0.3">
      <c r="A11574" s="9"/>
      <c r="D11574" s="2"/>
      <c r="F11574" s="26"/>
    </row>
    <row r="11575" spans="1:6" x14ac:dyDescent="0.3">
      <c r="A11575" s="9"/>
      <c r="D11575" s="2"/>
      <c r="F11575" s="26"/>
    </row>
    <row r="11576" spans="1:6" x14ac:dyDescent="0.3">
      <c r="A11576" s="9"/>
      <c r="D11576" s="2"/>
      <c r="F11576" s="26"/>
    </row>
    <row r="11577" spans="1:6" x14ac:dyDescent="0.3">
      <c r="A11577" s="9"/>
      <c r="D11577" s="2"/>
      <c r="F11577" s="26"/>
    </row>
    <row r="11578" spans="1:6" x14ac:dyDescent="0.3">
      <c r="A11578" s="9"/>
      <c r="D11578" s="2"/>
      <c r="F11578" s="26"/>
    </row>
    <row r="11579" spans="1:6" x14ac:dyDescent="0.3">
      <c r="A11579" s="9"/>
      <c r="D11579" s="2"/>
      <c r="F11579" s="26"/>
    </row>
    <row r="11580" spans="1:6" x14ac:dyDescent="0.3">
      <c r="A11580" s="9"/>
      <c r="D11580" s="2"/>
      <c r="F11580" s="26"/>
    </row>
    <row r="11581" spans="1:6" x14ac:dyDescent="0.3">
      <c r="A11581" s="9"/>
      <c r="D11581" s="2"/>
      <c r="F11581" s="26"/>
    </row>
    <row r="11582" spans="1:6" x14ac:dyDescent="0.3">
      <c r="A11582" s="9"/>
      <c r="D11582" s="2"/>
      <c r="F11582" s="26"/>
    </row>
    <row r="11583" spans="1:6" x14ac:dyDescent="0.3">
      <c r="A11583" s="9"/>
      <c r="D11583" s="2"/>
      <c r="F11583" s="26"/>
    </row>
    <row r="11584" spans="1:6" x14ac:dyDescent="0.3">
      <c r="A11584" s="9"/>
      <c r="D11584" s="2"/>
      <c r="F11584" s="26"/>
    </row>
    <row r="11585" spans="1:6" x14ac:dyDescent="0.3">
      <c r="A11585" s="9"/>
      <c r="D11585" s="2"/>
      <c r="F11585" s="26"/>
    </row>
    <row r="11586" spans="1:6" x14ac:dyDescent="0.3">
      <c r="A11586" s="9"/>
      <c r="D11586" s="2"/>
      <c r="F11586" s="26"/>
    </row>
    <row r="11587" spans="1:6" x14ac:dyDescent="0.3">
      <c r="A11587" s="9"/>
      <c r="D11587" s="2"/>
      <c r="F11587" s="26"/>
    </row>
    <row r="11588" spans="1:6" x14ac:dyDescent="0.3">
      <c r="A11588" s="9"/>
      <c r="D11588" s="2"/>
      <c r="F11588" s="26"/>
    </row>
    <row r="11589" spans="1:6" x14ac:dyDescent="0.3">
      <c r="A11589" s="9"/>
      <c r="D11589" s="2"/>
      <c r="F11589" s="26"/>
    </row>
    <row r="11590" spans="1:6" x14ac:dyDescent="0.3">
      <c r="A11590" s="9"/>
      <c r="D11590" s="2"/>
      <c r="F11590" s="26"/>
    </row>
    <row r="11591" spans="1:6" x14ac:dyDescent="0.3">
      <c r="A11591" s="9"/>
      <c r="D11591" s="2"/>
      <c r="F11591" s="26"/>
    </row>
    <row r="11592" spans="1:6" x14ac:dyDescent="0.3">
      <c r="A11592" s="9"/>
      <c r="D11592" s="2"/>
      <c r="F11592" s="26"/>
    </row>
    <row r="11593" spans="1:6" x14ac:dyDescent="0.3">
      <c r="A11593" s="9"/>
      <c r="D11593" s="2"/>
      <c r="F11593" s="26"/>
    </row>
    <row r="11594" spans="1:6" x14ac:dyDescent="0.3">
      <c r="A11594" s="9"/>
      <c r="D11594" s="2"/>
      <c r="F11594" s="26"/>
    </row>
    <row r="11595" spans="1:6" x14ac:dyDescent="0.3">
      <c r="A11595" s="9"/>
      <c r="D11595" s="2"/>
      <c r="F11595" s="26"/>
    </row>
    <row r="11596" spans="1:6" x14ac:dyDescent="0.3">
      <c r="A11596" s="9"/>
      <c r="D11596" s="2"/>
      <c r="F11596" s="26"/>
    </row>
    <row r="11597" spans="1:6" x14ac:dyDescent="0.3">
      <c r="A11597" s="9"/>
      <c r="D11597" s="2"/>
      <c r="F11597" s="26"/>
    </row>
    <row r="11598" spans="1:6" x14ac:dyDescent="0.3">
      <c r="A11598" s="9"/>
      <c r="D11598" s="2"/>
      <c r="F11598" s="26"/>
    </row>
    <row r="11599" spans="1:6" x14ac:dyDescent="0.3">
      <c r="A11599" s="9"/>
      <c r="D11599" s="2"/>
      <c r="F11599" s="26"/>
    </row>
    <row r="11600" spans="1:6" x14ac:dyDescent="0.3">
      <c r="A11600" s="9"/>
      <c r="D11600" s="2"/>
      <c r="F11600" s="26"/>
    </row>
    <row r="11601" spans="1:6" x14ac:dyDescent="0.3">
      <c r="A11601" s="9"/>
      <c r="D11601" s="2"/>
      <c r="F11601" s="26"/>
    </row>
    <row r="11602" spans="1:6" x14ac:dyDescent="0.3">
      <c r="A11602" s="9"/>
      <c r="D11602" s="2"/>
      <c r="F11602" s="26"/>
    </row>
    <row r="11603" spans="1:6" x14ac:dyDescent="0.3">
      <c r="A11603" s="9"/>
      <c r="D11603" s="2"/>
      <c r="F11603" s="26"/>
    </row>
    <row r="11604" spans="1:6" x14ac:dyDescent="0.3">
      <c r="A11604" s="9"/>
      <c r="D11604" s="2"/>
      <c r="F11604" s="26"/>
    </row>
    <row r="11605" spans="1:6" x14ac:dyDescent="0.3">
      <c r="A11605" s="9"/>
      <c r="D11605" s="2"/>
      <c r="F11605" s="26"/>
    </row>
    <row r="11606" spans="1:6" x14ac:dyDescent="0.3">
      <c r="A11606" s="9"/>
      <c r="D11606" s="2"/>
      <c r="F11606" s="26"/>
    </row>
    <row r="11607" spans="1:6" x14ac:dyDescent="0.3">
      <c r="A11607" s="9"/>
      <c r="D11607" s="2"/>
      <c r="F11607" s="26"/>
    </row>
    <row r="11608" spans="1:6" x14ac:dyDescent="0.3">
      <c r="A11608" s="9"/>
      <c r="D11608" s="2"/>
      <c r="F11608" s="26"/>
    </row>
    <row r="11609" spans="1:6" x14ac:dyDescent="0.3">
      <c r="A11609" s="9"/>
      <c r="D11609" s="2"/>
      <c r="F11609" s="26"/>
    </row>
    <row r="11610" spans="1:6" x14ac:dyDescent="0.3">
      <c r="A11610" s="9"/>
      <c r="D11610" s="2"/>
      <c r="F11610" s="26"/>
    </row>
    <row r="11611" spans="1:6" x14ac:dyDescent="0.3">
      <c r="A11611" s="9"/>
      <c r="D11611" s="2"/>
      <c r="F11611" s="26"/>
    </row>
    <row r="11612" spans="1:6" x14ac:dyDescent="0.3">
      <c r="A11612" s="9"/>
      <c r="D11612" s="2"/>
      <c r="F11612" s="26"/>
    </row>
    <row r="11613" spans="1:6" x14ac:dyDescent="0.3">
      <c r="A11613" s="9"/>
      <c r="D11613" s="2"/>
      <c r="F11613" s="26"/>
    </row>
    <row r="11614" spans="1:6" x14ac:dyDescent="0.3">
      <c r="A11614" s="9"/>
      <c r="D11614" s="2"/>
      <c r="F11614" s="26"/>
    </row>
    <row r="11615" spans="1:6" x14ac:dyDescent="0.3">
      <c r="A11615" s="9"/>
      <c r="D11615" s="2"/>
      <c r="F11615" s="26"/>
    </row>
    <row r="11616" spans="1:6" x14ac:dyDescent="0.3">
      <c r="A11616" s="9"/>
      <c r="D11616" s="2"/>
      <c r="F11616" s="26"/>
    </row>
    <row r="11617" spans="1:6" x14ac:dyDescent="0.3">
      <c r="A11617" s="9"/>
      <c r="D11617" s="2"/>
      <c r="F11617" s="26"/>
    </row>
    <row r="11618" spans="1:6" x14ac:dyDescent="0.3">
      <c r="A11618" s="9"/>
      <c r="D11618" s="2"/>
      <c r="F11618" s="26"/>
    </row>
    <row r="11619" spans="1:6" x14ac:dyDescent="0.3">
      <c r="A11619" s="9"/>
      <c r="D11619" s="2"/>
      <c r="F11619" s="26"/>
    </row>
    <row r="11620" spans="1:6" x14ac:dyDescent="0.3">
      <c r="A11620" s="9"/>
      <c r="D11620" s="2"/>
      <c r="F11620" s="26"/>
    </row>
    <row r="11621" spans="1:6" x14ac:dyDescent="0.3">
      <c r="A11621" s="9"/>
      <c r="D11621" s="2"/>
      <c r="F11621" s="26"/>
    </row>
    <row r="11622" spans="1:6" x14ac:dyDescent="0.3">
      <c r="A11622" s="9"/>
      <c r="D11622" s="2"/>
      <c r="F11622" s="26"/>
    </row>
    <row r="11623" spans="1:6" x14ac:dyDescent="0.3">
      <c r="A11623" s="9"/>
      <c r="D11623" s="2"/>
      <c r="F11623" s="26"/>
    </row>
    <row r="11624" spans="1:6" x14ac:dyDescent="0.3">
      <c r="A11624" s="9"/>
      <c r="D11624" s="2"/>
      <c r="F11624" s="26"/>
    </row>
    <row r="11625" spans="1:6" x14ac:dyDescent="0.3">
      <c r="A11625" s="9"/>
      <c r="D11625" s="2"/>
      <c r="F11625" s="26"/>
    </row>
    <row r="11626" spans="1:6" x14ac:dyDescent="0.3">
      <c r="A11626" s="9"/>
      <c r="D11626" s="2"/>
      <c r="F11626" s="26"/>
    </row>
    <row r="11627" spans="1:6" x14ac:dyDescent="0.3">
      <c r="A11627" s="9"/>
      <c r="D11627" s="2"/>
      <c r="F11627" s="26"/>
    </row>
    <row r="11628" spans="1:6" x14ac:dyDescent="0.3">
      <c r="A11628" s="9"/>
      <c r="D11628" s="2"/>
      <c r="F11628" s="26"/>
    </row>
    <row r="11629" spans="1:6" x14ac:dyDescent="0.3">
      <c r="A11629" s="9"/>
      <c r="D11629" s="2"/>
      <c r="F11629" s="26"/>
    </row>
    <row r="11630" spans="1:6" x14ac:dyDescent="0.3">
      <c r="A11630" s="9"/>
      <c r="D11630" s="2"/>
      <c r="F11630" s="26"/>
    </row>
    <row r="11631" spans="1:6" x14ac:dyDescent="0.3">
      <c r="A11631" s="9"/>
      <c r="D11631" s="2"/>
      <c r="F11631" s="26"/>
    </row>
    <row r="11632" spans="1:6" x14ac:dyDescent="0.3">
      <c r="A11632" s="9"/>
      <c r="D11632" s="2"/>
      <c r="F11632" s="26"/>
    </row>
    <row r="11633" spans="1:6" x14ac:dyDescent="0.3">
      <c r="A11633" s="9"/>
      <c r="D11633" s="2"/>
      <c r="F11633" s="26"/>
    </row>
    <row r="11634" spans="1:6" x14ac:dyDescent="0.3">
      <c r="A11634" s="9"/>
      <c r="D11634" s="2"/>
      <c r="F11634" s="26"/>
    </row>
    <row r="11635" spans="1:6" x14ac:dyDescent="0.3">
      <c r="A11635" s="9"/>
      <c r="D11635" s="2"/>
      <c r="F11635" s="26"/>
    </row>
    <row r="11636" spans="1:6" x14ac:dyDescent="0.3">
      <c r="A11636" s="9"/>
      <c r="D11636" s="2"/>
      <c r="F11636" s="26"/>
    </row>
    <row r="11637" spans="1:6" x14ac:dyDescent="0.3">
      <c r="A11637" s="9"/>
      <c r="D11637" s="2"/>
      <c r="F11637" s="26"/>
    </row>
    <row r="11638" spans="1:6" x14ac:dyDescent="0.3">
      <c r="A11638" s="9"/>
      <c r="D11638" s="2"/>
      <c r="F11638" s="26"/>
    </row>
    <row r="11639" spans="1:6" x14ac:dyDescent="0.3">
      <c r="A11639" s="9"/>
      <c r="D11639" s="2"/>
      <c r="F11639" s="26"/>
    </row>
    <row r="11640" spans="1:6" x14ac:dyDescent="0.3">
      <c r="A11640" s="9"/>
      <c r="D11640" s="2"/>
      <c r="F11640" s="26"/>
    </row>
    <row r="11641" spans="1:6" x14ac:dyDescent="0.3">
      <c r="A11641" s="9"/>
      <c r="D11641" s="2"/>
      <c r="F11641" s="26"/>
    </row>
    <row r="11642" spans="1:6" x14ac:dyDescent="0.3">
      <c r="A11642" s="9"/>
      <c r="D11642" s="2"/>
      <c r="F11642" s="26"/>
    </row>
    <row r="11643" spans="1:6" x14ac:dyDescent="0.3">
      <c r="A11643" s="9"/>
      <c r="D11643" s="2"/>
      <c r="F11643" s="26"/>
    </row>
    <row r="11644" spans="1:6" x14ac:dyDescent="0.3">
      <c r="A11644" s="9"/>
      <c r="D11644" s="2"/>
      <c r="F11644" s="26"/>
    </row>
    <row r="11645" spans="1:6" x14ac:dyDescent="0.3">
      <c r="A11645" s="9"/>
      <c r="D11645" s="2"/>
      <c r="F11645" s="26"/>
    </row>
    <row r="11646" spans="1:6" x14ac:dyDescent="0.3">
      <c r="A11646" s="9"/>
      <c r="D11646" s="2"/>
      <c r="F11646" s="26"/>
    </row>
    <row r="11647" spans="1:6" x14ac:dyDescent="0.3">
      <c r="A11647" s="9"/>
      <c r="D11647" s="2"/>
      <c r="F11647" s="26"/>
    </row>
    <row r="11648" spans="1:6" x14ac:dyDescent="0.3">
      <c r="A11648" s="9"/>
      <c r="D11648" s="2"/>
      <c r="F11648" s="26"/>
    </row>
    <row r="11649" spans="1:6" x14ac:dyDescent="0.3">
      <c r="A11649" s="9"/>
      <c r="D11649" s="2"/>
      <c r="F11649" s="26"/>
    </row>
    <row r="11650" spans="1:6" x14ac:dyDescent="0.3">
      <c r="A11650" s="9"/>
      <c r="D11650" s="2"/>
      <c r="F11650" s="26"/>
    </row>
    <row r="11651" spans="1:6" x14ac:dyDescent="0.3">
      <c r="A11651" s="9"/>
      <c r="D11651" s="2"/>
      <c r="F11651" s="26"/>
    </row>
    <row r="11652" spans="1:6" x14ac:dyDescent="0.3">
      <c r="A11652" s="9"/>
      <c r="D11652" s="2"/>
      <c r="F11652" s="26"/>
    </row>
    <row r="11653" spans="1:6" x14ac:dyDescent="0.3">
      <c r="A11653" s="9"/>
      <c r="D11653" s="2"/>
      <c r="F11653" s="26"/>
    </row>
    <row r="11654" spans="1:6" x14ac:dyDescent="0.3">
      <c r="A11654" s="9"/>
      <c r="D11654" s="2"/>
      <c r="F11654" s="26"/>
    </row>
    <row r="11655" spans="1:6" x14ac:dyDescent="0.3">
      <c r="A11655" s="9"/>
      <c r="D11655" s="2"/>
      <c r="F11655" s="26"/>
    </row>
    <row r="11656" spans="1:6" x14ac:dyDescent="0.3">
      <c r="A11656" s="9"/>
      <c r="D11656" s="2"/>
      <c r="F11656" s="26"/>
    </row>
    <row r="11657" spans="1:6" x14ac:dyDescent="0.3">
      <c r="A11657" s="9"/>
      <c r="D11657" s="2"/>
      <c r="F11657" s="26"/>
    </row>
    <row r="11658" spans="1:6" x14ac:dyDescent="0.3">
      <c r="A11658" s="9"/>
      <c r="D11658" s="2"/>
      <c r="F11658" s="26"/>
    </row>
    <row r="11659" spans="1:6" x14ac:dyDescent="0.3">
      <c r="A11659" s="9"/>
      <c r="D11659" s="2"/>
      <c r="F11659" s="26"/>
    </row>
    <row r="11660" spans="1:6" x14ac:dyDescent="0.3">
      <c r="A11660" s="9"/>
      <c r="D11660" s="2"/>
      <c r="F11660" s="26"/>
    </row>
    <row r="11661" spans="1:6" x14ac:dyDescent="0.3">
      <c r="A11661" s="9"/>
      <c r="D11661" s="2"/>
      <c r="F11661" s="26"/>
    </row>
    <row r="11662" spans="1:6" x14ac:dyDescent="0.3">
      <c r="A11662" s="9"/>
      <c r="D11662" s="2"/>
      <c r="F11662" s="26"/>
    </row>
    <row r="11663" spans="1:6" x14ac:dyDescent="0.3">
      <c r="A11663" s="9"/>
      <c r="D11663" s="2"/>
      <c r="F11663" s="26"/>
    </row>
    <row r="11664" spans="1:6" x14ac:dyDescent="0.3">
      <c r="A11664" s="9"/>
      <c r="D11664" s="2"/>
      <c r="F11664" s="26"/>
    </row>
    <row r="11665" spans="1:6" x14ac:dyDescent="0.3">
      <c r="A11665" s="9"/>
      <c r="D11665" s="2"/>
      <c r="F11665" s="26"/>
    </row>
    <row r="11666" spans="1:6" x14ac:dyDescent="0.3">
      <c r="A11666" s="9"/>
      <c r="D11666" s="2"/>
      <c r="F11666" s="26"/>
    </row>
    <row r="11667" spans="1:6" x14ac:dyDescent="0.3">
      <c r="A11667" s="9"/>
      <c r="D11667" s="2"/>
      <c r="F11667" s="26"/>
    </row>
    <row r="11668" spans="1:6" x14ac:dyDescent="0.3">
      <c r="A11668" s="9"/>
      <c r="D11668" s="2"/>
      <c r="F11668" s="26"/>
    </row>
    <row r="11669" spans="1:6" x14ac:dyDescent="0.3">
      <c r="A11669" s="9"/>
      <c r="D11669" s="2"/>
      <c r="F11669" s="26"/>
    </row>
    <row r="11670" spans="1:6" x14ac:dyDescent="0.3">
      <c r="A11670" s="9"/>
      <c r="D11670" s="2"/>
      <c r="F11670" s="26"/>
    </row>
    <row r="11671" spans="1:6" x14ac:dyDescent="0.3">
      <c r="A11671" s="9"/>
      <c r="D11671" s="2"/>
      <c r="F11671" s="26"/>
    </row>
    <row r="11672" spans="1:6" x14ac:dyDescent="0.3">
      <c r="A11672" s="9"/>
      <c r="D11672" s="2"/>
      <c r="F11672" s="26"/>
    </row>
    <row r="11673" spans="1:6" x14ac:dyDescent="0.3">
      <c r="A11673" s="9"/>
      <c r="D11673" s="2"/>
      <c r="F11673" s="26"/>
    </row>
    <row r="11674" spans="1:6" x14ac:dyDescent="0.3">
      <c r="A11674" s="9"/>
      <c r="D11674" s="2"/>
      <c r="F11674" s="26"/>
    </row>
    <row r="11675" spans="1:6" x14ac:dyDescent="0.3">
      <c r="A11675" s="9"/>
      <c r="D11675" s="2"/>
      <c r="F11675" s="26"/>
    </row>
    <row r="11676" spans="1:6" x14ac:dyDescent="0.3">
      <c r="A11676" s="9"/>
      <c r="D11676" s="2"/>
      <c r="F11676" s="26"/>
    </row>
    <row r="11677" spans="1:6" x14ac:dyDescent="0.3">
      <c r="A11677" s="9"/>
      <c r="D11677" s="2"/>
      <c r="F11677" s="26"/>
    </row>
    <row r="11678" spans="1:6" x14ac:dyDescent="0.3">
      <c r="A11678" s="9"/>
      <c r="D11678" s="2"/>
      <c r="F11678" s="26"/>
    </row>
    <row r="11679" spans="1:6" x14ac:dyDescent="0.3">
      <c r="A11679" s="9"/>
      <c r="D11679" s="2"/>
      <c r="F11679" s="26"/>
    </row>
    <row r="11680" spans="1:6" x14ac:dyDescent="0.3">
      <c r="A11680" s="9"/>
      <c r="D11680" s="2"/>
      <c r="F11680" s="26"/>
    </row>
    <row r="11681" spans="1:6" x14ac:dyDescent="0.3">
      <c r="A11681" s="9"/>
      <c r="D11681" s="2"/>
      <c r="F11681" s="26"/>
    </row>
    <row r="11682" spans="1:6" x14ac:dyDescent="0.3">
      <c r="A11682" s="9"/>
      <c r="D11682" s="2"/>
      <c r="F11682" s="26"/>
    </row>
    <row r="11683" spans="1:6" x14ac:dyDescent="0.3">
      <c r="A11683" s="9"/>
      <c r="D11683" s="2"/>
      <c r="F11683" s="26"/>
    </row>
    <row r="11684" spans="1:6" x14ac:dyDescent="0.3">
      <c r="A11684" s="9"/>
      <c r="D11684" s="2"/>
      <c r="F11684" s="26"/>
    </row>
    <row r="11685" spans="1:6" x14ac:dyDescent="0.3">
      <c r="A11685" s="9"/>
      <c r="D11685" s="2"/>
      <c r="F11685" s="26"/>
    </row>
    <row r="11686" spans="1:6" x14ac:dyDescent="0.3">
      <c r="A11686" s="9"/>
      <c r="D11686" s="2"/>
      <c r="F11686" s="26"/>
    </row>
    <row r="11687" spans="1:6" x14ac:dyDescent="0.3">
      <c r="A11687" s="9"/>
      <c r="D11687" s="2"/>
      <c r="F11687" s="26"/>
    </row>
    <row r="11688" spans="1:6" x14ac:dyDescent="0.3">
      <c r="A11688" s="9"/>
      <c r="D11688" s="2"/>
      <c r="F11688" s="26"/>
    </row>
    <row r="11689" spans="1:6" x14ac:dyDescent="0.3">
      <c r="A11689" s="9"/>
      <c r="D11689" s="2"/>
      <c r="F11689" s="26"/>
    </row>
    <row r="11690" spans="1:6" x14ac:dyDescent="0.3">
      <c r="A11690" s="9"/>
      <c r="D11690" s="2"/>
      <c r="F11690" s="26"/>
    </row>
    <row r="11691" spans="1:6" x14ac:dyDescent="0.3">
      <c r="A11691" s="9"/>
      <c r="D11691" s="2"/>
      <c r="F11691" s="26"/>
    </row>
    <row r="11692" spans="1:6" x14ac:dyDescent="0.3">
      <c r="A11692" s="9"/>
      <c r="D11692" s="2"/>
      <c r="F11692" s="26"/>
    </row>
    <row r="11693" spans="1:6" x14ac:dyDescent="0.3">
      <c r="A11693" s="9"/>
      <c r="D11693" s="2"/>
      <c r="F11693" s="26"/>
    </row>
    <row r="11694" spans="1:6" x14ac:dyDescent="0.3">
      <c r="A11694" s="9"/>
      <c r="D11694" s="2"/>
      <c r="F11694" s="26"/>
    </row>
    <row r="11695" spans="1:6" x14ac:dyDescent="0.3">
      <c r="A11695" s="9"/>
      <c r="D11695" s="2"/>
      <c r="F11695" s="26"/>
    </row>
    <row r="11696" spans="1:6" x14ac:dyDescent="0.3">
      <c r="A11696" s="9"/>
      <c r="D11696" s="2"/>
      <c r="F11696" s="26"/>
    </row>
    <row r="11697" spans="1:6" x14ac:dyDescent="0.3">
      <c r="A11697" s="9"/>
      <c r="D11697" s="2"/>
      <c r="F11697" s="26"/>
    </row>
    <row r="11698" spans="1:6" x14ac:dyDescent="0.3">
      <c r="A11698" s="9"/>
      <c r="D11698" s="2"/>
      <c r="F11698" s="26"/>
    </row>
    <row r="11699" spans="1:6" x14ac:dyDescent="0.3">
      <c r="A11699" s="9"/>
      <c r="D11699" s="2"/>
      <c r="F11699" s="26"/>
    </row>
    <row r="11700" spans="1:6" x14ac:dyDescent="0.3">
      <c r="A11700" s="9"/>
      <c r="D11700" s="2"/>
      <c r="F11700" s="26"/>
    </row>
    <row r="11701" spans="1:6" x14ac:dyDescent="0.3">
      <c r="A11701" s="9"/>
      <c r="D11701" s="2"/>
      <c r="F11701" s="26"/>
    </row>
    <row r="11702" spans="1:6" x14ac:dyDescent="0.3">
      <c r="A11702" s="9"/>
      <c r="D11702" s="2"/>
      <c r="F11702" s="26"/>
    </row>
    <row r="11703" spans="1:6" x14ac:dyDescent="0.3">
      <c r="A11703" s="9"/>
      <c r="D11703" s="2"/>
      <c r="F11703" s="26"/>
    </row>
    <row r="11704" spans="1:6" x14ac:dyDescent="0.3">
      <c r="A11704" s="9"/>
      <c r="D11704" s="2"/>
      <c r="F11704" s="26"/>
    </row>
    <row r="11705" spans="1:6" x14ac:dyDescent="0.3">
      <c r="A11705" s="9"/>
      <c r="D11705" s="2"/>
      <c r="F11705" s="26"/>
    </row>
    <row r="11706" spans="1:6" x14ac:dyDescent="0.3">
      <c r="A11706" s="9"/>
      <c r="D11706" s="2"/>
      <c r="F11706" s="26"/>
    </row>
    <row r="11707" spans="1:6" x14ac:dyDescent="0.3">
      <c r="A11707" s="9"/>
      <c r="D11707" s="2"/>
      <c r="F11707" s="26"/>
    </row>
    <row r="11708" spans="1:6" x14ac:dyDescent="0.3">
      <c r="A11708" s="9"/>
      <c r="D11708" s="2"/>
      <c r="F11708" s="26"/>
    </row>
    <row r="11709" spans="1:6" x14ac:dyDescent="0.3">
      <c r="A11709" s="9"/>
      <c r="D11709" s="2"/>
      <c r="F11709" s="26"/>
    </row>
    <row r="11710" spans="1:6" x14ac:dyDescent="0.3">
      <c r="A11710" s="9"/>
      <c r="D11710" s="2"/>
      <c r="F11710" s="26"/>
    </row>
    <row r="11711" spans="1:6" x14ac:dyDescent="0.3">
      <c r="A11711" s="9"/>
      <c r="D11711" s="2"/>
      <c r="F11711" s="26"/>
    </row>
    <row r="11712" spans="1:6" x14ac:dyDescent="0.3">
      <c r="A11712" s="9"/>
      <c r="D11712" s="2"/>
      <c r="F11712" s="26"/>
    </row>
    <row r="11713" spans="1:6" x14ac:dyDescent="0.3">
      <c r="A11713" s="9"/>
      <c r="D11713" s="2"/>
      <c r="F11713" s="26"/>
    </row>
    <row r="11714" spans="1:6" x14ac:dyDescent="0.3">
      <c r="A11714" s="9"/>
      <c r="D11714" s="2"/>
      <c r="F11714" s="26"/>
    </row>
    <row r="11715" spans="1:6" x14ac:dyDescent="0.3">
      <c r="A11715" s="9"/>
      <c r="D11715" s="2"/>
      <c r="F11715" s="26"/>
    </row>
    <row r="11716" spans="1:6" x14ac:dyDescent="0.3">
      <c r="A11716" s="9"/>
      <c r="D11716" s="2"/>
      <c r="F11716" s="26"/>
    </row>
    <row r="11717" spans="1:6" x14ac:dyDescent="0.3">
      <c r="A11717" s="9"/>
      <c r="D11717" s="2"/>
      <c r="F11717" s="26"/>
    </row>
    <row r="11718" spans="1:6" x14ac:dyDescent="0.3">
      <c r="A11718" s="9"/>
      <c r="D11718" s="2"/>
      <c r="F11718" s="26"/>
    </row>
    <row r="11719" spans="1:6" x14ac:dyDescent="0.3">
      <c r="A11719" s="9"/>
      <c r="D11719" s="2"/>
      <c r="F11719" s="26"/>
    </row>
    <row r="11720" spans="1:6" x14ac:dyDescent="0.3">
      <c r="A11720" s="9"/>
      <c r="D11720" s="2"/>
      <c r="F11720" s="26"/>
    </row>
    <row r="11721" spans="1:6" x14ac:dyDescent="0.3">
      <c r="A11721" s="9"/>
      <c r="D11721" s="2"/>
      <c r="F11721" s="26"/>
    </row>
    <row r="11722" spans="1:6" x14ac:dyDescent="0.3">
      <c r="A11722" s="9"/>
      <c r="D11722" s="2"/>
      <c r="F11722" s="26"/>
    </row>
    <row r="11723" spans="1:6" x14ac:dyDescent="0.3">
      <c r="A11723" s="9"/>
      <c r="D11723" s="2"/>
      <c r="F11723" s="26"/>
    </row>
    <row r="11724" spans="1:6" x14ac:dyDescent="0.3">
      <c r="A11724" s="9"/>
      <c r="D11724" s="2"/>
      <c r="F11724" s="26"/>
    </row>
    <row r="11725" spans="1:6" x14ac:dyDescent="0.3">
      <c r="A11725" s="9"/>
      <c r="D11725" s="2"/>
      <c r="F11725" s="26"/>
    </row>
    <row r="11726" spans="1:6" x14ac:dyDescent="0.3">
      <c r="A11726" s="9"/>
      <c r="D11726" s="2"/>
      <c r="F11726" s="26"/>
    </row>
    <row r="11727" spans="1:6" x14ac:dyDescent="0.3">
      <c r="A11727" s="9"/>
      <c r="D11727" s="2"/>
      <c r="F11727" s="26"/>
    </row>
    <row r="11728" spans="1:6" x14ac:dyDescent="0.3">
      <c r="A11728" s="9"/>
      <c r="D11728" s="2"/>
      <c r="F11728" s="26"/>
    </row>
    <row r="11729" spans="1:6" x14ac:dyDescent="0.3">
      <c r="A11729" s="9"/>
      <c r="D11729" s="2"/>
      <c r="F11729" s="26"/>
    </row>
    <row r="11730" spans="1:6" x14ac:dyDescent="0.3">
      <c r="A11730" s="9"/>
      <c r="D11730" s="2"/>
      <c r="F11730" s="26"/>
    </row>
    <row r="11731" spans="1:6" x14ac:dyDescent="0.3">
      <c r="A11731" s="9"/>
      <c r="D11731" s="2"/>
      <c r="F11731" s="26"/>
    </row>
    <row r="11732" spans="1:6" x14ac:dyDescent="0.3">
      <c r="A11732" s="9"/>
      <c r="D11732" s="2"/>
      <c r="F11732" s="26"/>
    </row>
    <row r="11733" spans="1:6" x14ac:dyDescent="0.3">
      <c r="A11733" s="9"/>
      <c r="D11733" s="2"/>
      <c r="F11733" s="26"/>
    </row>
    <row r="11734" spans="1:6" x14ac:dyDescent="0.3">
      <c r="A11734" s="9"/>
      <c r="D11734" s="2"/>
      <c r="F11734" s="26"/>
    </row>
    <row r="11735" spans="1:6" x14ac:dyDescent="0.3">
      <c r="A11735" s="9"/>
      <c r="D11735" s="2"/>
      <c r="F11735" s="26"/>
    </row>
    <row r="11736" spans="1:6" x14ac:dyDescent="0.3">
      <c r="A11736" s="9"/>
      <c r="D11736" s="2"/>
      <c r="F11736" s="26"/>
    </row>
    <row r="11737" spans="1:6" x14ac:dyDescent="0.3">
      <c r="A11737" s="9"/>
      <c r="D11737" s="2"/>
      <c r="F11737" s="26"/>
    </row>
    <row r="11738" spans="1:6" x14ac:dyDescent="0.3">
      <c r="A11738" s="9"/>
      <c r="D11738" s="2"/>
      <c r="F11738" s="26"/>
    </row>
    <row r="11739" spans="1:6" x14ac:dyDescent="0.3">
      <c r="A11739" s="9"/>
      <c r="D11739" s="2"/>
      <c r="F11739" s="26"/>
    </row>
    <row r="11740" spans="1:6" x14ac:dyDescent="0.3">
      <c r="A11740" s="9"/>
      <c r="D11740" s="2"/>
      <c r="F11740" s="26"/>
    </row>
    <row r="11741" spans="1:6" x14ac:dyDescent="0.3">
      <c r="A11741" s="9"/>
      <c r="D11741" s="2"/>
      <c r="F11741" s="26"/>
    </row>
    <row r="11742" spans="1:6" x14ac:dyDescent="0.3">
      <c r="A11742" s="9"/>
      <c r="D11742" s="2"/>
      <c r="F11742" s="26"/>
    </row>
    <row r="11743" spans="1:6" x14ac:dyDescent="0.3">
      <c r="A11743" s="9"/>
      <c r="D11743" s="2"/>
      <c r="F11743" s="26"/>
    </row>
    <row r="11744" spans="1:6" x14ac:dyDescent="0.3">
      <c r="A11744" s="9"/>
      <c r="D11744" s="2"/>
      <c r="F11744" s="26"/>
    </row>
    <row r="11745" spans="1:6" x14ac:dyDescent="0.3">
      <c r="A11745" s="9"/>
      <c r="D11745" s="2"/>
      <c r="F11745" s="26"/>
    </row>
    <row r="11746" spans="1:6" x14ac:dyDescent="0.3">
      <c r="A11746" s="9"/>
      <c r="D11746" s="2"/>
      <c r="F11746" s="26"/>
    </row>
    <row r="11747" spans="1:6" x14ac:dyDescent="0.3">
      <c r="A11747" s="9"/>
      <c r="D11747" s="2"/>
      <c r="F11747" s="26"/>
    </row>
    <row r="11748" spans="1:6" x14ac:dyDescent="0.3">
      <c r="A11748" s="9"/>
      <c r="D11748" s="2"/>
      <c r="F11748" s="26"/>
    </row>
    <row r="11749" spans="1:6" x14ac:dyDescent="0.3">
      <c r="A11749" s="9"/>
      <c r="D11749" s="2"/>
      <c r="F11749" s="26"/>
    </row>
    <row r="11750" spans="1:6" x14ac:dyDescent="0.3">
      <c r="A11750" s="9"/>
      <c r="D11750" s="2"/>
      <c r="F11750" s="26"/>
    </row>
    <row r="11751" spans="1:6" x14ac:dyDescent="0.3">
      <c r="A11751" s="9"/>
      <c r="D11751" s="2"/>
      <c r="F11751" s="26"/>
    </row>
    <row r="11752" spans="1:6" x14ac:dyDescent="0.3">
      <c r="A11752" s="9"/>
      <c r="D11752" s="2"/>
      <c r="F11752" s="26"/>
    </row>
    <row r="11753" spans="1:6" x14ac:dyDescent="0.3">
      <c r="A11753" s="9"/>
      <c r="D11753" s="2"/>
      <c r="F11753" s="26"/>
    </row>
    <row r="11754" spans="1:6" x14ac:dyDescent="0.3">
      <c r="A11754" s="9"/>
      <c r="D11754" s="2"/>
      <c r="F11754" s="26"/>
    </row>
    <row r="11755" spans="1:6" x14ac:dyDescent="0.3">
      <c r="A11755" s="9"/>
      <c r="D11755" s="2"/>
      <c r="F11755" s="26"/>
    </row>
    <row r="11756" spans="1:6" x14ac:dyDescent="0.3">
      <c r="A11756" s="9"/>
      <c r="D11756" s="2"/>
      <c r="F11756" s="26"/>
    </row>
    <row r="11757" spans="1:6" x14ac:dyDescent="0.3">
      <c r="A11757" s="9"/>
      <c r="D11757" s="2"/>
      <c r="F11757" s="26"/>
    </row>
    <row r="11758" spans="1:6" x14ac:dyDescent="0.3">
      <c r="A11758" s="9"/>
      <c r="D11758" s="2"/>
      <c r="F11758" s="26"/>
    </row>
    <row r="11759" spans="1:6" x14ac:dyDescent="0.3">
      <c r="A11759" s="9"/>
      <c r="D11759" s="2"/>
      <c r="F11759" s="26"/>
    </row>
    <row r="11760" spans="1:6" x14ac:dyDescent="0.3">
      <c r="A11760" s="9"/>
      <c r="D11760" s="2"/>
      <c r="F11760" s="26"/>
    </row>
    <row r="11761" spans="1:6" x14ac:dyDescent="0.3">
      <c r="A11761" s="9"/>
      <c r="D11761" s="2"/>
      <c r="F11761" s="26"/>
    </row>
    <row r="11762" spans="1:6" x14ac:dyDescent="0.3">
      <c r="A11762" s="9"/>
      <c r="D11762" s="2"/>
      <c r="F11762" s="26"/>
    </row>
    <row r="11763" spans="1:6" x14ac:dyDescent="0.3">
      <c r="A11763" s="9"/>
      <c r="D11763" s="2"/>
      <c r="F11763" s="26"/>
    </row>
    <row r="11764" spans="1:6" x14ac:dyDescent="0.3">
      <c r="A11764" s="9"/>
      <c r="D11764" s="2"/>
      <c r="F11764" s="26"/>
    </row>
    <row r="11765" spans="1:6" x14ac:dyDescent="0.3">
      <c r="A11765" s="9"/>
      <c r="D11765" s="2"/>
      <c r="F11765" s="26"/>
    </row>
    <row r="11766" spans="1:6" x14ac:dyDescent="0.3">
      <c r="A11766" s="9"/>
      <c r="D11766" s="2"/>
      <c r="F11766" s="26"/>
    </row>
    <row r="11767" spans="1:6" x14ac:dyDescent="0.3">
      <c r="A11767" s="9"/>
      <c r="D11767" s="2"/>
      <c r="F11767" s="26"/>
    </row>
    <row r="11768" spans="1:6" x14ac:dyDescent="0.3">
      <c r="A11768" s="9"/>
      <c r="D11768" s="2"/>
      <c r="F11768" s="26"/>
    </row>
    <row r="11769" spans="1:6" x14ac:dyDescent="0.3">
      <c r="A11769" s="9"/>
      <c r="D11769" s="2"/>
      <c r="F11769" s="26"/>
    </row>
    <row r="11770" spans="1:6" x14ac:dyDescent="0.3">
      <c r="A11770" s="9"/>
      <c r="D11770" s="2"/>
      <c r="F11770" s="26"/>
    </row>
    <row r="11771" spans="1:6" x14ac:dyDescent="0.3">
      <c r="A11771" s="9"/>
      <c r="D11771" s="2"/>
      <c r="F11771" s="26"/>
    </row>
    <row r="11772" spans="1:6" x14ac:dyDescent="0.3">
      <c r="A11772" s="9"/>
      <c r="D11772" s="2"/>
      <c r="F11772" s="26"/>
    </row>
    <row r="11773" spans="1:6" x14ac:dyDescent="0.3">
      <c r="A11773" s="9"/>
      <c r="D11773" s="2"/>
      <c r="F11773" s="26"/>
    </row>
    <row r="11774" spans="1:6" x14ac:dyDescent="0.3">
      <c r="A11774" s="9"/>
      <c r="D11774" s="2"/>
      <c r="F11774" s="26"/>
    </row>
    <row r="11775" spans="1:6" x14ac:dyDescent="0.3">
      <c r="A11775" s="9"/>
      <c r="D11775" s="2"/>
      <c r="F11775" s="26"/>
    </row>
    <row r="11776" spans="1:6" x14ac:dyDescent="0.3">
      <c r="A11776" s="9"/>
      <c r="D11776" s="2"/>
      <c r="F11776" s="26"/>
    </row>
    <row r="11777" spans="1:6" x14ac:dyDescent="0.3">
      <c r="A11777" s="9"/>
      <c r="D11777" s="2"/>
      <c r="F11777" s="26"/>
    </row>
    <row r="11778" spans="1:6" x14ac:dyDescent="0.3">
      <c r="A11778" s="9"/>
      <c r="D11778" s="2"/>
      <c r="F11778" s="26"/>
    </row>
    <row r="11779" spans="1:6" x14ac:dyDescent="0.3">
      <c r="A11779" s="9"/>
      <c r="D11779" s="2"/>
      <c r="F11779" s="26"/>
    </row>
    <row r="11780" spans="1:6" x14ac:dyDescent="0.3">
      <c r="A11780" s="9"/>
      <c r="D11780" s="2"/>
      <c r="F11780" s="26"/>
    </row>
    <row r="11781" spans="1:6" x14ac:dyDescent="0.3">
      <c r="A11781" s="9"/>
      <c r="D11781" s="2"/>
      <c r="F11781" s="26"/>
    </row>
    <row r="11782" spans="1:6" x14ac:dyDescent="0.3">
      <c r="A11782" s="9"/>
      <c r="D11782" s="2"/>
      <c r="F11782" s="26"/>
    </row>
    <row r="11783" spans="1:6" x14ac:dyDescent="0.3">
      <c r="A11783" s="9"/>
      <c r="D11783" s="2"/>
      <c r="F11783" s="26"/>
    </row>
    <row r="11784" spans="1:6" x14ac:dyDescent="0.3">
      <c r="A11784" s="9"/>
      <c r="D11784" s="2"/>
      <c r="F11784" s="26"/>
    </row>
    <row r="11785" spans="1:6" x14ac:dyDescent="0.3">
      <c r="A11785" s="9"/>
      <c r="D11785" s="2"/>
      <c r="F11785" s="26"/>
    </row>
    <row r="11786" spans="1:6" x14ac:dyDescent="0.3">
      <c r="A11786" s="9"/>
      <c r="D11786" s="2"/>
      <c r="F11786" s="26"/>
    </row>
    <row r="11787" spans="1:6" x14ac:dyDescent="0.3">
      <c r="A11787" s="9"/>
      <c r="D11787" s="2"/>
      <c r="F11787" s="26"/>
    </row>
    <row r="11788" spans="1:6" x14ac:dyDescent="0.3">
      <c r="A11788" s="9"/>
      <c r="D11788" s="2"/>
      <c r="F11788" s="26"/>
    </row>
    <row r="11789" spans="1:6" x14ac:dyDescent="0.3">
      <c r="A11789" s="9"/>
      <c r="D11789" s="2"/>
      <c r="F11789" s="26"/>
    </row>
    <row r="11790" spans="1:6" x14ac:dyDescent="0.3">
      <c r="A11790" s="9"/>
      <c r="D11790" s="2"/>
      <c r="F11790" s="26"/>
    </row>
    <row r="11791" spans="1:6" x14ac:dyDescent="0.3">
      <c r="A11791" s="9"/>
      <c r="D11791" s="2"/>
      <c r="F11791" s="26"/>
    </row>
    <row r="11792" spans="1:6" x14ac:dyDescent="0.3">
      <c r="A11792" s="9"/>
      <c r="D11792" s="2"/>
      <c r="F11792" s="26"/>
    </row>
    <row r="11793" spans="1:6" x14ac:dyDescent="0.3">
      <c r="A11793" s="9"/>
      <c r="D11793" s="2"/>
      <c r="F11793" s="26"/>
    </row>
    <row r="11794" spans="1:6" x14ac:dyDescent="0.3">
      <c r="A11794" s="9"/>
      <c r="D11794" s="2"/>
      <c r="F11794" s="26"/>
    </row>
    <row r="11795" spans="1:6" x14ac:dyDescent="0.3">
      <c r="A11795" s="9"/>
      <c r="D11795" s="2"/>
      <c r="F11795" s="26"/>
    </row>
    <row r="11796" spans="1:6" x14ac:dyDescent="0.3">
      <c r="A11796" s="9"/>
      <c r="D11796" s="2"/>
      <c r="F11796" s="26"/>
    </row>
    <row r="11797" spans="1:6" x14ac:dyDescent="0.3">
      <c r="A11797" s="9"/>
      <c r="D11797" s="2"/>
      <c r="F11797" s="26"/>
    </row>
    <row r="11798" spans="1:6" x14ac:dyDescent="0.3">
      <c r="A11798" s="9"/>
      <c r="D11798" s="2"/>
      <c r="F11798" s="26"/>
    </row>
    <row r="11799" spans="1:6" x14ac:dyDescent="0.3">
      <c r="A11799" s="9"/>
      <c r="D11799" s="2"/>
      <c r="F11799" s="26"/>
    </row>
    <row r="11800" spans="1:6" x14ac:dyDescent="0.3">
      <c r="A11800" s="9"/>
      <c r="D11800" s="2"/>
      <c r="F11800" s="26"/>
    </row>
    <row r="11801" spans="1:6" x14ac:dyDescent="0.3">
      <c r="A11801" s="9"/>
      <c r="D11801" s="2"/>
      <c r="F11801" s="26"/>
    </row>
    <row r="11802" spans="1:6" x14ac:dyDescent="0.3">
      <c r="A11802" s="9"/>
      <c r="D11802" s="2"/>
      <c r="F11802" s="26"/>
    </row>
    <row r="11803" spans="1:6" x14ac:dyDescent="0.3">
      <c r="A11803" s="9"/>
      <c r="D11803" s="2"/>
      <c r="F11803" s="26"/>
    </row>
    <row r="11804" spans="1:6" x14ac:dyDescent="0.3">
      <c r="A11804" s="9"/>
      <c r="D11804" s="2"/>
      <c r="F11804" s="26"/>
    </row>
    <row r="11805" spans="1:6" x14ac:dyDescent="0.3">
      <c r="A11805" s="9"/>
      <c r="D11805" s="2"/>
      <c r="F11805" s="26"/>
    </row>
    <row r="11806" spans="1:6" x14ac:dyDescent="0.3">
      <c r="A11806" s="9"/>
      <c r="D11806" s="2"/>
      <c r="F11806" s="26"/>
    </row>
    <row r="11807" spans="1:6" x14ac:dyDescent="0.3">
      <c r="A11807" s="9"/>
      <c r="D11807" s="2"/>
      <c r="F11807" s="26"/>
    </row>
    <row r="11808" spans="1:6" x14ac:dyDescent="0.3">
      <c r="A11808" s="9"/>
      <c r="D11808" s="2"/>
      <c r="F11808" s="26"/>
    </row>
    <row r="11809" spans="1:6" x14ac:dyDescent="0.3">
      <c r="A11809" s="9"/>
      <c r="D11809" s="2"/>
      <c r="F11809" s="26"/>
    </row>
    <row r="11810" spans="1:6" x14ac:dyDescent="0.3">
      <c r="A11810" s="9"/>
      <c r="D11810" s="2"/>
      <c r="F11810" s="26"/>
    </row>
    <row r="11811" spans="1:6" x14ac:dyDescent="0.3">
      <c r="A11811" s="9"/>
      <c r="D11811" s="2"/>
      <c r="F11811" s="26"/>
    </row>
    <row r="11812" spans="1:6" x14ac:dyDescent="0.3">
      <c r="A11812" s="9"/>
      <c r="D11812" s="2"/>
      <c r="F11812" s="26"/>
    </row>
    <row r="11813" spans="1:6" x14ac:dyDescent="0.3">
      <c r="A11813" s="9"/>
      <c r="D11813" s="2"/>
      <c r="F11813" s="26"/>
    </row>
    <row r="11814" spans="1:6" x14ac:dyDescent="0.3">
      <c r="A11814" s="9"/>
      <c r="D11814" s="2"/>
      <c r="F11814" s="26"/>
    </row>
    <row r="11815" spans="1:6" x14ac:dyDescent="0.3">
      <c r="A11815" s="9"/>
      <c r="D11815" s="2"/>
      <c r="F11815" s="26"/>
    </row>
    <row r="11816" spans="1:6" x14ac:dyDescent="0.3">
      <c r="A11816" s="9"/>
      <c r="D11816" s="2"/>
      <c r="F11816" s="26"/>
    </row>
    <row r="11817" spans="1:6" x14ac:dyDescent="0.3">
      <c r="A11817" s="9"/>
      <c r="D11817" s="2"/>
      <c r="F11817" s="26"/>
    </row>
    <row r="11818" spans="1:6" x14ac:dyDescent="0.3">
      <c r="A11818" s="9"/>
      <c r="D11818" s="2"/>
      <c r="F11818" s="26"/>
    </row>
    <row r="11819" spans="1:6" x14ac:dyDescent="0.3">
      <c r="A11819" s="9"/>
      <c r="D11819" s="2"/>
      <c r="F11819" s="26"/>
    </row>
    <row r="11820" spans="1:6" x14ac:dyDescent="0.3">
      <c r="A11820" s="9"/>
      <c r="D11820" s="2"/>
      <c r="F11820" s="26"/>
    </row>
    <row r="11821" spans="1:6" x14ac:dyDescent="0.3">
      <c r="A11821" s="9"/>
      <c r="D11821" s="2"/>
      <c r="F11821" s="26"/>
    </row>
    <row r="11822" spans="1:6" x14ac:dyDescent="0.3">
      <c r="A11822" s="9"/>
      <c r="D11822" s="2"/>
      <c r="F11822" s="26"/>
    </row>
    <row r="11823" spans="1:6" x14ac:dyDescent="0.3">
      <c r="A11823" s="9"/>
      <c r="D11823" s="2"/>
      <c r="F11823" s="26"/>
    </row>
    <row r="11824" spans="1:6" x14ac:dyDescent="0.3">
      <c r="A11824" s="9"/>
      <c r="D11824" s="2"/>
      <c r="F11824" s="26"/>
    </row>
    <row r="11825" spans="1:6" x14ac:dyDescent="0.3">
      <c r="A11825" s="9"/>
      <c r="D11825" s="2"/>
      <c r="F11825" s="26"/>
    </row>
    <row r="11826" spans="1:6" x14ac:dyDescent="0.3">
      <c r="A11826" s="9"/>
      <c r="D11826" s="2"/>
      <c r="F11826" s="26"/>
    </row>
    <row r="11827" spans="1:6" x14ac:dyDescent="0.3">
      <c r="A11827" s="9"/>
      <c r="D11827" s="2"/>
      <c r="F11827" s="26"/>
    </row>
    <row r="11828" spans="1:6" x14ac:dyDescent="0.3">
      <c r="A11828" s="9"/>
      <c r="D11828" s="2"/>
      <c r="F11828" s="26"/>
    </row>
    <row r="11829" spans="1:6" x14ac:dyDescent="0.3">
      <c r="A11829" s="9"/>
      <c r="D11829" s="2"/>
      <c r="F11829" s="26"/>
    </row>
    <row r="11830" spans="1:6" x14ac:dyDescent="0.3">
      <c r="A11830" s="9"/>
      <c r="D11830" s="2"/>
      <c r="F11830" s="26"/>
    </row>
    <row r="11831" spans="1:6" x14ac:dyDescent="0.3">
      <c r="A11831" s="9"/>
      <c r="D11831" s="2"/>
      <c r="F11831" s="26"/>
    </row>
    <row r="11832" spans="1:6" x14ac:dyDescent="0.3">
      <c r="A11832" s="9"/>
      <c r="D11832" s="2"/>
      <c r="F11832" s="26"/>
    </row>
    <row r="11833" spans="1:6" x14ac:dyDescent="0.3">
      <c r="A11833" s="9"/>
      <c r="D11833" s="2"/>
      <c r="F11833" s="26"/>
    </row>
    <row r="11834" spans="1:6" x14ac:dyDescent="0.3">
      <c r="A11834" s="9"/>
      <c r="D11834" s="2"/>
      <c r="F11834" s="26"/>
    </row>
    <row r="11835" spans="1:6" x14ac:dyDescent="0.3">
      <c r="A11835" s="9"/>
      <c r="D11835" s="2"/>
      <c r="F11835" s="26"/>
    </row>
    <row r="11836" spans="1:6" x14ac:dyDescent="0.3">
      <c r="A11836" s="9"/>
      <c r="D11836" s="2"/>
      <c r="F11836" s="26"/>
    </row>
    <row r="11837" spans="1:6" x14ac:dyDescent="0.3">
      <c r="A11837" s="9"/>
      <c r="D11837" s="2"/>
      <c r="F11837" s="26"/>
    </row>
    <row r="11838" spans="1:6" x14ac:dyDescent="0.3">
      <c r="A11838" s="9"/>
      <c r="D11838" s="2"/>
      <c r="F11838" s="26"/>
    </row>
    <row r="11839" spans="1:6" x14ac:dyDescent="0.3">
      <c r="A11839" s="9"/>
      <c r="D11839" s="2"/>
      <c r="F11839" s="26"/>
    </row>
    <row r="11840" spans="1:6" x14ac:dyDescent="0.3">
      <c r="A11840" s="9"/>
      <c r="D11840" s="2"/>
      <c r="F11840" s="26"/>
    </row>
    <row r="11841" spans="1:6" x14ac:dyDescent="0.3">
      <c r="A11841" s="9"/>
      <c r="D11841" s="2"/>
      <c r="F11841" s="26"/>
    </row>
    <row r="11842" spans="1:6" x14ac:dyDescent="0.3">
      <c r="A11842" s="9"/>
      <c r="D11842" s="2"/>
      <c r="F11842" s="26"/>
    </row>
    <row r="11843" spans="1:6" x14ac:dyDescent="0.3">
      <c r="A11843" s="9"/>
      <c r="D11843" s="2"/>
      <c r="F11843" s="26"/>
    </row>
    <row r="11844" spans="1:6" x14ac:dyDescent="0.3">
      <c r="A11844" s="9"/>
      <c r="D11844" s="2"/>
      <c r="F11844" s="26"/>
    </row>
    <row r="11845" spans="1:6" x14ac:dyDescent="0.3">
      <c r="A11845" s="9"/>
      <c r="D11845" s="2"/>
      <c r="F11845" s="26"/>
    </row>
    <row r="11846" spans="1:6" x14ac:dyDescent="0.3">
      <c r="A11846" s="9"/>
      <c r="D11846" s="2"/>
      <c r="F11846" s="26"/>
    </row>
    <row r="11847" spans="1:6" x14ac:dyDescent="0.3">
      <c r="A11847" s="9"/>
      <c r="D11847" s="2"/>
      <c r="F11847" s="26"/>
    </row>
    <row r="11848" spans="1:6" x14ac:dyDescent="0.3">
      <c r="A11848" s="9"/>
      <c r="D11848" s="2"/>
      <c r="F11848" s="26"/>
    </row>
    <row r="11849" spans="1:6" x14ac:dyDescent="0.3">
      <c r="A11849" s="9"/>
      <c r="D11849" s="2"/>
      <c r="F11849" s="26"/>
    </row>
    <row r="11850" spans="1:6" x14ac:dyDescent="0.3">
      <c r="A11850" s="9"/>
      <c r="D11850" s="2"/>
      <c r="F11850" s="26"/>
    </row>
    <row r="11851" spans="1:6" x14ac:dyDescent="0.3">
      <c r="A11851" s="9"/>
      <c r="D11851" s="2"/>
      <c r="F11851" s="26"/>
    </row>
    <row r="11852" spans="1:6" x14ac:dyDescent="0.3">
      <c r="A11852" s="9"/>
      <c r="D11852" s="2"/>
      <c r="F11852" s="26"/>
    </row>
    <row r="11853" spans="1:6" x14ac:dyDescent="0.3">
      <c r="A11853" s="9"/>
      <c r="D11853" s="2"/>
      <c r="F11853" s="26"/>
    </row>
    <row r="11854" spans="1:6" x14ac:dyDescent="0.3">
      <c r="A11854" s="9"/>
      <c r="D11854" s="2"/>
      <c r="F11854" s="26"/>
    </row>
    <row r="11855" spans="1:6" x14ac:dyDescent="0.3">
      <c r="A11855" s="9"/>
      <c r="D11855" s="2"/>
      <c r="F11855" s="26"/>
    </row>
    <row r="11856" spans="1:6" x14ac:dyDescent="0.3">
      <c r="A11856" s="9"/>
      <c r="D11856" s="2"/>
      <c r="F11856" s="26"/>
    </row>
    <row r="11857" spans="1:6" x14ac:dyDescent="0.3">
      <c r="A11857" s="9"/>
      <c r="D11857" s="2"/>
      <c r="F11857" s="26"/>
    </row>
    <row r="11858" spans="1:6" x14ac:dyDescent="0.3">
      <c r="A11858" s="9"/>
      <c r="D11858" s="2"/>
      <c r="F11858" s="26"/>
    </row>
    <row r="11859" spans="1:6" x14ac:dyDescent="0.3">
      <c r="A11859" s="9"/>
      <c r="D11859" s="2"/>
      <c r="F11859" s="26"/>
    </row>
    <row r="11860" spans="1:6" x14ac:dyDescent="0.3">
      <c r="A11860" s="9"/>
      <c r="D11860" s="2"/>
      <c r="F11860" s="26"/>
    </row>
    <row r="11861" spans="1:6" x14ac:dyDescent="0.3">
      <c r="A11861" s="9"/>
      <c r="D11861" s="2"/>
      <c r="F11861" s="26"/>
    </row>
    <row r="11862" spans="1:6" x14ac:dyDescent="0.3">
      <c r="A11862" s="9"/>
      <c r="D11862" s="2"/>
      <c r="F11862" s="26"/>
    </row>
    <row r="11863" spans="1:6" x14ac:dyDescent="0.3">
      <c r="A11863" s="9"/>
      <c r="D11863" s="2"/>
      <c r="F11863" s="26"/>
    </row>
    <row r="11864" spans="1:6" x14ac:dyDescent="0.3">
      <c r="A11864" s="9"/>
      <c r="D11864" s="2"/>
      <c r="F11864" s="26"/>
    </row>
    <row r="11865" spans="1:6" x14ac:dyDescent="0.3">
      <c r="A11865" s="9"/>
      <c r="D11865" s="2"/>
      <c r="F11865" s="26"/>
    </row>
    <row r="11866" spans="1:6" x14ac:dyDescent="0.3">
      <c r="A11866" s="9"/>
      <c r="D11866" s="2"/>
      <c r="F11866" s="26"/>
    </row>
    <row r="11867" spans="1:6" x14ac:dyDescent="0.3">
      <c r="A11867" s="9"/>
      <c r="D11867" s="2"/>
      <c r="F11867" s="26"/>
    </row>
    <row r="11868" spans="1:6" x14ac:dyDescent="0.3">
      <c r="A11868" s="9"/>
      <c r="D11868" s="2"/>
      <c r="F11868" s="26"/>
    </row>
    <row r="11869" spans="1:6" x14ac:dyDescent="0.3">
      <c r="A11869" s="9"/>
      <c r="D11869" s="2"/>
      <c r="F11869" s="26"/>
    </row>
    <row r="11870" spans="1:6" x14ac:dyDescent="0.3">
      <c r="A11870" s="9"/>
      <c r="D11870" s="2"/>
      <c r="F11870" s="26"/>
    </row>
    <row r="11871" spans="1:6" x14ac:dyDescent="0.3">
      <c r="A11871" s="9"/>
      <c r="D11871" s="2"/>
      <c r="F11871" s="26"/>
    </row>
    <row r="11872" spans="1:6" x14ac:dyDescent="0.3">
      <c r="A11872" s="9"/>
      <c r="D11872" s="2"/>
      <c r="F11872" s="26"/>
    </row>
    <row r="11873" spans="1:6" x14ac:dyDescent="0.3">
      <c r="A11873" s="9"/>
      <c r="D11873" s="2"/>
      <c r="F11873" s="26"/>
    </row>
    <row r="11874" spans="1:6" x14ac:dyDescent="0.3">
      <c r="A11874" s="9"/>
      <c r="D11874" s="2"/>
      <c r="F11874" s="26"/>
    </row>
    <row r="11875" spans="1:6" x14ac:dyDescent="0.3">
      <c r="A11875" s="9"/>
      <c r="D11875" s="2"/>
      <c r="F11875" s="26"/>
    </row>
    <row r="11876" spans="1:6" x14ac:dyDescent="0.3">
      <c r="A11876" s="9"/>
      <c r="D11876" s="2"/>
      <c r="F11876" s="26"/>
    </row>
    <row r="11877" spans="1:6" x14ac:dyDescent="0.3">
      <c r="A11877" s="9"/>
      <c r="D11877" s="2"/>
      <c r="F11877" s="26"/>
    </row>
    <row r="11878" spans="1:6" x14ac:dyDescent="0.3">
      <c r="A11878" s="9"/>
      <c r="D11878" s="2"/>
      <c r="F11878" s="26"/>
    </row>
    <row r="11879" spans="1:6" x14ac:dyDescent="0.3">
      <c r="A11879" s="9"/>
      <c r="D11879" s="2"/>
      <c r="F11879" s="26"/>
    </row>
    <row r="11880" spans="1:6" x14ac:dyDescent="0.3">
      <c r="A11880" s="9"/>
      <c r="D11880" s="2"/>
      <c r="F11880" s="26"/>
    </row>
    <row r="11881" spans="1:6" x14ac:dyDescent="0.3">
      <c r="A11881" s="9"/>
      <c r="D11881" s="2"/>
      <c r="F11881" s="26"/>
    </row>
    <row r="11882" spans="1:6" x14ac:dyDescent="0.3">
      <c r="A11882" s="9"/>
      <c r="D11882" s="2"/>
      <c r="F11882" s="26"/>
    </row>
    <row r="11883" spans="1:6" x14ac:dyDescent="0.3">
      <c r="A11883" s="9"/>
      <c r="D11883" s="2"/>
      <c r="F11883" s="26"/>
    </row>
    <row r="11884" spans="1:6" x14ac:dyDescent="0.3">
      <c r="A11884" s="9"/>
      <c r="D11884" s="2"/>
      <c r="F11884" s="26"/>
    </row>
    <row r="11885" spans="1:6" x14ac:dyDescent="0.3">
      <c r="A11885" s="9"/>
      <c r="D11885" s="2"/>
      <c r="F11885" s="26"/>
    </row>
    <row r="11886" spans="1:6" x14ac:dyDescent="0.3">
      <c r="A11886" s="9"/>
      <c r="D11886" s="2"/>
      <c r="F11886" s="26"/>
    </row>
    <row r="11887" spans="1:6" x14ac:dyDescent="0.3">
      <c r="A11887" s="9"/>
      <c r="D11887" s="2"/>
      <c r="F11887" s="26"/>
    </row>
    <row r="11888" spans="1:6" x14ac:dyDescent="0.3">
      <c r="A11888" s="9"/>
      <c r="D11888" s="2"/>
      <c r="F11888" s="26"/>
    </row>
    <row r="11889" spans="1:6" x14ac:dyDescent="0.3">
      <c r="A11889" s="9"/>
      <c r="D11889" s="2"/>
      <c r="F11889" s="26"/>
    </row>
    <row r="11890" spans="1:6" x14ac:dyDescent="0.3">
      <c r="A11890" s="9"/>
      <c r="D11890" s="2"/>
      <c r="F11890" s="26"/>
    </row>
    <row r="11891" spans="1:6" x14ac:dyDescent="0.3">
      <c r="A11891" s="9"/>
      <c r="D11891" s="2"/>
      <c r="F11891" s="26"/>
    </row>
    <row r="11892" spans="1:6" x14ac:dyDescent="0.3">
      <c r="A11892" s="9"/>
      <c r="D11892" s="2"/>
      <c r="F11892" s="26"/>
    </row>
    <row r="11893" spans="1:6" x14ac:dyDescent="0.3">
      <c r="A11893" s="9"/>
      <c r="D11893" s="2"/>
      <c r="F11893" s="26"/>
    </row>
    <row r="11894" spans="1:6" x14ac:dyDescent="0.3">
      <c r="A11894" s="9"/>
      <c r="D11894" s="2"/>
      <c r="F11894" s="26"/>
    </row>
    <row r="11895" spans="1:6" x14ac:dyDescent="0.3">
      <c r="A11895" s="9"/>
      <c r="D11895" s="2"/>
      <c r="F11895" s="26"/>
    </row>
    <row r="11896" spans="1:6" x14ac:dyDescent="0.3">
      <c r="A11896" s="9"/>
      <c r="D11896" s="2"/>
      <c r="F11896" s="26"/>
    </row>
    <row r="11897" spans="1:6" x14ac:dyDescent="0.3">
      <c r="A11897" s="9"/>
      <c r="D11897" s="2"/>
      <c r="F11897" s="26"/>
    </row>
    <row r="11898" spans="1:6" x14ac:dyDescent="0.3">
      <c r="A11898" s="9"/>
      <c r="D11898" s="2"/>
      <c r="F11898" s="26"/>
    </row>
    <row r="11899" spans="1:6" x14ac:dyDescent="0.3">
      <c r="A11899" s="9"/>
      <c r="D11899" s="2"/>
      <c r="F11899" s="26"/>
    </row>
    <row r="11900" spans="1:6" x14ac:dyDescent="0.3">
      <c r="A11900" s="9"/>
      <c r="D11900" s="2"/>
      <c r="F11900" s="26"/>
    </row>
    <row r="11901" spans="1:6" x14ac:dyDescent="0.3">
      <c r="A11901" s="9"/>
      <c r="D11901" s="2"/>
      <c r="F11901" s="26"/>
    </row>
    <row r="11902" spans="1:6" x14ac:dyDescent="0.3">
      <c r="A11902" s="9"/>
      <c r="D11902" s="2"/>
      <c r="F11902" s="26"/>
    </row>
    <row r="11903" spans="1:6" x14ac:dyDescent="0.3">
      <c r="A11903" s="9"/>
      <c r="D11903" s="2"/>
      <c r="F11903" s="26"/>
    </row>
    <row r="11904" spans="1:6" x14ac:dyDescent="0.3">
      <c r="A11904" s="9"/>
      <c r="D11904" s="2"/>
      <c r="F11904" s="26"/>
    </row>
    <row r="11905" spans="1:6" x14ac:dyDescent="0.3">
      <c r="A11905" s="9"/>
      <c r="D11905" s="2"/>
      <c r="F11905" s="26"/>
    </row>
    <row r="11906" spans="1:6" x14ac:dyDescent="0.3">
      <c r="A11906" s="9"/>
      <c r="D11906" s="2"/>
      <c r="F11906" s="26"/>
    </row>
    <row r="11907" spans="1:6" x14ac:dyDescent="0.3">
      <c r="A11907" s="9"/>
      <c r="D11907" s="2"/>
      <c r="F11907" s="26"/>
    </row>
    <row r="11908" spans="1:6" x14ac:dyDescent="0.3">
      <c r="A11908" s="9"/>
      <c r="D11908" s="2"/>
      <c r="F11908" s="26"/>
    </row>
    <row r="11909" spans="1:6" x14ac:dyDescent="0.3">
      <c r="A11909" s="9"/>
      <c r="D11909" s="2"/>
      <c r="F11909" s="26"/>
    </row>
    <row r="11910" spans="1:6" x14ac:dyDescent="0.3">
      <c r="A11910" s="9"/>
      <c r="D11910" s="2"/>
      <c r="F11910" s="26"/>
    </row>
    <row r="11911" spans="1:6" x14ac:dyDescent="0.3">
      <c r="A11911" s="9"/>
      <c r="D11911" s="2"/>
      <c r="F11911" s="26"/>
    </row>
    <row r="11912" spans="1:6" x14ac:dyDescent="0.3">
      <c r="A11912" s="9"/>
      <c r="D11912" s="2"/>
      <c r="F11912" s="26"/>
    </row>
    <row r="11913" spans="1:6" x14ac:dyDescent="0.3">
      <c r="A11913" s="9"/>
      <c r="D11913" s="2"/>
      <c r="F11913" s="26"/>
    </row>
    <row r="11914" spans="1:6" x14ac:dyDescent="0.3">
      <c r="A11914" s="9"/>
      <c r="D11914" s="2"/>
      <c r="F11914" s="26"/>
    </row>
    <row r="11915" spans="1:6" x14ac:dyDescent="0.3">
      <c r="A11915" s="9"/>
      <c r="D11915" s="2"/>
      <c r="F11915" s="26"/>
    </row>
    <row r="11916" spans="1:6" x14ac:dyDescent="0.3">
      <c r="A11916" s="9"/>
      <c r="D11916" s="2"/>
      <c r="F11916" s="26"/>
    </row>
    <row r="11917" spans="1:6" x14ac:dyDescent="0.3">
      <c r="A11917" s="9"/>
      <c r="D11917" s="2"/>
      <c r="F11917" s="26"/>
    </row>
    <row r="11918" spans="1:6" x14ac:dyDescent="0.3">
      <c r="A11918" s="9"/>
      <c r="D11918" s="2"/>
      <c r="F11918" s="26"/>
    </row>
    <row r="11919" spans="1:6" x14ac:dyDescent="0.3">
      <c r="A11919" s="9"/>
      <c r="D11919" s="2"/>
      <c r="F11919" s="26"/>
    </row>
    <row r="11920" spans="1:6" x14ac:dyDescent="0.3">
      <c r="A11920" s="9"/>
      <c r="D11920" s="2"/>
      <c r="F11920" s="26"/>
    </row>
    <row r="11921" spans="1:6" x14ac:dyDescent="0.3">
      <c r="A11921" s="9"/>
      <c r="D11921" s="2"/>
      <c r="F11921" s="26"/>
    </row>
    <row r="11922" spans="1:6" x14ac:dyDescent="0.3">
      <c r="A11922" s="9"/>
      <c r="D11922" s="2"/>
      <c r="F11922" s="26"/>
    </row>
    <row r="11923" spans="1:6" x14ac:dyDescent="0.3">
      <c r="A11923" s="9"/>
      <c r="D11923" s="2"/>
      <c r="F11923" s="26"/>
    </row>
    <row r="11924" spans="1:6" x14ac:dyDescent="0.3">
      <c r="A11924" s="9"/>
      <c r="D11924" s="2"/>
      <c r="F11924" s="26"/>
    </row>
    <row r="11925" spans="1:6" x14ac:dyDescent="0.3">
      <c r="A11925" s="9"/>
      <c r="D11925" s="2"/>
      <c r="F11925" s="26"/>
    </row>
    <row r="11926" spans="1:6" x14ac:dyDescent="0.3">
      <c r="A11926" s="9"/>
      <c r="D11926" s="2"/>
      <c r="F11926" s="26"/>
    </row>
    <row r="11927" spans="1:6" x14ac:dyDescent="0.3">
      <c r="A11927" s="9"/>
      <c r="D11927" s="2"/>
      <c r="F11927" s="26"/>
    </row>
    <row r="11928" spans="1:6" x14ac:dyDescent="0.3">
      <c r="A11928" s="9"/>
      <c r="D11928" s="2"/>
      <c r="F11928" s="26"/>
    </row>
    <row r="11929" spans="1:6" x14ac:dyDescent="0.3">
      <c r="A11929" s="9"/>
      <c r="D11929" s="2"/>
      <c r="F11929" s="26"/>
    </row>
    <row r="11930" spans="1:6" x14ac:dyDescent="0.3">
      <c r="A11930" s="9"/>
      <c r="D11930" s="2"/>
      <c r="F11930" s="26"/>
    </row>
    <row r="11931" spans="1:6" x14ac:dyDescent="0.3">
      <c r="A11931" s="9"/>
      <c r="D11931" s="2"/>
      <c r="F11931" s="26"/>
    </row>
    <row r="11932" spans="1:6" x14ac:dyDescent="0.3">
      <c r="A11932" s="9"/>
      <c r="D11932" s="2"/>
      <c r="F11932" s="26"/>
    </row>
    <row r="11933" spans="1:6" x14ac:dyDescent="0.3">
      <c r="A11933" s="9"/>
      <c r="D11933" s="2"/>
      <c r="F11933" s="26"/>
    </row>
    <row r="11934" spans="1:6" x14ac:dyDescent="0.3">
      <c r="A11934" s="9"/>
      <c r="D11934" s="2"/>
      <c r="F11934" s="26"/>
    </row>
    <row r="11935" spans="1:6" x14ac:dyDescent="0.3">
      <c r="A11935" s="9"/>
      <c r="D11935" s="2"/>
      <c r="F11935" s="26"/>
    </row>
    <row r="11936" spans="1:6" x14ac:dyDescent="0.3">
      <c r="A11936" s="9"/>
      <c r="D11936" s="2"/>
      <c r="F11936" s="26"/>
    </row>
    <row r="11937" spans="1:6" x14ac:dyDescent="0.3">
      <c r="A11937" s="9"/>
      <c r="D11937" s="2"/>
      <c r="F11937" s="26"/>
    </row>
    <row r="11938" spans="1:6" x14ac:dyDescent="0.3">
      <c r="A11938" s="9"/>
      <c r="D11938" s="2"/>
      <c r="F11938" s="26"/>
    </row>
    <row r="11939" spans="1:6" x14ac:dyDescent="0.3">
      <c r="A11939" s="9"/>
      <c r="D11939" s="2"/>
      <c r="F11939" s="26"/>
    </row>
    <row r="11940" spans="1:6" x14ac:dyDescent="0.3">
      <c r="A11940" s="9"/>
      <c r="D11940" s="2"/>
      <c r="F11940" s="26"/>
    </row>
    <row r="11941" spans="1:6" x14ac:dyDescent="0.3">
      <c r="A11941" s="9"/>
      <c r="D11941" s="2"/>
      <c r="F11941" s="26"/>
    </row>
    <row r="11942" spans="1:6" x14ac:dyDescent="0.3">
      <c r="A11942" s="9"/>
      <c r="D11942" s="2"/>
      <c r="F11942" s="26"/>
    </row>
    <row r="11943" spans="1:6" x14ac:dyDescent="0.3">
      <c r="A11943" s="9"/>
      <c r="D11943" s="2"/>
      <c r="F11943" s="26"/>
    </row>
    <row r="11944" spans="1:6" x14ac:dyDescent="0.3">
      <c r="A11944" s="9"/>
      <c r="D11944" s="2"/>
      <c r="F11944" s="26"/>
    </row>
    <row r="11945" spans="1:6" x14ac:dyDescent="0.3">
      <c r="A11945" s="9"/>
      <c r="D11945" s="2"/>
      <c r="F11945" s="26"/>
    </row>
    <row r="11946" spans="1:6" x14ac:dyDescent="0.3">
      <c r="A11946" s="9"/>
      <c r="D11946" s="2"/>
      <c r="F11946" s="26"/>
    </row>
    <row r="11947" spans="1:6" x14ac:dyDescent="0.3">
      <c r="A11947" s="9"/>
      <c r="D11947" s="2"/>
      <c r="F11947" s="26"/>
    </row>
    <row r="11948" spans="1:6" x14ac:dyDescent="0.3">
      <c r="A11948" s="9"/>
      <c r="D11948" s="2"/>
      <c r="F11948" s="26"/>
    </row>
    <row r="11949" spans="1:6" x14ac:dyDescent="0.3">
      <c r="A11949" s="9"/>
      <c r="D11949" s="2"/>
      <c r="F11949" s="26"/>
    </row>
    <row r="11950" spans="1:6" x14ac:dyDescent="0.3">
      <c r="A11950" s="9"/>
      <c r="D11950" s="2"/>
      <c r="F11950" s="26"/>
    </row>
    <row r="11951" spans="1:6" x14ac:dyDescent="0.3">
      <c r="A11951" s="9"/>
      <c r="D11951" s="2"/>
      <c r="F11951" s="26"/>
    </row>
    <row r="11952" spans="1:6" x14ac:dyDescent="0.3">
      <c r="A11952" s="9"/>
      <c r="D11952" s="2"/>
      <c r="F11952" s="26"/>
    </row>
    <row r="11953" spans="1:6" x14ac:dyDescent="0.3">
      <c r="A11953" s="9"/>
      <c r="D11953" s="2"/>
      <c r="F11953" s="26"/>
    </row>
    <row r="11954" spans="1:6" x14ac:dyDescent="0.3">
      <c r="A11954" s="9"/>
      <c r="D11954" s="2"/>
      <c r="F11954" s="26"/>
    </row>
    <row r="11955" spans="1:6" x14ac:dyDescent="0.3">
      <c r="A11955" s="9"/>
      <c r="D11955" s="2"/>
      <c r="F11955" s="26"/>
    </row>
    <row r="11956" spans="1:6" x14ac:dyDescent="0.3">
      <c r="A11956" s="9"/>
      <c r="D11956" s="2"/>
      <c r="F11956" s="26"/>
    </row>
    <row r="11957" spans="1:6" x14ac:dyDescent="0.3">
      <c r="A11957" s="9"/>
      <c r="D11957" s="2"/>
      <c r="F11957" s="26"/>
    </row>
    <row r="11958" spans="1:6" x14ac:dyDescent="0.3">
      <c r="A11958" s="9"/>
      <c r="D11958" s="2"/>
      <c r="F11958" s="26"/>
    </row>
    <row r="11959" spans="1:6" x14ac:dyDescent="0.3">
      <c r="A11959" s="9"/>
      <c r="D11959" s="2"/>
      <c r="F11959" s="26"/>
    </row>
    <row r="11960" spans="1:6" x14ac:dyDescent="0.3">
      <c r="A11960" s="9"/>
      <c r="D11960" s="2"/>
      <c r="F11960" s="26"/>
    </row>
    <row r="11961" spans="1:6" x14ac:dyDescent="0.3">
      <c r="A11961" s="9"/>
      <c r="D11961" s="2"/>
      <c r="F11961" s="26"/>
    </row>
    <row r="11962" spans="1:6" x14ac:dyDescent="0.3">
      <c r="A11962" s="9"/>
      <c r="D11962" s="2"/>
      <c r="F11962" s="26"/>
    </row>
    <row r="11963" spans="1:6" x14ac:dyDescent="0.3">
      <c r="A11963" s="9"/>
      <c r="D11963" s="2"/>
      <c r="F11963" s="26"/>
    </row>
    <row r="11964" spans="1:6" x14ac:dyDescent="0.3">
      <c r="A11964" s="9"/>
      <c r="D11964" s="2"/>
      <c r="F11964" s="26"/>
    </row>
    <row r="11965" spans="1:6" x14ac:dyDescent="0.3">
      <c r="A11965" s="9"/>
      <c r="D11965" s="2"/>
      <c r="F11965" s="26"/>
    </row>
    <row r="11966" spans="1:6" x14ac:dyDescent="0.3">
      <c r="A11966" s="9"/>
      <c r="D11966" s="2"/>
      <c r="F11966" s="26"/>
    </row>
    <row r="11967" spans="1:6" x14ac:dyDescent="0.3">
      <c r="A11967" s="9"/>
      <c r="D11967" s="2"/>
      <c r="F11967" s="26"/>
    </row>
    <row r="11968" spans="1:6" x14ac:dyDescent="0.3">
      <c r="A11968" s="9"/>
      <c r="D11968" s="2"/>
      <c r="F11968" s="26"/>
    </row>
    <row r="11969" spans="1:6" x14ac:dyDescent="0.3">
      <c r="A11969" s="9"/>
      <c r="D11969" s="2"/>
      <c r="F11969" s="26"/>
    </row>
    <row r="11970" spans="1:6" x14ac:dyDescent="0.3">
      <c r="A11970" s="9"/>
      <c r="D11970" s="2"/>
      <c r="F11970" s="26"/>
    </row>
    <row r="11971" spans="1:6" x14ac:dyDescent="0.3">
      <c r="A11971" s="9"/>
      <c r="D11971" s="2"/>
      <c r="F11971" s="26"/>
    </row>
    <row r="11972" spans="1:6" x14ac:dyDescent="0.3">
      <c r="A11972" s="9"/>
      <c r="D11972" s="2"/>
      <c r="F11972" s="26"/>
    </row>
    <row r="11973" spans="1:6" x14ac:dyDescent="0.3">
      <c r="A11973" s="9"/>
      <c r="D11973" s="2"/>
      <c r="F11973" s="26"/>
    </row>
    <row r="11974" spans="1:6" x14ac:dyDescent="0.3">
      <c r="A11974" s="9"/>
      <c r="D11974" s="2"/>
      <c r="F11974" s="26"/>
    </row>
    <row r="11975" spans="1:6" x14ac:dyDescent="0.3">
      <c r="A11975" s="9"/>
      <c r="D11975" s="2"/>
      <c r="F11975" s="26"/>
    </row>
    <row r="11976" spans="1:6" x14ac:dyDescent="0.3">
      <c r="A11976" s="9"/>
      <c r="D11976" s="2"/>
      <c r="F11976" s="26"/>
    </row>
    <row r="11977" spans="1:6" x14ac:dyDescent="0.3">
      <c r="A11977" s="9"/>
      <c r="D11977" s="2"/>
      <c r="F11977" s="26"/>
    </row>
    <row r="11978" spans="1:6" x14ac:dyDescent="0.3">
      <c r="A11978" s="9"/>
      <c r="D11978" s="2"/>
      <c r="F11978" s="26"/>
    </row>
    <row r="11979" spans="1:6" x14ac:dyDescent="0.3">
      <c r="A11979" s="9"/>
      <c r="D11979" s="2"/>
      <c r="F11979" s="26"/>
    </row>
    <row r="11980" spans="1:6" x14ac:dyDescent="0.3">
      <c r="A11980" s="9"/>
      <c r="D11980" s="2"/>
      <c r="F11980" s="26"/>
    </row>
    <row r="11981" spans="1:6" x14ac:dyDescent="0.3">
      <c r="A11981" s="9"/>
      <c r="D11981" s="2"/>
      <c r="F11981" s="26"/>
    </row>
    <row r="11982" spans="1:6" x14ac:dyDescent="0.3">
      <c r="A11982" s="9"/>
      <c r="D11982" s="2"/>
      <c r="F11982" s="26"/>
    </row>
    <row r="11983" spans="1:6" x14ac:dyDescent="0.3">
      <c r="A11983" s="9"/>
      <c r="D11983" s="2"/>
      <c r="F11983" s="26"/>
    </row>
    <row r="11984" spans="1:6" x14ac:dyDescent="0.3">
      <c r="A11984" s="9"/>
      <c r="D11984" s="2"/>
      <c r="F11984" s="26"/>
    </row>
    <row r="11985" spans="1:6" x14ac:dyDescent="0.3">
      <c r="A11985" s="9"/>
      <c r="D11985" s="2"/>
      <c r="F11985" s="26"/>
    </row>
    <row r="11986" spans="1:6" x14ac:dyDescent="0.3">
      <c r="A11986" s="9"/>
      <c r="D11986" s="2"/>
      <c r="F11986" s="26"/>
    </row>
    <row r="11987" spans="1:6" x14ac:dyDescent="0.3">
      <c r="A11987" s="9"/>
      <c r="D11987" s="2"/>
      <c r="F11987" s="26"/>
    </row>
    <row r="11988" spans="1:6" x14ac:dyDescent="0.3">
      <c r="A11988" s="9"/>
      <c r="D11988" s="2"/>
      <c r="F11988" s="26"/>
    </row>
    <row r="11989" spans="1:6" x14ac:dyDescent="0.3">
      <c r="A11989" s="9"/>
      <c r="D11989" s="2"/>
      <c r="F11989" s="26"/>
    </row>
    <row r="11990" spans="1:6" x14ac:dyDescent="0.3">
      <c r="A11990" s="9"/>
      <c r="D11990" s="2"/>
      <c r="F11990" s="26"/>
    </row>
    <row r="11991" spans="1:6" x14ac:dyDescent="0.3">
      <c r="A11991" s="9"/>
      <c r="D11991" s="2"/>
      <c r="F11991" s="26"/>
    </row>
    <row r="11992" spans="1:6" x14ac:dyDescent="0.3">
      <c r="A11992" s="9"/>
      <c r="D11992" s="2"/>
      <c r="F11992" s="26"/>
    </row>
    <row r="11993" spans="1:6" x14ac:dyDescent="0.3">
      <c r="A11993" s="9"/>
      <c r="D11993" s="2"/>
      <c r="F11993" s="26"/>
    </row>
    <row r="11994" spans="1:6" x14ac:dyDescent="0.3">
      <c r="A11994" s="9"/>
      <c r="D11994" s="2"/>
      <c r="F11994" s="26"/>
    </row>
    <row r="11995" spans="1:6" x14ac:dyDescent="0.3">
      <c r="A11995" s="9"/>
      <c r="D11995" s="2"/>
      <c r="F11995" s="26"/>
    </row>
    <row r="11996" spans="1:6" x14ac:dyDescent="0.3">
      <c r="A11996" s="9"/>
      <c r="D11996" s="2"/>
      <c r="F11996" s="26"/>
    </row>
    <row r="11997" spans="1:6" x14ac:dyDescent="0.3">
      <c r="A11997" s="9"/>
      <c r="D11997" s="2"/>
      <c r="F11997" s="26"/>
    </row>
    <row r="11998" spans="1:6" x14ac:dyDescent="0.3">
      <c r="A11998" s="9"/>
      <c r="D11998" s="2"/>
      <c r="F11998" s="26"/>
    </row>
    <row r="11999" spans="1:6" x14ac:dyDescent="0.3">
      <c r="A11999" s="9"/>
      <c r="D11999" s="2"/>
      <c r="F11999" s="26"/>
    </row>
    <row r="12000" spans="1:6" x14ac:dyDescent="0.3">
      <c r="A12000" s="9"/>
      <c r="D12000" s="2"/>
      <c r="F12000" s="26"/>
    </row>
    <row r="12001" spans="1:6" x14ac:dyDescent="0.3">
      <c r="A12001" s="9"/>
      <c r="D12001" s="2"/>
      <c r="F12001" s="26"/>
    </row>
    <row r="12002" spans="1:6" x14ac:dyDescent="0.3">
      <c r="A12002" s="9"/>
      <c r="D12002" s="2"/>
      <c r="F12002" s="26"/>
    </row>
    <row r="12003" spans="1:6" x14ac:dyDescent="0.3">
      <c r="A12003" s="9"/>
      <c r="D12003" s="2"/>
      <c r="F12003" s="26"/>
    </row>
    <row r="12004" spans="1:6" x14ac:dyDescent="0.3">
      <c r="A12004" s="9"/>
      <c r="D12004" s="2"/>
      <c r="F12004" s="26"/>
    </row>
    <row r="12005" spans="1:6" x14ac:dyDescent="0.3">
      <c r="A12005" s="9"/>
      <c r="D12005" s="2"/>
      <c r="F12005" s="26"/>
    </row>
    <row r="12006" spans="1:6" x14ac:dyDescent="0.3">
      <c r="A12006" s="9"/>
      <c r="D12006" s="2"/>
      <c r="F12006" s="26"/>
    </row>
    <row r="12007" spans="1:6" x14ac:dyDescent="0.3">
      <c r="A12007" s="9"/>
      <c r="D12007" s="2"/>
      <c r="F12007" s="26"/>
    </row>
    <row r="12008" spans="1:6" x14ac:dyDescent="0.3">
      <c r="A12008" s="9"/>
      <c r="D12008" s="2"/>
      <c r="F12008" s="26"/>
    </row>
    <row r="12009" spans="1:6" x14ac:dyDescent="0.3">
      <c r="A12009" s="9"/>
      <c r="D12009" s="2"/>
      <c r="F12009" s="26"/>
    </row>
    <row r="12010" spans="1:6" x14ac:dyDescent="0.3">
      <c r="A12010" s="9"/>
      <c r="D12010" s="2"/>
      <c r="F12010" s="26"/>
    </row>
    <row r="12011" spans="1:6" x14ac:dyDescent="0.3">
      <c r="A12011" s="9"/>
      <c r="D12011" s="2"/>
      <c r="F12011" s="26"/>
    </row>
    <row r="12012" spans="1:6" x14ac:dyDescent="0.3">
      <c r="A12012" s="9"/>
      <c r="D12012" s="2"/>
      <c r="F12012" s="26"/>
    </row>
    <row r="12013" spans="1:6" x14ac:dyDescent="0.3">
      <c r="A12013" s="9"/>
      <c r="D12013" s="2"/>
      <c r="F12013" s="26"/>
    </row>
    <row r="12014" spans="1:6" x14ac:dyDescent="0.3">
      <c r="A12014" s="9"/>
      <c r="D12014" s="2"/>
      <c r="F12014" s="26"/>
    </row>
    <row r="12015" spans="1:6" x14ac:dyDescent="0.3">
      <c r="A12015" s="9"/>
      <c r="D12015" s="2"/>
      <c r="F12015" s="26"/>
    </row>
    <row r="12016" spans="1:6" x14ac:dyDescent="0.3">
      <c r="A12016" s="9"/>
      <c r="D12016" s="2"/>
      <c r="F12016" s="26"/>
    </row>
    <row r="12017" spans="1:6" x14ac:dyDescent="0.3">
      <c r="A12017" s="9"/>
      <c r="D12017" s="2"/>
      <c r="F12017" s="26"/>
    </row>
    <row r="12018" spans="1:6" x14ac:dyDescent="0.3">
      <c r="A12018" s="9"/>
      <c r="D12018" s="2"/>
      <c r="F12018" s="26"/>
    </row>
    <row r="12019" spans="1:6" x14ac:dyDescent="0.3">
      <c r="A12019" s="9"/>
      <c r="D12019" s="2"/>
      <c r="F12019" s="26"/>
    </row>
    <row r="12020" spans="1:6" x14ac:dyDescent="0.3">
      <c r="A12020" s="9"/>
      <c r="D12020" s="2"/>
      <c r="F12020" s="26"/>
    </row>
    <row r="12021" spans="1:6" x14ac:dyDescent="0.3">
      <c r="A12021" s="9"/>
      <c r="D12021" s="2"/>
      <c r="F12021" s="26"/>
    </row>
    <row r="12022" spans="1:6" x14ac:dyDescent="0.3">
      <c r="A12022" s="9"/>
      <c r="D12022" s="2"/>
      <c r="F12022" s="26"/>
    </row>
    <row r="12023" spans="1:6" x14ac:dyDescent="0.3">
      <c r="A12023" s="9"/>
      <c r="D12023" s="2"/>
      <c r="F12023" s="26"/>
    </row>
    <row r="12024" spans="1:6" x14ac:dyDescent="0.3">
      <c r="A12024" s="9"/>
      <c r="D12024" s="2"/>
      <c r="F12024" s="26"/>
    </row>
    <row r="12025" spans="1:6" x14ac:dyDescent="0.3">
      <c r="A12025" s="9"/>
      <c r="D12025" s="2"/>
      <c r="F12025" s="26"/>
    </row>
    <row r="12026" spans="1:6" x14ac:dyDescent="0.3">
      <c r="A12026" s="9"/>
      <c r="D12026" s="2"/>
      <c r="F12026" s="26"/>
    </row>
    <row r="12027" spans="1:6" x14ac:dyDescent="0.3">
      <c r="A12027" s="9"/>
      <c r="D12027" s="2"/>
      <c r="F12027" s="26"/>
    </row>
    <row r="12028" spans="1:6" x14ac:dyDescent="0.3">
      <c r="A12028" s="9"/>
      <c r="D12028" s="2"/>
      <c r="F12028" s="26"/>
    </row>
    <row r="12029" spans="1:6" x14ac:dyDescent="0.3">
      <c r="A12029" s="9"/>
      <c r="D12029" s="2"/>
      <c r="F12029" s="26"/>
    </row>
    <row r="12030" spans="1:6" x14ac:dyDescent="0.3">
      <c r="A12030" s="9"/>
      <c r="D12030" s="2"/>
      <c r="F12030" s="26"/>
    </row>
    <row r="12031" spans="1:6" x14ac:dyDescent="0.3">
      <c r="A12031" s="9"/>
      <c r="D12031" s="2"/>
      <c r="F12031" s="26"/>
    </row>
    <row r="12032" spans="1:6" x14ac:dyDescent="0.3">
      <c r="A12032" s="9"/>
      <c r="D12032" s="2"/>
      <c r="F12032" s="26"/>
    </row>
    <row r="12033" spans="1:6" x14ac:dyDescent="0.3">
      <c r="A12033" s="9"/>
      <c r="D12033" s="2"/>
      <c r="F12033" s="26"/>
    </row>
    <row r="12034" spans="1:6" x14ac:dyDescent="0.3">
      <c r="A12034" s="9"/>
      <c r="D12034" s="2"/>
      <c r="F12034" s="26"/>
    </row>
    <row r="12035" spans="1:6" x14ac:dyDescent="0.3">
      <c r="A12035" s="9"/>
      <c r="D12035" s="2"/>
      <c r="F12035" s="26"/>
    </row>
    <row r="12036" spans="1:6" x14ac:dyDescent="0.3">
      <c r="A12036" s="9"/>
      <c r="D12036" s="2"/>
      <c r="F12036" s="26"/>
    </row>
    <row r="12037" spans="1:6" x14ac:dyDescent="0.3">
      <c r="A12037" s="9"/>
      <c r="D12037" s="2"/>
      <c r="F12037" s="26"/>
    </row>
    <row r="12038" spans="1:6" x14ac:dyDescent="0.3">
      <c r="A12038" s="9"/>
      <c r="D12038" s="2"/>
      <c r="F12038" s="26"/>
    </row>
    <row r="12039" spans="1:6" x14ac:dyDescent="0.3">
      <c r="A12039" s="9"/>
      <c r="D12039" s="2"/>
      <c r="F12039" s="26"/>
    </row>
    <row r="12040" spans="1:6" x14ac:dyDescent="0.3">
      <c r="A12040" s="9"/>
      <c r="D12040" s="2"/>
      <c r="F12040" s="26"/>
    </row>
    <row r="12041" spans="1:6" x14ac:dyDescent="0.3">
      <c r="A12041" s="9"/>
      <c r="D12041" s="2"/>
      <c r="F12041" s="26"/>
    </row>
    <row r="12042" spans="1:6" x14ac:dyDescent="0.3">
      <c r="A12042" s="9"/>
      <c r="D12042" s="2"/>
      <c r="F12042" s="26"/>
    </row>
    <row r="12043" spans="1:6" x14ac:dyDescent="0.3">
      <c r="A12043" s="9"/>
      <c r="D12043" s="2"/>
      <c r="F12043" s="26"/>
    </row>
    <row r="12044" spans="1:6" x14ac:dyDescent="0.3">
      <c r="A12044" s="9"/>
      <c r="D12044" s="2"/>
      <c r="F12044" s="26"/>
    </row>
    <row r="12045" spans="1:6" x14ac:dyDescent="0.3">
      <c r="A12045" s="9"/>
      <c r="D12045" s="2"/>
      <c r="F12045" s="26"/>
    </row>
    <row r="12046" spans="1:6" x14ac:dyDescent="0.3">
      <c r="A12046" s="9"/>
      <c r="D12046" s="2"/>
      <c r="F12046" s="26"/>
    </row>
    <row r="12047" spans="1:6" x14ac:dyDescent="0.3">
      <c r="A12047" s="9"/>
      <c r="D12047" s="2"/>
      <c r="F12047" s="26"/>
    </row>
    <row r="12048" spans="1:6" x14ac:dyDescent="0.3">
      <c r="A12048" s="9"/>
      <c r="D12048" s="2"/>
      <c r="F12048" s="26"/>
    </row>
    <row r="12049" spans="1:6" x14ac:dyDescent="0.3">
      <c r="A12049" s="9"/>
      <c r="D12049" s="2"/>
      <c r="F12049" s="26"/>
    </row>
    <row r="12050" spans="1:6" x14ac:dyDescent="0.3">
      <c r="A12050" s="9"/>
      <c r="D12050" s="2"/>
      <c r="F12050" s="26"/>
    </row>
    <row r="12051" spans="1:6" x14ac:dyDescent="0.3">
      <c r="A12051" s="9"/>
      <c r="D12051" s="2"/>
      <c r="F12051" s="26"/>
    </row>
    <row r="12052" spans="1:6" x14ac:dyDescent="0.3">
      <c r="A12052" s="9"/>
      <c r="D12052" s="2"/>
      <c r="F12052" s="26"/>
    </row>
    <row r="12053" spans="1:6" x14ac:dyDescent="0.3">
      <c r="A12053" s="9"/>
      <c r="D12053" s="2"/>
      <c r="F12053" s="26"/>
    </row>
    <row r="12054" spans="1:6" x14ac:dyDescent="0.3">
      <c r="A12054" s="9"/>
      <c r="D12054" s="2"/>
      <c r="F12054" s="26"/>
    </row>
    <row r="12055" spans="1:6" x14ac:dyDescent="0.3">
      <c r="A12055" s="9"/>
      <c r="D12055" s="2"/>
      <c r="F12055" s="26"/>
    </row>
    <row r="12056" spans="1:6" x14ac:dyDescent="0.3">
      <c r="A12056" s="9"/>
      <c r="D12056" s="2"/>
      <c r="F12056" s="26"/>
    </row>
    <row r="12057" spans="1:6" x14ac:dyDescent="0.3">
      <c r="A12057" s="9"/>
      <c r="D12057" s="2"/>
      <c r="F12057" s="26"/>
    </row>
    <row r="12058" spans="1:6" x14ac:dyDescent="0.3">
      <c r="A12058" s="9"/>
      <c r="D12058" s="2"/>
      <c r="F12058" s="26"/>
    </row>
    <row r="12059" spans="1:6" x14ac:dyDescent="0.3">
      <c r="A12059" s="9"/>
      <c r="D12059" s="2"/>
      <c r="F12059" s="26"/>
    </row>
    <row r="12060" spans="1:6" x14ac:dyDescent="0.3">
      <c r="A12060" s="9"/>
      <c r="D12060" s="2"/>
      <c r="F12060" s="26"/>
    </row>
    <row r="12061" spans="1:6" x14ac:dyDescent="0.3">
      <c r="A12061" s="9"/>
      <c r="D12061" s="2"/>
      <c r="F12061" s="26"/>
    </row>
    <row r="12062" spans="1:6" x14ac:dyDescent="0.3">
      <c r="A12062" s="9"/>
      <c r="D12062" s="2"/>
      <c r="F12062" s="26"/>
    </row>
    <row r="12063" spans="1:6" x14ac:dyDescent="0.3">
      <c r="A12063" s="9"/>
      <c r="D12063" s="2"/>
      <c r="F12063" s="26"/>
    </row>
    <row r="12064" spans="1:6" x14ac:dyDescent="0.3">
      <c r="A12064" s="9"/>
      <c r="D12064" s="2"/>
      <c r="F12064" s="26"/>
    </row>
    <row r="12065" spans="1:6" x14ac:dyDescent="0.3">
      <c r="A12065" s="9"/>
      <c r="D12065" s="2"/>
      <c r="F12065" s="26"/>
    </row>
    <row r="12066" spans="1:6" x14ac:dyDescent="0.3">
      <c r="A12066" s="9"/>
      <c r="D12066" s="2"/>
      <c r="F12066" s="26"/>
    </row>
    <row r="12067" spans="1:6" x14ac:dyDescent="0.3">
      <c r="A12067" s="9"/>
      <c r="D12067" s="2"/>
      <c r="F12067" s="26"/>
    </row>
    <row r="12068" spans="1:6" x14ac:dyDescent="0.3">
      <c r="A12068" s="9"/>
      <c r="D12068" s="2"/>
      <c r="F12068" s="26"/>
    </row>
    <row r="12069" spans="1:6" x14ac:dyDescent="0.3">
      <c r="A12069" s="9"/>
      <c r="D12069" s="2"/>
      <c r="F12069" s="26"/>
    </row>
    <row r="12070" spans="1:6" x14ac:dyDescent="0.3">
      <c r="A12070" s="9"/>
      <c r="D12070" s="2"/>
      <c r="F12070" s="26"/>
    </row>
    <row r="12071" spans="1:6" x14ac:dyDescent="0.3">
      <c r="A12071" s="9"/>
      <c r="D12071" s="2"/>
      <c r="F12071" s="26"/>
    </row>
    <row r="12072" spans="1:6" x14ac:dyDescent="0.3">
      <c r="A12072" s="9"/>
      <c r="D12072" s="2"/>
      <c r="F12072" s="26"/>
    </row>
    <row r="12073" spans="1:6" x14ac:dyDescent="0.3">
      <c r="A12073" s="9"/>
      <c r="D12073" s="2"/>
      <c r="F12073" s="26"/>
    </row>
    <row r="12074" spans="1:6" x14ac:dyDescent="0.3">
      <c r="A12074" s="9"/>
      <c r="D12074" s="2"/>
      <c r="F12074" s="26"/>
    </row>
    <row r="12075" spans="1:6" x14ac:dyDescent="0.3">
      <c r="A12075" s="9"/>
      <c r="D12075" s="2"/>
      <c r="F12075" s="26"/>
    </row>
    <row r="12076" spans="1:6" x14ac:dyDescent="0.3">
      <c r="A12076" s="9"/>
      <c r="D12076" s="2"/>
      <c r="F12076" s="26"/>
    </row>
    <row r="12077" spans="1:6" x14ac:dyDescent="0.3">
      <c r="A12077" s="9"/>
      <c r="D12077" s="2"/>
      <c r="F12077" s="26"/>
    </row>
    <row r="12078" spans="1:6" x14ac:dyDescent="0.3">
      <c r="A12078" s="9"/>
      <c r="D12078" s="2"/>
      <c r="F12078" s="26"/>
    </row>
    <row r="12079" spans="1:6" x14ac:dyDescent="0.3">
      <c r="A12079" s="9"/>
      <c r="D12079" s="2"/>
      <c r="F12079" s="26"/>
    </row>
    <row r="12080" spans="1:6" x14ac:dyDescent="0.3">
      <c r="A12080" s="9"/>
      <c r="D12080" s="2"/>
      <c r="F12080" s="26"/>
    </row>
    <row r="12081" spans="1:6" x14ac:dyDescent="0.3">
      <c r="A12081" s="9"/>
      <c r="D12081" s="2"/>
      <c r="F12081" s="26"/>
    </row>
    <row r="12082" spans="1:6" x14ac:dyDescent="0.3">
      <c r="A12082" s="9"/>
      <c r="D12082" s="2"/>
      <c r="F12082" s="26"/>
    </row>
    <row r="12083" spans="1:6" x14ac:dyDescent="0.3">
      <c r="A12083" s="9"/>
      <c r="D12083" s="2"/>
      <c r="F12083" s="26"/>
    </row>
    <row r="12084" spans="1:6" x14ac:dyDescent="0.3">
      <c r="A12084" s="9"/>
      <c r="D12084" s="2"/>
      <c r="F12084" s="26"/>
    </row>
    <row r="12085" spans="1:6" x14ac:dyDescent="0.3">
      <c r="A12085" s="9"/>
      <c r="D12085" s="2"/>
      <c r="F12085" s="26"/>
    </row>
    <row r="12086" spans="1:6" x14ac:dyDescent="0.3">
      <c r="A12086" s="9"/>
      <c r="D12086" s="2"/>
      <c r="F12086" s="26"/>
    </row>
    <row r="12087" spans="1:6" x14ac:dyDescent="0.3">
      <c r="A12087" s="9"/>
      <c r="D12087" s="2"/>
      <c r="F12087" s="26"/>
    </row>
    <row r="12088" spans="1:6" x14ac:dyDescent="0.3">
      <c r="A12088" s="9"/>
      <c r="D12088" s="2"/>
      <c r="F12088" s="26"/>
    </row>
    <row r="12089" spans="1:6" x14ac:dyDescent="0.3">
      <c r="A12089" s="9"/>
      <c r="D12089" s="2"/>
      <c r="F12089" s="26"/>
    </row>
    <row r="12090" spans="1:6" x14ac:dyDescent="0.3">
      <c r="A12090" s="9"/>
      <c r="D12090" s="2"/>
      <c r="F12090" s="26"/>
    </row>
    <row r="12091" spans="1:6" x14ac:dyDescent="0.3">
      <c r="A12091" s="9"/>
      <c r="D12091" s="2"/>
      <c r="F12091" s="26"/>
    </row>
    <row r="12092" spans="1:6" x14ac:dyDescent="0.3">
      <c r="A12092" s="9"/>
      <c r="D12092" s="2"/>
      <c r="F12092" s="26"/>
    </row>
    <row r="12093" spans="1:6" x14ac:dyDescent="0.3">
      <c r="A12093" s="9"/>
      <c r="D12093" s="2"/>
      <c r="F12093" s="26"/>
    </row>
    <row r="12094" spans="1:6" x14ac:dyDescent="0.3">
      <c r="A12094" s="9"/>
      <c r="D12094" s="2"/>
      <c r="F12094" s="26"/>
    </row>
    <row r="12095" spans="1:6" x14ac:dyDescent="0.3">
      <c r="A12095" s="9"/>
      <c r="D12095" s="2"/>
      <c r="F12095" s="26"/>
    </row>
    <row r="12096" spans="1:6" x14ac:dyDescent="0.3">
      <c r="A12096" s="9"/>
      <c r="D12096" s="2"/>
      <c r="F12096" s="26"/>
    </row>
    <row r="12097" spans="1:6" x14ac:dyDescent="0.3">
      <c r="A12097" s="9"/>
      <c r="D12097" s="2"/>
      <c r="F12097" s="26"/>
    </row>
    <row r="12098" spans="1:6" x14ac:dyDescent="0.3">
      <c r="A12098" s="9"/>
      <c r="D12098" s="2"/>
      <c r="F12098" s="26"/>
    </row>
    <row r="12099" spans="1:6" x14ac:dyDescent="0.3">
      <c r="A12099" s="9"/>
      <c r="D12099" s="2"/>
      <c r="F12099" s="26"/>
    </row>
    <row r="12100" spans="1:6" x14ac:dyDescent="0.3">
      <c r="A12100" s="9"/>
      <c r="D12100" s="2"/>
      <c r="F12100" s="26"/>
    </row>
    <row r="12101" spans="1:6" x14ac:dyDescent="0.3">
      <c r="A12101" s="9"/>
      <c r="D12101" s="2"/>
      <c r="F12101" s="26"/>
    </row>
    <row r="12102" spans="1:6" x14ac:dyDescent="0.3">
      <c r="A12102" s="9"/>
      <c r="D12102" s="2"/>
      <c r="F12102" s="26"/>
    </row>
    <row r="12103" spans="1:6" x14ac:dyDescent="0.3">
      <c r="A12103" s="9"/>
      <c r="D12103" s="2"/>
      <c r="F12103" s="26"/>
    </row>
    <row r="12104" spans="1:6" x14ac:dyDescent="0.3">
      <c r="A12104" s="9"/>
      <c r="D12104" s="2"/>
      <c r="F12104" s="26"/>
    </row>
    <row r="12105" spans="1:6" x14ac:dyDescent="0.3">
      <c r="A12105" s="9"/>
      <c r="D12105" s="2"/>
      <c r="F12105" s="26"/>
    </row>
    <row r="12106" spans="1:6" x14ac:dyDescent="0.3">
      <c r="A12106" s="9"/>
      <c r="D12106" s="2"/>
      <c r="F12106" s="26"/>
    </row>
    <row r="12107" spans="1:6" x14ac:dyDescent="0.3">
      <c r="A12107" s="9"/>
      <c r="D12107" s="2"/>
      <c r="F12107" s="26"/>
    </row>
    <row r="12108" spans="1:6" x14ac:dyDescent="0.3">
      <c r="A12108" s="9"/>
      <c r="D12108" s="2"/>
      <c r="F12108" s="26"/>
    </row>
    <row r="12109" spans="1:6" x14ac:dyDescent="0.3">
      <c r="A12109" s="9"/>
      <c r="D12109" s="2"/>
      <c r="F12109" s="26"/>
    </row>
    <row r="12110" spans="1:6" x14ac:dyDescent="0.3">
      <c r="A12110" s="9"/>
      <c r="D12110" s="2"/>
      <c r="F12110" s="26"/>
    </row>
    <row r="12111" spans="1:6" x14ac:dyDescent="0.3">
      <c r="A12111" s="9"/>
      <c r="D12111" s="2"/>
      <c r="F12111" s="26"/>
    </row>
    <row r="12112" spans="1:6" x14ac:dyDescent="0.3">
      <c r="A12112" s="9"/>
      <c r="D12112" s="2"/>
      <c r="F12112" s="26"/>
    </row>
    <row r="12113" spans="1:6" x14ac:dyDescent="0.3">
      <c r="A12113" s="9"/>
      <c r="D12113" s="2"/>
      <c r="F12113" s="26"/>
    </row>
    <row r="12114" spans="1:6" x14ac:dyDescent="0.3">
      <c r="A12114" s="9"/>
      <c r="D12114" s="2"/>
      <c r="F12114" s="26"/>
    </row>
    <row r="12115" spans="1:6" x14ac:dyDescent="0.3">
      <c r="A12115" s="9"/>
      <c r="D12115" s="2"/>
      <c r="F12115" s="26"/>
    </row>
    <row r="12116" spans="1:6" x14ac:dyDescent="0.3">
      <c r="A12116" s="9"/>
      <c r="D12116" s="2"/>
      <c r="F12116" s="26"/>
    </row>
    <row r="12117" spans="1:6" x14ac:dyDescent="0.3">
      <c r="A12117" s="9"/>
      <c r="D12117" s="2"/>
      <c r="F12117" s="26"/>
    </row>
    <row r="12118" spans="1:6" x14ac:dyDescent="0.3">
      <c r="A12118" s="9"/>
      <c r="D12118" s="2"/>
      <c r="F12118" s="26"/>
    </row>
    <row r="12119" spans="1:6" x14ac:dyDescent="0.3">
      <c r="A12119" s="9"/>
      <c r="D12119" s="2"/>
      <c r="F12119" s="26"/>
    </row>
    <row r="12120" spans="1:6" x14ac:dyDescent="0.3">
      <c r="A12120" s="9"/>
      <c r="D12120" s="2"/>
      <c r="F12120" s="26"/>
    </row>
    <row r="12121" spans="1:6" x14ac:dyDescent="0.3">
      <c r="A12121" s="9"/>
      <c r="D12121" s="2"/>
      <c r="F12121" s="26"/>
    </row>
    <row r="12122" spans="1:6" x14ac:dyDescent="0.3">
      <c r="A12122" s="9"/>
      <c r="D12122" s="2"/>
      <c r="F12122" s="26"/>
    </row>
    <row r="12123" spans="1:6" x14ac:dyDescent="0.3">
      <c r="A12123" s="9"/>
      <c r="D12123" s="2"/>
      <c r="F12123" s="26"/>
    </row>
    <row r="12124" spans="1:6" x14ac:dyDescent="0.3">
      <c r="A12124" s="9"/>
      <c r="D12124" s="2"/>
      <c r="F12124" s="26"/>
    </row>
    <row r="12125" spans="1:6" x14ac:dyDescent="0.3">
      <c r="A12125" s="9"/>
      <c r="D12125" s="2"/>
      <c r="F12125" s="26"/>
    </row>
    <row r="12126" spans="1:6" x14ac:dyDescent="0.3">
      <c r="A12126" s="9"/>
      <c r="D12126" s="2"/>
      <c r="F12126" s="26"/>
    </row>
    <row r="12127" spans="1:6" x14ac:dyDescent="0.3">
      <c r="A12127" s="9"/>
      <c r="D12127" s="2"/>
      <c r="F12127" s="26"/>
    </row>
    <row r="12128" spans="1:6" x14ac:dyDescent="0.3">
      <c r="A12128" s="9"/>
      <c r="D12128" s="2"/>
      <c r="F12128" s="26"/>
    </row>
    <row r="12129" spans="1:6" x14ac:dyDescent="0.3">
      <c r="A12129" s="9"/>
      <c r="D12129" s="2"/>
      <c r="F12129" s="26"/>
    </row>
    <row r="12130" spans="1:6" x14ac:dyDescent="0.3">
      <c r="A12130" s="9"/>
      <c r="D12130" s="2"/>
      <c r="F12130" s="26"/>
    </row>
    <row r="12131" spans="1:6" x14ac:dyDescent="0.3">
      <c r="A12131" s="9"/>
      <c r="D12131" s="2"/>
      <c r="F12131" s="26"/>
    </row>
    <row r="12132" spans="1:6" x14ac:dyDescent="0.3">
      <c r="A12132" s="9"/>
      <c r="D12132" s="2"/>
      <c r="F12132" s="26"/>
    </row>
    <row r="12133" spans="1:6" x14ac:dyDescent="0.3">
      <c r="A12133" s="9"/>
      <c r="D12133" s="2"/>
      <c r="F12133" s="26"/>
    </row>
    <row r="12134" spans="1:6" x14ac:dyDescent="0.3">
      <c r="A12134" s="9"/>
      <c r="D12134" s="2"/>
      <c r="F12134" s="26"/>
    </row>
    <row r="12135" spans="1:6" x14ac:dyDescent="0.3">
      <c r="A12135" s="9"/>
      <c r="D12135" s="2"/>
      <c r="F12135" s="26"/>
    </row>
    <row r="12136" spans="1:6" x14ac:dyDescent="0.3">
      <c r="A12136" s="9"/>
      <c r="D12136" s="2"/>
      <c r="F12136" s="26"/>
    </row>
    <row r="12137" spans="1:6" x14ac:dyDescent="0.3">
      <c r="A12137" s="9"/>
      <c r="D12137" s="2"/>
      <c r="F12137" s="26"/>
    </row>
    <row r="12138" spans="1:6" x14ac:dyDescent="0.3">
      <c r="A12138" s="9"/>
      <c r="D12138" s="2"/>
      <c r="F12138" s="26"/>
    </row>
    <row r="12139" spans="1:6" x14ac:dyDescent="0.3">
      <c r="A12139" s="9"/>
      <c r="D12139" s="2"/>
      <c r="F12139" s="26"/>
    </row>
    <row r="12140" spans="1:6" x14ac:dyDescent="0.3">
      <c r="A12140" s="9"/>
      <c r="D12140" s="2"/>
      <c r="F12140" s="26"/>
    </row>
    <row r="12141" spans="1:6" x14ac:dyDescent="0.3">
      <c r="A12141" s="9"/>
      <c r="D12141" s="2"/>
      <c r="F12141" s="26"/>
    </row>
    <row r="12142" spans="1:6" x14ac:dyDescent="0.3">
      <c r="A12142" s="9"/>
      <c r="D12142" s="2"/>
      <c r="F12142" s="26"/>
    </row>
    <row r="12143" spans="1:6" x14ac:dyDescent="0.3">
      <c r="A12143" s="9"/>
      <c r="D12143" s="2"/>
      <c r="F12143" s="26"/>
    </row>
    <row r="12144" spans="1:6" x14ac:dyDescent="0.3">
      <c r="A12144" s="9"/>
      <c r="D12144" s="2"/>
      <c r="F12144" s="26"/>
    </row>
    <row r="12145" spans="1:6" x14ac:dyDescent="0.3">
      <c r="A12145" s="9"/>
      <c r="D12145" s="2"/>
      <c r="F12145" s="26"/>
    </row>
    <row r="12146" spans="1:6" x14ac:dyDescent="0.3">
      <c r="A12146" s="9"/>
      <c r="D12146" s="2"/>
      <c r="F12146" s="26"/>
    </row>
    <row r="12147" spans="1:6" x14ac:dyDescent="0.3">
      <c r="A12147" s="9"/>
      <c r="D12147" s="2"/>
      <c r="F12147" s="26"/>
    </row>
    <row r="12148" spans="1:6" x14ac:dyDescent="0.3">
      <c r="A12148" s="9"/>
      <c r="D12148" s="2"/>
      <c r="F12148" s="26"/>
    </row>
    <row r="12149" spans="1:6" x14ac:dyDescent="0.3">
      <c r="A12149" s="9"/>
      <c r="D12149" s="2"/>
      <c r="F12149" s="26"/>
    </row>
    <row r="12150" spans="1:6" x14ac:dyDescent="0.3">
      <c r="A12150" s="9"/>
      <c r="D12150" s="2"/>
      <c r="F12150" s="26"/>
    </row>
    <row r="12151" spans="1:6" x14ac:dyDescent="0.3">
      <c r="A12151" s="9"/>
      <c r="D12151" s="2"/>
      <c r="F12151" s="26"/>
    </row>
    <row r="12152" spans="1:6" x14ac:dyDescent="0.3">
      <c r="A12152" s="9"/>
      <c r="D12152" s="2"/>
      <c r="F12152" s="26"/>
    </row>
    <row r="12153" spans="1:6" x14ac:dyDescent="0.3">
      <c r="A12153" s="9"/>
      <c r="D12153" s="2"/>
      <c r="F12153" s="26"/>
    </row>
    <row r="12154" spans="1:6" x14ac:dyDescent="0.3">
      <c r="A12154" s="9"/>
      <c r="D12154" s="2"/>
      <c r="F12154" s="26"/>
    </row>
    <row r="12155" spans="1:6" x14ac:dyDescent="0.3">
      <c r="A12155" s="9"/>
      <c r="D12155" s="2"/>
      <c r="F12155" s="26"/>
    </row>
    <row r="12156" spans="1:6" x14ac:dyDescent="0.3">
      <c r="A12156" s="9"/>
      <c r="D12156" s="2"/>
      <c r="F12156" s="26"/>
    </row>
    <row r="12157" spans="1:6" x14ac:dyDescent="0.3">
      <c r="A12157" s="9"/>
      <c r="D12157" s="2"/>
      <c r="F12157" s="26"/>
    </row>
    <row r="12158" spans="1:6" x14ac:dyDescent="0.3">
      <c r="A12158" s="9"/>
      <c r="D12158" s="2"/>
      <c r="F12158" s="26"/>
    </row>
    <row r="12159" spans="1:6" x14ac:dyDescent="0.3">
      <c r="A12159" s="9"/>
      <c r="D12159" s="2"/>
      <c r="F12159" s="26"/>
    </row>
    <row r="12160" spans="1:6" x14ac:dyDescent="0.3">
      <c r="A12160" s="9"/>
      <c r="D12160" s="2"/>
      <c r="F12160" s="26"/>
    </row>
    <row r="12161" spans="1:6" x14ac:dyDescent="0.3">
      <c r="A12161" s="9"/>
      <c r="D12161" s="2"/>
      <c r="F12161" s="26"/>
    </row>
    <row r="12162" spans="1:6" x14ac:dyDescent="0.3">
      <c r="A12162" s="9"/>
      <c r="D12162" s="2"/>
      <c r="F12162" s="26"/>
    </row>
    <row r="12163" spans="1:6" x14ac:dyDescent="0.3">
      <c r="A12163" s="9"/>
      <c r="D12163" s="2"/>
      <c r="F12163" s="26"/>
    </row>
    <row r="12164" spans="1:6" x14ac:dyDescent="0.3">
      <c r="A12164" s="9"/>
      <c r="D12164" s="2"/>
      <c r="F12164" s="26"/>
    </row>
    <row r="12165" spans="1:6" x14ac:dyDescent="0.3">
      <c r="A12165" s="9"/>
      <c r="D12165" s="2"/>
      <c r="F12165" s="26"/>
    </row>
    <row r="12166" spans="1:6" x14ac:dyDescent="0.3">
      <c r="A12166" s="9"/>
      <c r="D12166" s="2"/>
      <c r="F12166" s="26"/>
    </row>
    <row r="12167" spans="1:6" x14ac:dyDescent="0.3">
      <c r="A12167" s="9"/>
      <c r="D12167" s="2"/>
      <c r="F12167" s="26"/>
    </row>
    <row r="12168" spans="1:6" x14ac:dyDescent="0.3">
      <c r="A12168" s="9"/>
      <c r="D12168" s="2"/>
      <c r="F12168" s="26"/>
    </row>
    <row r="12169" spans="1:6" x14ac:dyDescent="0.3">
      <c r="A12169" s="9"/>
      <c r="D12169" s="2"/>
      <c r="F12169" s="26"/>
    </row>
    <row r="12170" spans="1:6" x14ac:dyDescent="0.3">
      <c r="A12170" s="9"/>
      <c r="D12170" s="2"/>
      <c r="F12170" s="26"/>
    </row>
    <row r="12171" spans="1:6" x14ac:dyDescent="0.3">
      <c r="A12171" s="9"/>
      <c r="D12171" s="2"/>
      <c r="F12171" s="26"/>
    </row>
    <row r="12172" spans="1:6" x14ac:dyDescent="0.3">
      <c r="A12172" s="9"/>
      <c r="D12172" s="2"/>
      <c r="F12172" s="26"/>
    </row>
    <row r="12173" spans="1:6" x14ac:dyDescent="0.3">
      <c r="A12173" s="9"/>
      <c r="D12173" s="2"/>
      <c r="F12173" s="26"/>
    </row>
    <row r="12174" spans="1:6" x14ac:dyDescent="0.3">
      <c r="A12174" s="9"/>
      <c r="D12174" s="2"/>
      <c r="F12174" s="26"/>
    </row>
    <row r="12175" spans="1:6" x14ac:dyDescent="0.3">
      <c r="A12175" s="9"/>
      <c r="D12175" s="2"/>
      <c r="F12175" s="26"/>
    </row>
    <row r="12176" spans="1:6" x14ac:dyDescent="0.3">
      <c r="A12176" s="9"/>
      <c r="D12176" s="2"/>
      <c r="F12176" s="26"/>
    </row>
    <row r="12177" spans="1:6" x14ac:dyDescent="0.3">
      <c r="A12177" s="9"/>
      <c r="D12177" s="2"/>
      <c r="F12177" s="26"/>
    </row>
    <row r="12178" spans="1:6" x14ac:dyDescent="0.3">
      <c r="A12178" s="9"/>
      <c r="D12178" s="2"/>
      <c r="F12178" s="26"/>
    </row>
    <row r="12179" spans="1:6" x14ac:dyDescent="0.3">
      <c r="A12179" s="9"/>
      <c r="D12179" s="2"/>
      <c r="F12179" s="26"/>
    </row>
    <row r="12180" spans="1:6" x14ac:dyDescent="0.3">
      <c r="A12180" s="9"/>
      <c r="D12180" s="2"/>
      <c r="F12180" s="26"/>
    </row>
    <row r="12181" spans="1:6" x14ac:dyDescent="0.3">
      <c r="A12181" s="9"/>
      <c r="D12181" s="2"/>
      <c r="F12181" s="26"/>
    </row>
    <row r="12182" spans="1:6" x14ac:dyDescent="0.3">
      <c r="A12182" s="9"/>
      <c r="D12182" s="2"/>
      <c r="F12182" s="26"/>
    </row>
    <row r="12183" spans="1:6" x14ac:dyDescent="0.3">
      <c r="A12183" s="9"/>
      <c r="D12183" s="2"/>
      <c r="F12183" s="26"/>
    </row>
    <row r="12184" spans="1:6" x14ac:dyDescent="0.3">
      <c r="A12184" s="9"/>
      <c r="D12184" s="2"/>
      <c r="F12184" s="26"/>
    </row>
    <row r="12185" spans="1:6" x14ac:dyDescent="0.3">
      <c r="A12185" s="9"/>
      <c r="D12185" s="2"/>
      <c r="F12185" s="26"/>
    </row>
    <row r="12186" spans="1:6" x14ac:dyDescent="0.3">
      <c r="A12186" s="9"/>
      <c r="D12186" s="2"/>
      <c r="F12186" s="26"/>
    </row>
    <row r="12187" spans="1:6" x14ac:dyDescent="0.3">
      <c r="A12187" s="9"/>
      <c r="D12187" s="2"/>
      <c r="F12187" s="26"/>
    </row>
    <row r="12188" spans="1:6" x14ac:dyDescent="0.3">
      <c r="A12188" s="9"/>
      <c r="D12188" s="2"/>
      <c r="F12188" s="26"/>
    </row>
    <row r="12189" spans="1:6" x14ac:dyDescent="0.3">
      <c r="A12189" s="9"/>
      <c r="D12189" s="2"/>
      <c r="F12189" s="26"/>
    </row>
    <row r="12190" spans="1:6" x14ac:dyDescent="0.3">
      <c r="A12190" s="9"/>
      <c r="D12190" s="2"/>
      <c r="F12190" s="26"/>
    </row>
    <row r="12191" spans="1:6" x14ac:dyDescent="0.3">
      <c r="A12191" s="9"/>
      <c r="D12191" s="2"/>
      <c r="F12191" s="26"/>
    </row>
    <row r="12192" spans="1:6" x14ac:dyDescent="0.3">
      <c r="A12192" s="9"/>
      <c r="D12192" s="2"/>
      <c r="F12192" s="26"/>
    </row>
    <row r="12193" spans="1:6" x14ac:dyDescent="0.3">
      <c r="A12193" s="9"/>
      <c r="D12193" s="2"/>
      <c r="F12193" s="26"/>
    </row>
    <row r="12194" spans="1:6" x14ac:dyDescent="0.3">
      <c r="A12194" s="9"/>
      <c r="D12194" s="2"/>
      <c r="F12194" s="26"/>
    </row>
    <row r="12195" spans="1:6" x14ac:dyDescent="0.3">
      <c r="A12195" s="9"/>
      <c r="D12195" s="2"/>
      <c r="F12195" s="26"/>
    </row>
    <row r="12196" spans="1:6" x14ac:dyDescent="0.3">
      <c r="A12196" s="9"/>
      <c r="D12196" s="2"/>
      <c r="F12196" s="26"/>
    </row>
    <row r="12197" spans="1:6" x14ac:dyDescent="0.3">
      <c r="A12197" s="9"/>
      <c r="D12197" s="2"/>
      <c r="F12197" s="26"/>
    </row>
    <row r="12198" spans="1:6" x14ac:dyDescent="0.3">
      <c r="A12198" s="9"/>
      <c r="D12198" s="2"/>
      <c r="F12198" s="26"/>
    </row>
    <row r="12199" spans="1:6" x14ac:dyDescent="0.3">
      <c r="A12199" s="9"/>
      <c r="D12199" s="2"/>
      <c r="F12199" s="26"/>
    </row>
    <row r="12200" spans="1:6" x14ac:dyDescent="0.3">
      <c r="A12200" s="9"/>
      <c r="D12200" s="2"/>
      <c r="F12200" s="26"/>
    </row>
    <row r="12201" spans="1:6" x14ac:dyDescent="0.3">
      <c r="A12201" s="9"/>
      <c r="D12201" s="2"/>
      <c r="F12201" s="26"/>
    </row>
    <row r="12202" spans="1:6" x14ac:dyDescent="0.3">
      <c r="A12202" s="9"/>
      <c r="D12202" s="2"/>
      <c r="F12202" s="26"/>
    </row>
    <row r="12203" spans="1:6" x14ac:dyDescent="0.3">
      <c r="A12203" s="9"/>
      <c r="D12203" s="2"/>
      <c r="F12203" s="26"/>
    </row>
    <row r="12204" spans="1:6" x14ac:dyDescent="0.3">
      <c r="A12204" s="9"/>
      <c r="D12204" s="2"/>
      <c r="F12204" s="26"/>
    </row>
    <row r="12205" spans="1:6" x14ac:dyDescent="0.3">
      <c r="A12205" s="9"/>
      <c r="D12205" s="2"/>
      <c r="F12205" s="26"/>
    </row>
    <row r="12206" spans="1:6" x14ac:dyDescent="0.3">
      <c r="A12206" s="9"/>
      <c r="D12206" s="2"/>
      <c r="F12206" s="26"/>
    </row>
    <row r="12207" spans="1:6" x14ac:dyDescent="0.3">
      <c r="A12207" s="9"/>
      <c r="D12207" s="2"/>
      <c r="F12207" s="26"/>
    </row>
    <row r="12208" spans="1:6" x14ac:dyDescent="0.3">
      <c r="A12208" s="9"/>
      <c r="D12208" s="2"/>
      <c r="F12208" s="26"/>
    </row>
    <row r="12209" spans="1:6" x14ac:dyDescent="0.3">
      <c r="A12209" s="9"/>
      <c r="D12209" s="2"/>
      <c r="F12209" s="26"/>
    </row>
    <row r="12210" spans="1:6" x14ac:dyDescent="0.3">
      <c r="A12210" s="9"/>
      <c r="D12210" s="2"/>
      <c r="F12210" s="26"/>
    </row>
    <row r="12211" spans="1:6" x14ac:dyDescent="0.3">
      <c r="A12211" s="9"/>
      <c r="D12211" s="2"/>
      <c r="F12211" s="26"/>
    </row>
    <row r="12212" spans="1:6" x14ac:dyDescent="0.3">
      <c r="A12212" s="9"/>
      <c r="D12212" s="2"/>
      <c r="F12212" s="26"/>
    </row>
    <row r="12213" spans="1:6" x14ac:dyDescent="0.3">
      <c r="A12213" s="9"/>
      <c r="D12213" s="2"/>
      <c r="F12213" s="26"/>
    </row>
    <row r="12214" spans="1:6" x14ac:dyDescent="0.3">
      <c r="A12214" s="9"/>
      <c r="D12214" s="2"/>
      <c r="F12214" s="26"/>
    </row>
    <row r="12215" spans="1:6" x14ac:dyDescent="0.3">
      <c r="A12215" s="9"/>
      <c r="D12215" s="2"/>
      <c r="F12215" s="26"/>
    </row>
    <row r="12216" spans="1:6" x14ac:dyDescent="0.3">
      <c r="A12216" s="9"/>
      <c r="D12216" s="2"/>
      <c r="F12216" s="26"/>
    </row>
    <row r="12217" spans="1:6" x14ac:dyDescent="0.3">
      <c r="A12217" s="9"/>
      <c r="D12217" s="2"/>
      <c r="F12217" s="26"/>
    </row>
    <row r="12218" spans="1:6" x14ac:dyDescent="0.3">
      <c r="A12218" s="9"/>
      <c r="D12218" s="2"/>
      <c r="F12218" s="26"/>
    </row>
    <row r="12219" spans="1:6" x14ac:dyDescent="0.3">
      <c r="A12219" s="9"/>
      <c r="D12219" s="2"/>
      <c r="F12219" s="26"/>
    </row>
    <row r="12220" spans="1:6" x14ac:dyDescent="0.3">
      <c r="A12220" s="9"/>
      <c r="D12220" s="2"/>
      <c r="F12220" s="26"/>
    </row>
    <row r="12221" spans="1:6" x14ac:dyDescent="0.3">
      <c r="A12221" s="9"/>
      <c r="D12221" s="2"/>
      <c r="F12221" s="26"/>
    </row>
    <row r="12222" spans="1:6" x14ac:dyDescent="0.3">
      <c r="A12222" s="9"/>
      <c r="D12222" s="2"/>
      <c r="F12222" s="26"/>
    </row>
    <row r="12223" spans="1:6" x14ac:dyDescent="0.3">
      <c r="A12223" s="9"/>
      <c r="D12223" s="2"/>
      <c r="F12223" s="26"/>
    </row>
    <row r="12224" spans="1:6" x14ac:dyDescent="0.3">
      <c r="A12224" s="9"/>
      <c r="D12224" s="2"/>
      <c r="F12224" s="26"/>
    </row>
    <row r="12225" spans="1:6" x14ac:dyDescent="0.3">
      <c r="A12225" s="9"/>
      <c r="D12225" s="2"/>
      <c r="F12225" s="26"/>
    </row>
    <row r="12226" spans="1:6" x14ac:dyDescent="0.3">
      <c r="A12226" s="9"/>
      <c r="D12226" s="2"/>
      <c r="F12226" s="26"/>
    </row>
    <row r="12227" spans="1:6" x14ac:dyDescent="0.3">
      <c r="A12227" s="9"/>
      <c r="D12227" s="2"/>
      <c r="F12227" s="26"/>
    </row>
    <row r="12228" spans="1:6" x14ac:dyDescent="0.3">
      <c r="A12228" s="9"/>
      <c r="D12228" s="2"/>
      <c r="F12228" s="26"/>
    </row>
    <row r="12229" spans="1:6" x14ac:dyDescent="0.3">
      <c r="A12229" s="9"/>
      <c r="D12229" s="2"/>
      <c r="F12229" s="26"/>
    </row>
    <row r="12230" spans="1:6" x14ac:dyDescent="0.3">
      <c r="A12230" s="9"/>
      <c r="D12230" s="2"/>
      <c r="F12230" s="26"/>
    </row>
    <row r="12231" spans="1:6" x14ac:dyDescent="0.3">
      <c r="A12231" s="9"/>
      <c r="D12231" s="2"/>
      <c r="F12231" s="26"/>
    </row>
    <row r="12232" spans="1:6" x14ac:dyDescent="0.3">
      <c r="A12232" s="9"/>
      <c r="D12232" s="2"/>
      <c r="F12232" s="26"/>
    </row>
    <row r="12233" spans="1:6" x14ac:dyDescent="0.3">
      <c r="A12233" s="9"/>
      <c r="D12233" s="2"/>
      <c r="F12233" s="26"/>
    </row>
    <row r="12234" spans="1:6" x14ac:dyDescent="0.3">
      <c r="A12234" s="9"/>
      <c r="D12234" s="2"/>
      <c r="F12234" s="26"/>
    </row>
    <row r="12235" spans="1:6" x14ac:dyDescent="0.3">
      <c r="A12235" s="9"/>
      <c r="D12235" s="2"/>
      <c r="F12235" s="26"/>
    </row>
    <row r="12236" spans="1:6" x14ac:dyDescent="0.3">
      <c r="A12236" s="9"/>
      <c r="D12236" s="2"/>
      <c r="F12236" s="26"/>
    </row>
    <row r="12237" spans="1:6" x14ac:dyDescent="0.3">
      <c r="A12237" s="9"/>
      <c r="D12237" s="2"/>
      <c r="F12237" s="26"/>
    </row>
    <row r="12238" spans="1:6" x14ac:dyDescent="0.3">
      <c r="A12238" s="9"/>
      <c r="D12238" s="2"/>
      <c r="F12238" s="26"/>
    </row>
    <row r="12239" spans="1:6" x14ac:dyDescent="0.3">
      <c r="A12239" s="9"/>
      <c r="D12239" s="2"/>
      <c r="F12239" s="26"/>
    </row>
    <row r="12240" spans="1:6" x14ac:dyDescent="0.3">
      <c r="A12240" s="9"/>
      <c r="D12240" s="2"/>
      <c r="F12240" s="26"/>
    </row>
    <row r="12241" spans="1:6" x14ac:dyDescent="0.3">
      <c r="A12241" s="9"/>
      <c r="D12241" s="2"/>
      <c r="F12241" s="26"/>
    </row>
    <row r="12242" spans="1:6" x14ac:dyDescent="0.3">
      <c r="A12242" s="9"/>
      <c r="D12242" s="2"/>
      <c r="F12242" s="26"/>
    </row>
    <row r="12243" spans="1:6" x14ac:dyDescent="0.3">
      <c r="A12243" s="9"/>
      <c r="D12243" s="2"/>
      <c r="F12243" s="26"/>
    </row>
    <row r="12244" spans="1:6" x14ac:dyDescent="0.3">
      <c r="A12244" s="9"/>
      <c r="D12244" s="2"/>
      <c r="F12244" s="26"/>
    </row>
    <row r="12245" spans="1:6" x14ac:dyDescent="0.3">
      <c r="A12245" s="9"/>
      <c r="D12245" s="2"/>
      <c r="F12245" s="26"/>
    </row>
    <row r="12246" spans="1:6" x14ac:dyDescent="0.3">
      <c r="A12246" s="9"/>
      <c r="D12246" s="2"/>
      <c r="F12246" s="26"/>
    </row>
    <row r="12247" spans="1:6" x14ac:dyDescent="0.3">
      <c r="A12247" s="9"/>
      <c r="D12247" s="2"/>
      <c r="F12247" s="26"/>
    </row>
    <row r="12248" spans="1:6" x14ac:dyDescent="0.3">
      <c r="A12248" s="9"/>
      <c r="D12248" s="2"/>
      <c r="F12248" s="26"/>
    </row>
    <row r="12249" spans="1:6" x14ac:dyDescent="0.3">
      <c r="A12249" s="9"/>
      <c r="D12249" s="2"/>
      <c r="F12249" s="26"/>
    </row>
    <row r="12250" spans="1:6" x14ac:dyDescent="0.3">
      <c r="A12250" s="9"/>
      <c r="D12250" s="2"/>
      <c r="F12250" s="26"/>
    </row>
    <row r="12251" spans="1:6" x14ac:dyDescent="0.3">
      <c r="A12251" s="9"/>
      <c r="D12251" s="2"/>
      <c r="F12251" s="26"/>
    </row>
    <row r="12252" spans="1:6" x14ac:dyDescent="0.3">
      <c r="A12252" s="9"/>
      <c r="D12252" s="2"/>
      <c r="F12252" s="26"/>
    </row>
    <row r="12253" spans="1:6" x14ac:dyDescent="0.3">
      <c r="A12253" s="9"/>
      <c r="D12253" s="2"/>
      <c r="F12253" s="26"/>
    </row>
    <row r="12254" spans="1:6" x14ac:dyDescent="0.3">
      <c r="A12254" s="9"/>
      <c r="D12254" s="2"/>
      <c r="F12254" s="26"/>
    </row>
    <row r="12255" spans="1:6" x14ac:dyDescent="0.3">
      <c r="A12255" s="9"/>
      <c r="D12255" s="2"/>
      <c r="F12255" s="26"/>
    </row>
    <row r="12256" spans="1:6" x14ac:dyDescent="0.3">
      <c r="A12256" s="9"/>
      <c r="D12256" s="2"/>
      <c r="F12256" s="26"/>
    </row>
    <row r="12257" spans="1:6" x14ac:dyDescent="0.3">
      <c r="A12257" s="9"/>
      <c r="D12257" s="2"/>
      <c r="F12257" s="26"/>
    </row>
    <row r="12258" spans="1:6" x14ac:dyDescent="0.3">
      <c r="A12258" s="9"/>
      <c r="D12258" s="2"/>
      <c r="F12258" s="26"/>
    </row>
    <row r="12259" spans="1:6" x14ac:dyDescent="0.3">
      <c r="A12259" s="9"/>
      <c r="D12259" s="2"/>
      <c r="F12259" s="26"/>
    </row>
    <row r="12260" spans="1:6" x14ac:dyDescent="0.3">
      <c r="A12260" s="9"/>
      <c r="D12260" s="2"/>
      <c r="F12260" s="26"/>
    </row>
    <row r="12261" spans="1:6" x14ac:dyDescent="0.3">
      <c r="A12261" s="9"/>
      <c r="D12261" s="2"/>
      <c r="F12261" s="26"/>
    </row>
    <row r="12262" spans="1:6" x14ac:dyDescent="0.3">
      <c r="A12262" s="9"/>
      <c r="D12262" s="2"/>
      <c r="F12262" s="26"/>
    </row>
    <row r="12263" spans="1:6" x14ac:dyDescent="0.3">
      <c r="A12263" s="9"/>
      <c r="D12263" s="2"/>
      <c r="F12263" s="26"/>
    </row>
    <row r="12264" spans="1:6" x14ac:dyDescent="0.3">
      <c r="A12264" s="9"/>
      <c r="D12264" s="2"/>
      <c r="F12264" s="26"/>
    </row>
    <row r="12265" spans="1:6" x14ac:dyDescent="0.3">
      <c r="A12265" s="9"/>
      <c r="D12265" s="2"/>
      <c r="F12265" s="26"/>
    </row>
    <row r="12266" spans="1:6" x14ac:dyDescent="0.3">
      <c r="A12266" s="9"/>
      <c r="D12266" s="2"/>
      <c r="F12266" s="26"/>
    </row>
    <row r="12267" spans="1:6" x14ac:dyDescent="0.3">
      <c r="A12267" s="9"/>
      <c r="D12267" s="2"/>
      <c r="F12267" s="26"/>
    </row>
    <row r="12268" spans="1:6" x14ac:dyDescent="0.3">
      <c r="A12268" s="9"/>
      <c r="D12268" s="2"/>
      <c r="F12268" s="26"/>
    </row>
    <row r="12269" spans="1:6" x14ac:dyDescent="0.3">
      <c r="A12269" s="9"/>
      <c r="D12269" s="2"/>
      <c r="F12269" s="26"/>
    </row>
    <row r="12270" spans="1:6" x14ac:dyDescent="0.3">
      <c r="A12270" s="9"/>
      <c r="D12270" s="2"/>
      <c r="F12270" s="26"/>
    </row>
    <row r="12271" spans="1:6" x14ac:dyDescent="0.3">
      <c r="A12271" s="9"/>
      <c r="D12271" s="2"/>
      <c r="F12271" s="26"/>
    </row>
    <row r="12272" spans="1:6" x14ac:dyDescent="0.3">
      <c r="A12272" s="9"/>
      <c r="D12272" s="2"/>
      <c r="F12272" s="26"/>
    </row>
    <row r="12273" spans="1:6" x14ac:dyDescent="0.3">
      <c r="A12273" s="9"/>
      <c r="D12273" s="2"/>
      <c r="F12273" s="26"/>
    </row>
    <row r="12274" spans="1:6" x14ac:dyDescent="0.3">
      <c r="A12274" s="9"/>
      <c r="D12274" s="2"/>
      <c r="F12274" s="26"/>
    </row>
    <row r="12275" spans="1:6" x14ac:dyDescent="0.3">
      <c r="A12275" s="9"/>
      <c r="D12275" s="2"/>
      <c r="F12275" s="26"/>
    </row>
    <row r="12276" spans="1:6" x14ac:dyDescent="0.3">
      <c r="A12276" s="9"/>
      <c r="D12276" s="2"/>
      <c r="F12276" s="26"/>
    </row>
    <row r="12277" spans="1:6" x14ac:dyDescent="0.3">
      <c r="A12277" s="9"/>
      <c r="D12277" s="2"/>
      <c r="F12277" s="26"/>
    </row>
    <row r="12278" spans="1:6" x14ac:dyDescent="0.3">
      <c r="A12278" s="9"/>
      <c r="D12278" s="2"/>
      <c r="F12278" s="26"/>
    </row>
    <row r="12279" spans="1:6" x14ac:dyDescent="0.3">
      <c r="A12279" s="9"/>
      <c r="D12279" s="2"/>
      <c r="F12279" s="26"/>
    </row>
    <row r="12280" spans="1:6" x14ac:dyDescent="0.3">
      <c r="A12280" s="9"/>
      <c r="D12280" s="2"/>
      <c r="F12280" s="26"/>
    </row>
    <row r="12281" spans="1:6" x14ac:dyDescent="0.3">
      <c r="A12281" s="9"/>
      <c r="D12281" s="2"/>
      <c r="F12281" s="26"/>
    </row>
    <row r="12282" spans="1:6" x14ac:dyDescent="0.3">
      <c r="A12282" s="9"/>
      <c r="D12282" s="2"/>
      <c r="F12282" s="26"/>
    </row>
    <row r="12283" spans="1:6" x14ac:dyDescent="0.3">
      <c r="A12283" s="9"/>
      <c r="D12283" s="2"/>
      <c r="F12283" s="26"/>
    </row>
    <row r="12284" spans="1:6" x14ac:dyDescent="0.3">
      <c r="A12284" s="9"/>
      <c r="D12284" s="2"/>
      <c r="F12284" s="26"/>
    </row>
    <row r="12285" spans="1:6" x14ac:dyDescent="0.3">
      <c r="A12285" s="9"/>
      <c r="D12285" s="2"/>
      <c r="F12285" s="26"/>
    </row>
    <row r="12286" spans="1:6" x14ac:dyDescent="0.3">
      <c r="A12286" s="9"/>
      <c r="D12286" s="2"/>
      <c r="F12286" s="26"/>
    </row>
    <row r="12287" spans="1:6" x14ac:dyDescent="0.3">
      <c r="A12287" s="9"/>
      <c r="D12287" s="2"/>
      <c r="F12287" s="26"/>
    </row>
    <row r="12288" spans="1:6" x14ac:dyDescent="0.3">
      <c r="A12288" s="9"/>
      <c r="D12288" s="2"/>
      <c r="F12288" s="26"/>
    </row>
    <row r="12289" spans="1:6" x14ac:dyDescent="0.3">
      <c r="A12289" s="9"/>
      <c r="D12289" s="2"/>
      <c r="F12289" s="26"/>
    </row>
    <row r="12290" spans="1:6" x14ac:dyDescent="0.3">
      <c r="A12290" s="9"/>
      <c r="D12290" s="2"/>
      <c r="F12290" s="26"/>
    </row>
    <row r="12291" spans="1:6" x14ac:dyDescent="0.3">
      <c r="A12291" s="9"/>
      <c r="D12291" s="2"/>
      <c r="F12291" s="26"/>
    </row>
    <row r="12292" spans="1:6" x14ac:dyDescent="0.3">
      <c r="A12292" s="9"/>
      <c r="D12292" s="2"/>
      <c r="F12292" s="26"/>
    </row>
    <row r="12293" spans="1:6" x14ac:dyDescent="0.3">
      <c r="A12293" s="9"/>
      <c r="D12293" s="2"/>
      <c r="F12293" s="26"/>
    </row>
    <row r="12294" spans="1:6" x14ac:dyDescent="0.3">
      <c r="A12294" s="9"/>
      <c r="D12294" s="2"/>
      <c r="F12294" s="26"/>
    </row>
    <row r="12295" spans="1:6" x14ac:dyDescent="0.3">
      <c r="A12295" s="9"/>
      <c r="D12295" s="2"/>
      <c r="F12295" s="26"/>
    </row>
    <row r="12296" spans="1:6" x14ac:dyDescent="0.3">
      <c r="A12296" s="9"/>
      <c r="D12296" s="2"/>
      <c r="F12296" s="26"/>
    </row>
    <row r="12297" spans="1:6" x14ac:dyDescent="0.3">
      <c r="A12297" s="9"/>
      <c r="D12297" s="2"/>
      <c r="F12297" s="26"/>
    </row>
    <row r="12298" spans="1:6" x14ac:dyDescent="0.3">
      <c r="A12298" s="9"/>
      <c r="D12298" s="2"/>
      <c r="F12298" s="26"/>
    </row>
    <row r="12299" spans="1:6" x14ac:dyDescent="0.3">
      <c r="A12299" s="9"/>
      <c r="D12299" s="2"/>
      <c r="F12299" s="26"/>
    </row>
    <row r="12300" spans="1:6" x14ac:dyDescent="0.3">
      <c r="A12300" s="9"/>
      <c r="D12300" s="2"/>
      <c r="F12300" s="26"/>
    </row>
    <row r="12301" spans="1:6" x14ac:dyDescent="0.3">
      <c r="A12301" s="9"/>
      <c r="D12301" s="2"/>
      <c r="F12301" s="26"/>
    </row>
    <row r="12302" spans="1:6" x14ac:dyDescent="0.3">
      <c r="A12302" s="9"/>
      <c r="D12302" s="2"/>
      <c r="F12302" s="26"/>
    </row>
    <row r="12303" spans="1:6" x14ac:dyDescent="0.3">
      <c r="A12303" s="9"/>
      <c r="D12303" s="2"/>
      <c r="F12303" s="26"/>
    </row>
    <row r="12304" spans="1:6" x14ac:dyDescent="0.3">
      <c r="A12304" s="9"/>
      <c r="D12304" s="2"/>
      <c r="F12304" s="26"/>
    </row>
    <row r="12305" spans="1:6" x14ac:dyDescent="0.3">
      <c r="A12305" s="9"/>
      <c r="D12305" s="2"/>
      <c r="F12305" s="26"/>
    </row>
    <row r="12306" spans="1:6" x14ac:dyDescent="0.3">
      <c r="A12306" s="9"/>
      <c r="D12306" s="2"/>
      <c r="F12306" s="26"/>
    </row>
    <row r="12307" spans="1:6" x14ac:dyDescent="0.3">
      <c r="A12307" s="9"/>
      <c r="D12307" s="2"/>
      <c r="F12307" s="26"/>
    </row>
    <row r="12308" spans="1:6" x14ac:dyDescent="0.3">
      <c r="A12308" s="9"/>
      <c r="D12308" s="2"/>
      <c r="F12308" s="26"/>
    </row>
    <row r="12309" spans="1:6" x14ac:dyDescent="0.3">
      <c r="A12309" s="9"/>
      <c r="D12309" s="2"/>
      <c r="F12309" s="26"/>
    </row>
    <row r="12310" spans="1:6" x14ac:dyDescent="0.3">
      <c r="A12310" s="9"/>
      <c r="D12310" s="2"/>
      <c r="F12310" s="26"/>
    </row>
    <row r="12311" spans="1:6" x14ac:dyDescent="0.3">
      <c r="A12311" s="9"/>
      <c r="D12311" s="2"/>
      <c r="F12311" s="26"/>
    </row>
    <row r="12312" spans="1:6" x14ac:dyDescent="0.3">
      <c r="A12312" s="9"/>
      <c r="D12312" s="2"/>
      <c r="F12312" s="26"/>
    </row>
    <row r="12313" spans="1:6" x14ac:dyDescent="0.3">
      <c r="A12313" s="9"/>
      <c r="D12313" s="2"/>
      <c r="F12313" s="26"/>
    </row>
    <row r="12314" spans="1:6" x14ac:dyDescent="0.3">
      <c r="A12314" s="9"/>
      <c r="D12314" s="2"/>
      <c r="F12314" s="26"/>
    </row>
    <row r="12315" spans="1:6" x14ac:dyDescent="0.3">
      <c r="A12315" s="9"/>
      <c r="D12315" s="2"/>
      <c r="F12315" s="26"/>
    </row>
    <row r="12316" spans="1:6" x14ac:dyDescent="0.3">
      <c r="A12316" s="9"/>
      <c r="D12316" s="2"/>
      <c r="F12316" s="26"/>
    </row>
    <row r="12317" spans="1:6" x14ac:dyDescent="0.3">
      <c r="A12317" s="9"/>
      <c r="D12317" s="2"/>
      <c r="F12317" s="26"/>
    </row>
    <row r="12318" spans="1:6" x14ac:dyDescent="0.3">
      <c r="A12318" s="9"/>
      <c r="D12318" s="2"/>
      <c r="F12318" s="26"/>
    </row>
    <row r="12319" spans="1:6" x14ac:dyDescent="0.3">
      <c r="A12319" s="9"/>
      <c r="D12319" s="2"/>
      <c r="F12319" s="26"/>
    </row>
    <row r="12320" spans="1:6" x14ac:dyDescent="0.3">
      <c r="A12320" s="9"/>
      <c r="D12320" s="2"/>
      <c r="F12320" s="26"/>
    </row>
    <row r="12321" spans="1:6" x14ac:dyDescent="0.3">
      <c r="A12321" s="9"/>
      <c r="D12321" s="2"/>
      <c r="F12321" s="26"/>
    </row>
    <row r="12322" spans="1:6" x14ac:dyDescent="0.3">
      <c r="A12322" s="9"/>
      <c r="D12322" s="2"/>
      <c r="F12322" s="26"/>
    </row>
    <row r="12323" spans="1:6" x14ac:dyDescent="0.3">
      <c r="A12323" s="9"/>
      <c r="D12323" s="2"/>
      <c r="F12323" s="26"/>
    </row>
    <row r="12324" spans="1:6" x14ac:dyDescent="0.3">
      <c r="A12324" s="9"/>
      <c r="D12324" s="2"/>
      <c r="F12324" s="26"/>
    </row>
    <row r="12325" spans="1:6" x14ac:dyDescent="0.3">
      <c r="A12325" s="9"/>
      <c r="D12325" s="2"/>
      <c r="F12325" s="26"/>
    </row>
    <row r="12326" spans="1:6" x14ac:dyDescent="0.3">
      <c r="A12326" s="9"/>
      <c r="D12326" s="2"/>
      <c r="F12326" s="26"/>
    </row>
    <row r="12327" spans="1:6" x14ac:dyDescent="0.3">
      <c r="A12327" s="9"/>
      <c r="D12327" s="2"/>
      <c r="F12327" s="26"/>
    </row>
    <row r="12328" spans="1:6" x14ac:dyDescent="0.3">
      <c r="A12328" s="9"/>
      <c r="D12328" s="2"/>
      <c r="F12328" s="26"/>
    </row>
    <row r="12329" spans="1:6" x14ac:dyDescent="0.3">
      <c r="A12329" s="9"/>
      <c r="D12329" s="2"/>
      <c r="F12329" s="26"/>
    </row>
    <row r="12330" spans="1:6" x14ac:dyDescent="0.3">
      <c r="A12330" s="9"/>
      <c r="D12330" s="2"/>
      <c r="F12330" s="26"/>
    </row>
    <row r="12331" spans="1:6" x14ac:dyDescent="0.3">
      <c r="A12331" s="9"/>
      <c r="D12331" s="2"/>
      <c r="F12331" s="26"/>
    </row>
    <row r="12332" spans="1:6" x14ac:dyDescent="0.3">
      <c r="A12332" s="9"/>
      <c r="D12332" s="2"/>
      <c r="F12332" s="26"/>
    </row>
    <row r="12333" spans="1:6" x14ac:dyDescent="0.3">
      <c r="A12333" s="9"/>
      <c r="D12333" s="2"/>
      <c r="F12333" s="26"/>
    </row>
    <row r="12334" spans="1:6" x14ac:dyDescent="0.3">
      <c r="A12334" s="9"/>
      <c r="D12334" s="2"/>
      <c r="F12334" s="26"/>
    </row>
    <row r="12335" spans="1:6" x14ac:dyDescent="0.3">
      <c r="A12335" s="9"/>
      <c r="D12335" s="2"/>
      <c r="F12335" s="26"/>
    </row>
    <row r="12336" spans="1:6" x14ac:dyDescent="0.3">
      <c r="A12336" s="9"/>
      <c r="D12336" s="2"/>
      <c r="F12336" s="26"/>
    </row>
    <row r="12337" spans="1:6" x14ac:dyDescent="0.3">
      <c r="A12337" s="9"/>
      <c r="D12337" s="2"/>
      <c r="F12337" s="26"/>
    </row>
    <row r="12338" spans="1:6" x14ac:dyDescent="0.3">
      <c r="A12338" s="9"/>
      <c r="D12338" s="2"/>
      <c r="F12338" s="26"/>
    </row>
    <row r="12339" spans="1:6" x14ac:dyDescent="0.3">
      <c r="A12339" s="9"/>
      <c r="D12339" s="2"/>
      <c r="F12339" s="26"/>
    </row>
    <row r="12340" spans="1:6" x14ac:dyDescent="0.3">
      <c r="A12340" s="9"/>
      <c r="D12340" s="2"/>
      <c r="F12340" s="26"/>
    </row>
    <row r="12341" spans="1:6" x14ac:dyDescent="0.3">
      <c r="A12341" s="9"/>
      <c r="D12341" s="2"/>
      <c r="F12341" s="26"/>
    </row>
    <row r="12342" spans="1:6" x14ac:dyDescent="0.3">
      <c r="A12342" s="9"/>
      <c r="D12342" s="2"/>
      <c r="F12342" s="26"/>
    </row>
    <row r="12343" spans="1:6" x14ac:dyDescent="0.3">
      <c r="A12343" s="9"/>
      <c r="D12343" s="2"/>
      <c r="F12343" s="26"/>
    </row>
    <row r="12344" spans="1:6" x14ac:dyDescent="0.3">
      <c r="A12344" s="9"/>
      <c r="D12344" s="2"/>
      <c r="F12344" s="26"/>
    </row>
    <row r="12345" spans="1:6" x14ac:dyDescent="0.3">
      <c r="A12345" s="9"/>
      <c r="D12345" s="2"/>
      <c r="F12345" s="26"/>
    </row>
    <row r="12346" spans="1:6" x14ac:dyDescent="0.3">
      <c r="A12346" s="9"/>
      <c r="D12346" s="2"/>
      <c r="F12346" s="26"/>
    </row>
    <row r="12347" spans="1:6" x14ac:dyDescent="0.3">
      <c r="A12347" s="9"/>
      <c r="D12347" s="2"/>
      <c r="F12347" s="26"/>
    </row>
    <row r="12348" spans="1:6" x14ac:dyDescent="0.3">
      <c r="A12348" s="9"/>
      <c r="D12348" s="2"/>
      <c r="F12348" s="26"/>
    </row>
    <row r="12349" spans="1:6" x14ac:dyDescent="0.3">
      <c r="A12349" s="9"/>
      <c r="D12349" s="2"/>
      <c r="F12349" s="26"/>
    </row>
    <row r="12350" spans="1:6" x14ac:dyDescent="0.3">
      <c r="A12350" s="9"/>
      <c r="D12350" s="2"/>
      <c r="F12350" s="26"/>
    </row>
    <row r="12351" spans="1:6" x14ac:dyDescent="0.3">
      <c r="A12351" s="9"/>
      <c r="D12351" s="2"/>
      <c r="F12351" s="26"/>
    </row>
    <row r="12352" spans="1:6" x14ac:dyDescent="0.3">
      <c r="A12352" s="9"/>
      <c r="D12352" s="2"/>
      <c r="F12352" s="26"/>
    </row>
    <row r="12353" spans="1:6" x14ac:dyDescent="0.3">
      <c r="A12353" s="9"/>
      <c r="D12353" s="2"/>
      <c r="F12353" s="26"/>
    </row>
    <row r="12354" spans="1:6" x14ac:dyDescent="0.3">
      <c r="A12354" s="9"/>
      <c r="D12354" s="2"/>
      <c r="F12354" s="26"/>
    </row>
    <row r="12355" spans="1:6" x14ac:dyDescent="0.3">
      <c r="A12355" s="9"/>
      <c r="D12355" s="2"/>
      <c r="F12355" s="26"/>
    </row>
    <row r="12356" spans="1:6" x14ac:dyDescent="0.3">
      <c r="A12356" s="9"/>
      <c r="D12356" s="2"/>
      <c r="F12356" s="26"/>
    </row>
    <row r="12357" spans="1:6" x14ac:dyDescent="0.3">
      <c r="A12357" s="9"/>
      <c r="D12357" s="2"/>
      <c r="F12357" s="26"/>
    </row>
    <row r="12358" spans="1:6" x14ac:dyDescent="0.3">
      <c r="A12358" s="9"/>
      <c r="D12358" s="2"/>
      <c r="F12358" s="26"/>
    </row>
    <row r="12359" spans="1:6" x14ac:dyDescent="0.3">
      <c r="A12359" s="9"/>
      <c r="D12359" s="2"/>
      <c r="F12359" s="26"/>
    </row>
    <row r="12360" spans="1:6" x14ac:dyDescent="0.3">
      <c r="A12360" s="9"/>
      <c r="D12360" s="2"/>
      <c r="F12360" s="26"/>
    </row>
    <row r="12361" spans="1:6" x14ac:dyDescent="0.3">
      <c r="A12361" s="9"/>
      <c r="D12361" s="2"/>
      <c r="F12361" s="26"/>
    </row>
    <row r="12362" spans="1:6" x14ac:dyDescent="0.3">
      <c r="A12362" s="9"/>
      <c r="D12362" s="2"/>
      <c r="F12362" s="26"/>
    </row>
    <row r="12363" spans="1:6" x14ac:dyDescent="0.3">
      <c r="A12363" s="9"/>
      <c r="D12363" s="2"/>
      <c r="F12363" s="26"/>
    </row>
    <row r="12364" spans="1:6" x14ac:dyDescent="0.3">
      <c r="A12364" s="9"/>
      <c r="D12364" s="2"/>
      <c r="F12364" s="26"/>
    </row>
    <row r="12365" spans="1:6" x14ac:dyDescent="0.3">
      <c r="A12365" s="9"/>
      <c r="D12365" s="2"/>
      <c r="F12365" s="26"/>
    </row>
    <row r="12366" spans="1:6" x14ac:dyDescent="0.3">
      <c r="A12366" s="9"/>
      <c r="D12366" s="2"/>
      <c r="F12366" s="26"/>
    </row>
    <row r="12367" spans="1:6" x14ac:dyDescent="0.3">
      <c r="A12367" s="9"/>
      <c r="D12367" s="2"/>
      <c r="F12367" s="26"/>
    </row>
    <row r="12368" spans="1:6" x14ac:dyDescent="0.3">
      <c r="A12368" s="9"/>
      <c r="D12368" s="2"/>
      <c r="F12368" s="26"/>
    </row>
    <row r="12369" spans="1:6" x14ac:dyDescent="0.3">
      <c r="A12369" s="9"/>
      <c r="D12369" s="2"/>
      <c r="F12369" s="26"/>
    </row>
    <row r="12370" spans="1:6" x14ac:dyDescent="0.3">
      <c r="A12370" s="9"/>
      <c r="D12370" s="2"/>
      <c r="F12370" s="26"/>
    </row>
    <row r="12371" spans="1:6" x14ac:dyDescent="0.3">
      <c r="A12371" s="9"/>
      <c r="D12371" s="2"/>
      <c r="F12371" s="26"/>
    </row>
    <row r="12372" spans="1:6" x14ac:dyDescent="0.3">
      <c r="A12372" s="9"/>
      <c r="D12372" s="2"/>
      <c r="F12372" s="26"/>
    </row>
    <row r="12373" spans="1:6" x14ac:dyDescent="0.3">
      <c r="A12373" s="9"/>
      <c r="D12373" s="2"/>
      <c r="F12373" s="26"/>
    </row>
    <row r="12374" spans="1:6" x14ac:dyDescent="0.3">
      <c r="A12374" s="9"/>
      <c r="D12374" s="2"/>
      <c r="F12374" s="26"/>
    </row>
    <row r="12375" spans="1:6" x14ac:dyDescent="0.3">
      <c r="A12375" s="9"/>
      <c r="D12375" s="2"/>
      <c r="F12375" s="26"/>
    </row>
    <row r="12376" spans="1:6" x14ac:dyDescent="0.3">
      <c r="A12376" s="9"/>
      <c r="D12376" s="2"/>
      <c r="F12376" s="26"/>
    </row>
    <row r="12377" spans="1:6" x14ac:dyDescent="0.3">
      <c r="A12377" s="9"/>
      <c r="D12377" s="2"/>
      <c r="F12377" s="26"/>
    </row>
    <row r="12378" spans="1:6" x14ac:dyDescent="0.3">
      <c r="A12378" s="9"/>
      <c r="D12378" s="2"/>
      <c r="F12378" s="26"/>
    </row>
    <row r="12379" spans="1:6" x14ac:dyDescent="0.3">
      <c r="A12379" s="9"/>
      <c r="D12379" s="2"/>
      <c r="F12379" s="26"/>
    </row>
    <row r="12380" spans="1:6" x14ac:dyDescent="0.3">
      <c r="A12380" s="9"/>
      <c r="D12380" s="2"/>
      <c r="F12380" s="26"/>
    </row>
    <row r="12381" spans="1:6" x14ac:dyDescent="0.3">
      <c r="A12381" s="9"/>
      <c r="D12381" s="2"/>
      <c r="F12381" s="26"/>
    </row>
    <row r="12382" spans="1:6" x14ac:dyDescent="0.3">
      <c r="A12382" s="9"/>
      <c r="D12382" s="2"/>
      <c r="F12382" s="26"/>
    </row>
    <row r="12383" spans="1:6" x14ac:dyDescent="0.3">
      <c r="A12383" s="9"/>
      <c r="D12383" s="2"/>
      <c r="F12383" s="26"/>
    </row>
    <row r="12384" spans="1:6" x14ac:dyDescent="0.3">
      <c r="A12384" s="9"/>
      <c r="D12384" s="2"/>
      <c r="F12384" s="26"/>
    </row>
    <row r="12385" spans="1:6" x14ac:dyDescent="0.3">
      <c r="A12385" s="9"/>
      <c r="D12385" s="2"/>
      <c r="F12385" s="26"/>
    </row>
    <row r="12386" spans="1:6" x14ac:dyDescent="0.3">
      <c r="A12386" s="9"/>
      <c r="D12386" s="2"/>
      <c r="F12386" s="26"/>
    </row>
    <row r="12387" spans="1:6" x14ac:dyDescent="0.3">
      <c r="A12387" s="9"/>
      <c r="D12387" s="2"/>
      <c r="F12387" s="26"/>
    </row>
    <row r="12388" spans="1:6" x14ac:dyDescent="0.3">
      <c r="A12388" s="9"/>
      <c r="D12388" s="2"/>
      <c r="F12388" s="26"/>
    </row>
    <row r="12389" spans="1:6" x14ac:dyDescent="0.3">
      <c r="A12389" s="9"/>
      <c r="D12389" s="2"/>
      <c r="F12389" s="26"/>
    </row>
    <row r="12390" spans="1:6" x14ac:dyDescent="0.3">
      <c r="A12390" s="9"/>
      <c r="D12390" s="2"/>
      <c r="F12390" s="26"/>
    </row>
    <row r="12391" spans="1:6" x14ac:dyDescent="0.3">
      <c r="A12391" s="9"/>
      <c r="D12391" s="2"/>
      <c r="F12391" s="26"/>
    </row>
    <row r="12392" spans="1:6" x14ac:dyDescent="0.3">
      <c r="A12392" s="9"/>
      <c r="D12392" s="2"/>
      <c r="F12392" s="26"/>
    </row>
    <row r="12393" spans="1:6" x14ac:dyDescent="0.3">
      <c r="A12393" s="9"/>
      <c r="D12393" s="2"/>
      <c r="F12393" s="26"/>
    </row>
    <row r="12394" spans="1:6" x14ac:dyDescent="0.3">
      <c r="A12394" s="9"/>
      <c r="D12394" s="2"/>
      <c r="F12394" s="26"/>
    </row>
    <row r="12395" spans="1:6" x14ac:dyDescent="0.3">
      <c r="A12395" s="9"/>
      <c r="D12395" s="2"/>
      <c r="F12395" s="26"/>
    </row>
    <row r="12396" spans="1:6" x14ac:dyDescent="0.3">
      <c r="A12396" s="9"/>
      <c r="D12396" s="2"/>
      <c r="F12396" s="26"/>
    </row>
    <row r="12397" spans="1:6" x14ac:dyDescent="0.3">
      <c r="A12397" s="9"/>
      <c r="D12397" s="2"/>
      <c r="F12397" s="26"/>
    </row>
    <row r="12398" spans="1:6" x14ac:dyDescent="0.3">
      <c r="A12398" s="9"/>
      <c r="D12398" s="2"/>
      <c r="F12398" s="26"/>
    </row>
    <row r="12399" spans="1:6" x14ac:dyDescent="0.3">
      <c r="A12399" s="9"/>
      <c r="D12399" s="2"/>
      <c r="F12399" s="26"/>
    </row>
    <row r="12400" spans="1:6" x14ac:dyDescent="0.3">
      <c r="A12400" s="9"/>
      <c r="D12400" s="2"/>
      <c r="F12400" s="26"/>
    </row>
    <row r="12401" spans="1:6" x14ac:dyDescent="0.3">
      <c r="A12401" s="9"/>
      <c r="D12401" s="2"/>
      <c r="F12401" s="26"/>
    </row>
    <row r="12402" spans="1:6" x14ac:dyDescent="0.3">
      <c r="A12402" s="9"/>
      <c r="D12402" s="2"/>
      <c r="F12402" s="26"/>
    </row>
    <row r="12403" spans="1:6" x14ac:dyDescent="0.3">
      <c r="A12403" s="9"/>
      <c r="D12403" s="2"/>
      <c r="F12403" s="26"/>
    </row>
    <row r="12404" spans="1:6" x14ac:dyDescent="0.3">
      <c r="A12404" s="9"/>
      <c r="D12404" s="2"/>
      <c r="F12404" s="26"/>
    </row>
    <row r="12405" spans="1:6" x14ac:dyDescent="0.3">
      <c r="A12405" s="9"/>
      <c r="D12405" s="2"/>
      <c r="F12405" s="26"/>
    </row>
    <row r="12406" spans="1:6" x14ac:dyDescent="0.3">
      <c r="A12406" s="9"/>
      <c r="D12406" s="2"/>
      <c r="F12406" s="26"/>
    </row>
    <row r="12407" spans="1:6" x14ac:dyDescent="0.3">
      <c r="A12407" s="9"/>
      <c r="D12407" s="2"/>
      <c r="F12407" s="26"/>
    </row>
    <row r="12408" spans="1:6" x14ac:dyDescent="0.3">
      <c r="A12408" s="9"/>
      <c r="D12408" s="2"/>
      <c r="F12408" s="26"/>
    </row>
    <row r="12409" spans="1:6" x14ac:dyDescent="0.3">
      <c r="A12409" s="9"/>
      <c r="D12409" s="2"/>
      <c r="F12409" s="26"/>
    </row>
    <row r="12410" spans="1:6" x14ac:dyDescent="0.3">
      <c r="A12410" s="9"/>
      <c r="D12410" s="2"/>
      <c r="F12410" s="26"/>
    </row>
    <row r="12411" spans="1:6" x14ac:dyDescent="0.3">
      <c r="A12411" s="9"/>
      <c r="D12411" s="2"/>
      <c r="F12411" s="26"/>
    </row>
    <row r="12412" spans="1:6" x14ac:dyDescent="0.3">
      <c r="A12412" s="9"/>
      <c r="D12412" s="2"/>
      <c r="F12412" s="26"/>
    </row>
    <row r="12413" spans="1:6" x14ac:dyDescent="0.3">
      <c r="A12413" s="9"/>
      <c r="D12413" s="2"/>
      <c r="F12413" s="26"/>
    </row>
    <row r="12414" spans="1:6" x14ac:dyDescent="0.3">
      <c r="A12414" s="9"/>
      <c r="D12414" s="2"/>
      <c r="F12414" s="26"/>
    </row>
    <row r="12415" spans="1:6" x14ac:dyDescent="0.3">
      <c r="A12415" s="9"/>
      <c r="D12415" s="2"/>
      <c r="F12415" s="26"/>
    </row>
    <row r="12416" spans="1:6" x14ac:dyDescent="0.3">
      <c r="A12416" s="9"/>
      <c r="D12416" s="2"/>
      <c r="F12416" s="26"/>
    </row>
    <row r="12417" spans="1:6" x14ac:dyDescent="0.3">
      <c r="A12417" s="9"/>
      <c r="D12417" s="2"/>
      <c r="F12417" s="26"/>
    </row>
    <row r="12418" spans="1:6" x14ac:dyDescent="0.3">
      <c r="A12418" s="9"/>
      <c r="D12418" s="2"/>
      <c r="F12418" s="26"/>
    </row>
    <row r="12419" spans="1:6" x14ac:dyDescent="0.3">
      <c r="A12419" s="9"/>
      <c r="D12419" s="2"/>
      <c r="F12419" s="26"/>
    </row>
    <row r="12420" spans="1:6" x14ac:dyDescent="0.3">
      <c r="A12420" s="9"/>
      <c r="D12420" s="2"/>
      <c r="F12420" s="26"/>
    </row>
    <row r="12421" spans="1:6" x14ac:dyDescent="0.3">
      <c r="A12421" s="9"/>
      <c r="D12421" s="2"/>
      <c r="F12421" s="26"/>
    </row>
    <row r="12422" spans="1:6" x14ac:dyDescent="0.3">
      <c r="A12422" s="9"/>
      <c r="D12422" s="2"/>
      <c r="F12422" s="26"/>
    </row>
    <row r="12423" spans="1:6" x14ac:dyDescent="0.3">
      <c r="A12423" s="9"/>
      <c r="D12423" s="2"/>
      <c r="F12423" s="26"/>
    </row>
    <row r="12424" spans="1:6" x14ac:dyDescent="0.3">
      <c r="A12424" s="9"/>
      <c r="D12424" s="2"/>
      <c r="F12424" s="26"/>
    </row>
    <row r="12425" spans="1:6" x14ac:dyDescent="0.3">
      <c r="A12425" s="9"/>
      <c r="D12425" s="2"/>
      <c r="F12425" s="26"/>
    </row>
    <row r="12426" spans="1:6" x14ac:dyDescent="0.3">
      <c r="A12426" s="9"/>
      <c r="D12426" s="2"/>
      <c r="F12426" s="26"/>
    </row>
    <row r="12427" spans="1:6" x14ac:dyDescent="0.3">
      <c r="A12427" s="9"/>
      <c r="D12427" s="2"/>
      <c r="F12427" s="26"/>
    </row>
    <row r="12428" spans="1:6" x14ac:dyDescent="0.3">
      <c r="A12428" s="9"/>
      <c r="D12428" s="2"/>
      <c r="F12428" s="26"/>
    </row>
    <row r="12429" spans="1:6" x14ac:dyDescent="0.3">
      <c r="A12429" s="9"/>
      <c r="D12429" s="2"/>
      <c r="F12429" s="26"/>
    </row>
    <row r="12430" spans="1:6" x14ac:dyDescent="0.3">
      <c r="A12430" s="9"/>
      <c r="D12430" s="2"/>
      <c r="F12430" s="26"/>
    </row>
    <row r="12431" spans="1:6" x14ac:dyDescent="0.3">
      <c r="A12431" s="9"/>
      <c r="D12431" s="2"/>
      <c r="F12431" s="26"/>
    </row>
    <row r="12432" spans="1:6" x14ac:dyDescent="0.3">
      <c r="A12432" s="9"/>
      <c r="D12432" s="2"/>
      <c r="F12432" s="26"/>
    </row>
    <row r="12433" spans="1:6" x14ac:dyDescent="0.3">
      <c r="A12433" s="9"/>
      <c r="D12433" s="2"/>
      <c r="F12433" s="26"/>
    </row>
    <row r="12434" spans="1:6" x14ac:dyDescent="0.3">
      <c r="A12434" s="9"/>
      <c r="D12434" s="2"/>
      <c r="F12434" s="26"/>
    </row>
    <row r="12435" spans="1:6" x14ac:dyDescent="0.3">
      <c r="A12435" s="9"/>
      <c r="D12435" s="2"/>
      <c r="F12435" s="26"/>
    </row>
    <row r="12436" spans="1:6" x14ac:dyDescent="0.3">
      <c r="A12436" s="9"/>
      <c r="D12436" s="2"/>
      <c r="F12436" s="26"/>
    </row>
    <row r="12437" spans="1:6" x14ac:dyDescent="0.3">
      <c r="A12437" s="9"/>
      <c r="D12437" s="2"/>
      <c r="F12437" s="26"/>
    </row>
    <row r="12438" spans="1:6" x14ac:dyDescent="0.3">
      <c r="A12438" s="9"/>
      <c r="D12438" s="2"/>
      <c r="F12438" s="26"/>
    </row>
    <row r="12439" spans="1:6" x14ac:dyDescent="0.3">
      <c r="A12439" s="9"/>
      <c r="D12439" s="2"/>
      <c r="F12439" s="26"/>
    </row>
    <row r="12440" spans="1:6" x14ac:dyDescent="0.3">
      <c r="A12440" s="9"/>
      <c r="D12440" s="2"/>
      <c r="F12440" s="26"/>
    </row>
    <row r="12441" spans="1:6" x14ac:dyDescent="0.3">
      <c r="A12441" s="9"/>
      <c r="D12441" s="2"/>
      <c r="F12441" s="26"/>
    </row>
    <row r="12442" spans="1:6" x14ac:dyDescent="0.3">
      <c r="A12442" s="9"/>
      <c r="D12442" s="2"/>
      <c r="F12442" s="26"/>
    </row>
    <row r="12443" spans="1:6" x14ac:dyDescent="0.3">
      <c r="A12443" s="9"/>
      <c r="D12443" s="2"/>
      <c r="F12443" s="26"/>
    </row>
    <row r="12444" spans="1:6" x14ac:dyDescent="0.3">
      <c r="A12444" s="9"/>
      <c r="D12444" s="2"/>
      <c r="F12444" s="26"/>
    </row>
    <row r="12445" spans="1:6" x14ac:dyDescent="0.3">
      <c r="A12445" s="9"/>
      <c r="D12445" s="2"/>
      <c r="F12445" s="26"/>
    </row>
    <row r="12446" spans="1:6" x14ac:dyDescent="0.3">
      <c r="A12446" s="9"/>
      <c r="D12446" s="2"/>
      <c r="F12446" s="26"/>
    </row>
    <row r="12447" spans="1:6" x14ac:dyDescent="0.3">
      <c r="A12447" s="9"/>
      <c r="D12447" s="2"/>
      <c r="F12447" s="26"/>
    </row>
    <row r="12448" spans="1:6" x14ac:dyDescent="0.3">
      <c r="A12448" s="9"/>
      <c r="D12448" s="2"/>
      <c r="F12448" s="26"/>
    </row>
    <row r="12449" spans="1:6" x14ac:dyDescent="0.3">
      <c r="A12449" s="9"/>
      <c r="D12449" s="2"/>
      <c r="F12449" s="26"/>
    </row>
    <row r="12450" spans="1:6" x14ac:dyDescent="0.3">
      <c r="A12450" s="9"/>
      <c r="D12450" s="2"/>
      <c r="F12450" s="26"/>
    </row>
    <row r="12451" spans="1:6" x14ac:dyDescent="0.3">
      <c r="A12451" s="9"/>
      <c r="D12451" s="2"/>
      <c r="F12451" s="26"/>
    </row>
    <row r="12452" spans="1:6" x14ac:dyDescent="0.3">
      <c r="A12452" s="9"/>
      <c r="D12452" s="2"/>
      <c r="F12452" s="26"/>
    </row>
    <row r="12453" spans="1:6" x14ac:dyDescent="0.3">
      <c r="A12453" s="9"/>
      <c r="D12453" s="2"/>
      <c r="F12453" s="26"/>
    </row>
    <row r="12454" spans="1:6" x14ac:dyDescent="0.3">
      <c r="A12454" s="9"/>
      <c r="D12454" s="2"/>
      <c r="F12454" s="26"/>
    </row>
    <row r="12455" spans="1:6" x14ac:dyDescent="0.3">
      <c r="A12455" s="9"/>
      <c r="D12455" s="2"/>
      <c r="F12455" s="26"/>
    </row>
    <row r="12456" spans="1:6" x14ac:dyDescent="0.3">
      <c r="A12456" s="9"/>
      <c r="D12456" s="2"/>
      <c r="F12456" s="26"/>
    </row>
    <row r="12457" spans="1:6" x14ac:dyDescent="0.3">
      <c r="A12457" s="9"/>
      <c r="D12457" s="2"/>
      <c r="F12457" s="26"/>
    </row>
    <row r="12458" spans="1:6" x14ac:dyDescent="0.3">
      <c r="A12458" s="9"/>
      <c r="D12458" s="2"/>
      <c r="F12458" s="26"/>
    </row>
    <row r="12459" spans="1:6" x14ac:dyDescent="0.3">
      <c r="A12459" s="9"/>
      <c r="D12459" s="2"/>
      <c r="F12459" s="26"/>
    </row>
    <row r="12460" spans="1:6" x14ac:dyDescent="0.3">
      <c r="A12460" s="9"/>
      <c r="D12460" s="2"/>
      <c r="F12460" s="26"/>
    </row>
    <row r="12461" spans="1:6" x14ac:dyDescent="0.3">
      <c r="A12461" s="9"/>
      <c r="D12461" s="2"/>
      <c r="F12461" s="26"/>
    </row>
    <row r="12462" spans="1:6" x14ac:dyDescent="0.3">
      <c r="A12462" s="9"/>
      <c r="D12462" s="2"/>
      <c r="F12462" s="26"/>
    </row>
    <row r="12463" spans="1:6" x14ac:dyDescent="0.3">
      <c r="A12463" s="9"/>
      <c r="D12463" s="2"/>
      <c r="F12463" s="26"/>
    </row>
    <row r="12464" spans="1:6" x14ac:dyDescent="0.3">
      <c r="A12464" s="9"/>
      <c r="D12464" s="2"/>
      <c r="F12464" s="26"/>
    </row>
    <row r="12465" spans="1:6" x14ac:dyDescent="0.3">
      <c r="A12465" s="9"/>
      <c r="D12465" s="2"/>
      <c r="F12465" s="26"/>
    </row>
    <row r="12466" spans="1:6" x14ac:dyDescent="0.3">
      <c r="A12466" s="9"/>
      <c r="D12466" s="2"/>
      <c r="F12466" s="26"/>
    </row>
    <row r="12467" spans="1:6" x14ac:dyDescent="0.3">
      <c r="A12467" s="9"/>
      <c r="D12467" s="2"/>
      <c r="F12467" s="26"/>
    </row>
    <row r="12468" spans="1:6" x14ac:dyDescent="0.3">
      <c r="A12468" s="9"/>
      <c r="D12468" s="2"/>
      <c r="F12468" s="26"/>
    </row>
    <row r="12469" spans="1:6" x14ac:dyDescent="0.3">
      <c r="A12469" s="9"/>
      <c r="D12469" s="2"/>
      <c r="F12469" s="26"/>
    </row>
    <row r="12470" spans="1:6" x14ac:dyDescent="0.3">
      <c r="A12470" s="9"/>
      <c r="D12470" s="2"/>
      <c r="F12470" s="26"/>
    </row>
    <row r="12471" spans="1:6" x14ac:dyDescent="0.3">
      <c r="A12471" s="9"/>
      <c r="D12471" s="2"/>
      <c r="F12471" s="26"/>
    </row>
    <row r="12472" spans="1:6" x14ac:dyDescent="0.3">
      <c r="A12472" s="9"/>
      <c r="D12472" s="2"/>
      <c r="F12472" s="26"/>
    </row>
    <row r="12473" spans="1:6" x14ac:dyDescent="0.3">
      <c r="A12473" s="9"/>
      <c r="D12473" s="2"/>
      <c r="F12473" s="26"/>
    </row>
    <row r="12474" spans="1:6" x14ac:dyDescent="0.3">
      <c r="A12474" s="9"/>
      <c r="D12474" s="2"/>
      <c r="F12474" s="26"/>
    </row>
    <row r="12475" spans="1:6" x14ac:dyDescent="0.3">
      <c r="A12475" s="9"/>
      <c r="D12475" s="2"/>
      <c r="F12475" s="26"/>
    </row>
    <row r="12476" spans="1:6" x14ac:dyDescent="0.3">
      <c r="A12476" s="9"/>
      <c r="D12476" s="2"/>
      <c r="F12476" s="26"/>
    </row>
    <row r="12477" spans="1:6" x14ac:dyDescent="0.3">
      <c r="A12477" s="9"/>
      <c r="D12477" s="2"/>
      <c r="F12477" s="26"/>
    </row>
    <row r="12478" spans="1:6" x14ac:dyDescent="0.3">
      <c r="A12478" s="9"/>
      <c r="D12478" s="2"/>
      <c r="F12478" s="26"/>
    </row>
    <row r="12479" spans="1:6" x14ac:dyDescent="0.3">
      <c r="A12479" s="9"/>
      <c r="D12479" s="2"/>
      <c r="F12479" s="26"/>
    </row>
    <row r="12480" spans="1:6" x14ac:dyDescent="0.3">
      <c r="A12480" s="9"/>
      <c r="D12480" s="2"/>
      <c r="F12480" s="26"/>
    </row>
    <row r="12481" spans="1:6" x14ac:dyDescent="0.3">
      <c r="A12481" s="9"/>
      <c r="D12481" s="2"/>
      <c r="F12481" s="26"/>
    </row>
    <row r="12482" spans="1:6" x14ac:dyDescent="0.3">
      <c r="A12482" s="9"/>
      <c r="D12482" s="2"/>
      <c r="F12482" s="26"/>
    </row>
    <row r="12483" spans="1:6" x14ac:dyDescent="0.3">
      <c r="A12483" s="9"/>
      <c r="D12483" s="2"/>
      <c r="F12483" s="26"/>
    </row>
    <row r="12484" spans="1:6" x14ac:dyDescent="0.3">
      <c r="A12484" s="9"/>
      <c r="D12484" s="2"/>
      <c r="F12484" s="26"/>
    </row>
    <row r="12485" spans="1:6" x14ac:dyDescent="0.3">
      <c r="A12485" s="9"/>
      <c r="D12485" s="2"/>
      <c r="F12485" s="26"/>
    </row>
    <row r="12486" spans="1:6" x14ac:dyDescent="0.3">
      <c r="A12486" s="9"/>
      <c r="D12486" s="2"/>
      <c r="F12486" s="26"/>
    </row>
    <row r="12487" spans="1:6" x14ac:dyDescent="0.3">
      <c r="A12487" s="9"/>
      <c r="D12487" s="2"/>
      <c r="F12487" s="26"/>
    </row>
    <row r="12488" spans="1:6" x14ac:dyDescent="0.3">
      <c r="A12488" s="9"/>
      <c r="D12488" s="2"/>
      <c r="F12488" s="26"/>
    </row>
    <row r="12489" spans="1:6" x14ac:dyDescent="0.3">
      <c r="A12489" s="9"/>
      <c r="D12489" s="2"/>
      <c r="F12489" s="26"/>
    </row>
    <row r="12490" spans="1:6" x14ac:dyDescent="0.3">
      <c r="A12490" s="9"/>
      <c r="D12490" s="2"/>
      <c r="F12490" s="26"/>
    </row>
    <row r="12491" spans="1:6" x14ac:dyDescent="0.3">
      <c r="A12491" s="9"/>
      <c r="D12491" s="2"/>
      <c r="F12491" s="26"/>
    </row>
    <row r="12492" spans="1:6" x14ac:dyDescent="0.3">
      <c r="A12492" s="9"/>
      <c r="D12492" s="2"/>
      <c r="F12492" s="26"/>
    </row>
    <row r="12493" spans="1:6" x14ac:dyDescent="0.3">
      <c r="A12493" s="9"/>
      <c r="D12493" s="2"/>
      <c r="F12493" s="26"/>
    </row>
    <row r="12494" spans="1:6" x14ac:dyDescent="0.3">
      <c r="A12494" s="9"/>
      <c r="D12494" s="2"/>
      <c r="F12494" s="26"/>
    </row>
    <row r="12495" spans="1:6" x14ac:dyDescent="0.3">
      <c r="A12495" s="9"/>
      <c r="D12495" s="2"/>
      <c r="F12495" s="26"/>
    </row>
    <row r="12496" spans="1:6" x14ac:dyDescent="0.3">
      <c r="A12496" s="9"/>
      <c r="D12496" s="2"/>
      <c r="F12496" s="26"/>
    </row>
    <row r="12497" spans="1:6" x14ac:dyDescent="0.3">
      <c r="A12497" s="9"/>
      <c r="D12497" s="2"/>
      <c r="F12497" s="26"/>
    </row>
    <row r="12498" spans="1:6" x14ac:dyDescent="0.3">
      <c r="A12498" s="9"/>
      <c r="D12498" s="2"/>
      <c r="F12498" s="26"/>
    </row>
    <row r="12499" spans="1:6" x14ac:dyDescent="0.3">
      <c r="A12499" s="9"/>
      <c r="D12499" s="2"/>
      <c r="F12499" s="26"/>
    </row>
    <row r="12500" spans="1:6" x14ac:dyDescent="0.3">
      <c r="A12500" s="9"/>
      <c r="D12500" s="2"/>
      <c r="F12500" s="26"/>
    </row>
    <row r="12501" spans="1:6" x14ac:dyDescent="0.3">
      <c r="A12501" s="9"/>
      <c r="D12501" s="2"/>
      <c r="F12501" s="26"/>
    </row>
    <row r="12502" spans="1:6" x14ac:dyDescent="0.3">
      <c r="A12502" s="9"/>
      <c r="D12502" s="2"/>
      <c r="F12502" s="26"/>
    </row>
    <row r="12503" spans="1:6" x14ac:dyDescent="0.3">
      <c r="A12503" s="9"/>
      <c r="D12503" s="2"/>
      <c r="F12503" s="26"/>
    </row>
    <row r="12504" spans="1:6" x14ac:dyDescent="0.3">
      <c r="A12504" s="9"/>
      <c r="D12504" s="2"/>
      <c r="F12504" s="26"/>
    </row>
    <row r="12505" spans="1:6" x14ac:dyDescent="0.3">
      <c r="A12505" s="9"/>
      <c r="D12505" s="2"/>
      <c r="F12505" s="26"/>
    </row>
    <row r="12506" spans="1:6" x14ac:dyDescent="0.3">
      <c r="A12506" s="9"/>
      <c r="D12506" s="2"/>
      <c r="F12506" s="26"/>
    </row>
    <row r="12507" spans="1:6" x14ac:dyDescent="0.3">
      <c r="A12507" s="9"/>
      <c r="D12507" s="2"/>
      <c r="F12507" s="26"/>
    </row>
    <row r="12508" spans="1:6" x14ac:dyDescent="0.3">
      <c r="A12508" s="9"/>
      <c r="D12508" s="2"/>
      <c r="F12508" s="26"/>
    </row>
    <row r="12509" spans="1:6" x14ac:dyDescent="0.3">
      <c r="A12509" s="9"/>
      <c r="D12509" s="2"/>
      <c r="F12509" s="26"/>
    </row>
    <row r="12510" spans="1:6" x14ac:dyDescent="0.3">
      <c r="A12510" s="9"/>
      <c r="D12510" s="2"/>
      <c r="F12510" s="26"/>
    </row>
    <row r="12511" spans="1:6" x14ac:dyDescent="0.3">
      <c r="A12511" s="9"/>
      <c r="D12511" s="2"/>
      <c r="F12511" s="26"/>
    </row>
    <row r="12512" spans="1:6" x14ac:dyDescent="0.3">
      <c r="A12512" s="9"/>
      <c r="D12512" s="2"/>
      <c r="F12512" s="26"/>
    </row>
    <row r="12513" spans="1:6" x14ac:dyDescent="0.3">
      <c r="A12513" s="9"/>
      <c r="D12513" s="2"/>
      <c r="F12513" s="26"/>
    </row>
    <row r="12514" spans="1:6" x14ac:dyDescent="0.3">
      <c r="A12514" s="9"/>
      <c r="D12514" s="2"/>
      <c r="F12514" s="26"/>
    </row>
    <row r="12515" spans="1:6" x14ac:dyDescent="0.3">
      <c r="A12515" s="9"/>
      <c r="D12515" s="2"/>
      <c r="F12515" s="26"/>
    </row>
    <row r="12516" spans="1:6" x14ac:dyDescent="0.3">
      <c r="A12516" s="9"/>
      <c r="D12516" s="2"/>
      <c r="F12516" s="26"/>
    </row>
    <row r="12517" spans="1:6" x14ac:dyDescent="0.3">
      <c r="A12517" s="9"/>
      <c r="D12517" s="2"/>
      <c r="F12517" s="26"/>
    </row>
    <row r="12518" spans="1:6" x14ac:dyDescent="0.3">
      <c r="A12518" s="9"/>
      <c r="D12518" s="2"/>
      <c r="F12518" s="26"/>
    </row>
    <row r="12519" spans="1:6" x14ac:dyDescent="0.3">
      <c r="A12519" s="9"/>
      <c r="D12519" s="2"/>
      <c r="F12519" s="26"/>
    </row>
    <row r="12520" spans="1:6" x14ac:dyDescent="0.3">
      <c r="A12520" s="9"/>
      <c r="D12520" s="2"/>
      <c r="F12520" s="26"/>
    </row>
    <row r="12521" spans="1:6" x14ac:dyDescent="0.3">
      <c r="A12521" s="9"/>
      <c r="D12521" s="2"/>
      <c r="F12521" s="26"/>
    </row>
    <row r="12522" spans="1:6" x14ac:dyDescent="0.3">
      <c r="A12522" s="9"/>
      <c r="D12522" s="2"/>
      <c r="F12522" s="26"/>
    </row>
    <row r="12523" spans="1:6" x14ac:dyDescent="0.3">
      <c r="A12523" s="9"/>
      <c r="D12523" s="2"/>
      <c r="F12523" s="26"/>
    </row>
    <row r="12524" spans="1:6" x14ac:dyDescent="0.3">
      <c r="A12524" s="9"/>
      <c r="D12524" s="2"/>
      <c r="F12524" s="26"/>
    </row>
    <row r="12525" spans="1:6" x14ac:dyDescent="0.3">
      <c r="A12525" s="9"/>
      <c r="D12525" s="2"/>
      <c r="F12525" s="26"/>
    </row>
    <row r="12526" spans="1:6" x14ac:dyDescent="0.3">
      <c r="A12526" s="9"/>
      <c r="D12526" s="2"/>
      <c r="F12526" s="26"/>
    </row>
    <row r="12527" spans="1:6" x14ac:dyDescent="0.3">
      <c r="A12527" s="9"/>
      <c r="D12527" s="2"/>
      <c r="F12527" s="26"/>
    </row>
    <row r="12528" spans="1:6" x14ac:dyDescent="0.3">
      <c r="A12528" s="9"/>
      <c r="D12528" s="2"/>
      <c r="F12528" s="26"/>
    </row>
    <row r="12529" spans="1:6" x14ac:dyDescent="0.3">
      <c r="A12529" s="9"/>
      <c r="D12529" s="2"/>
      <c r="F12529" s="26"/>
    </row>
    <row r="12530" spans="1:6" x14ac:dyDescent="0.3">
      <c r="A12530" s="9"/>
      <c r="D12530" s="2"/>
      <c r="F12530" s="26"/>
    </row>
    <row r="12531" spans="1:6" x14ac:dyDescent="0.3">
      <c r="A12531" s="9"/>
      <c r="D12531" s="2"/>
      <c r="F12531" s="26"/>
    </row>
    <row r="12532" spans="1:6" x14ac:dyDescent="0.3">
      <c r="A12532" s="9"/>
      <c r="D12532" s="2"/>
      <c r="F12532" s="26"/>
    </row>
    <row r="12533" spans="1:6" x14ac:dyDescent="0.3">
      <c r="A12533" s="9"/>
      <c r="D12533" s="2"/>
      <c r="F12533" s="26"/>
    </row>
    <row r="12534" spans="1:6" x14ac:dyDescent="0.3">
      <c r="A12534" s="9"/>
      <c r="D12534" s="2"/>
      <c r="F12534" s="26"/>
    </row>
    <row r="12535" spans="1:6" x14ac:dyDescent="0.3">
      <c r="A12535" s="9"/>
      <c r="D12535" s="2"/>
      <c r="F12535" s="26"/>
    </row>
    <row r="12536" spans="1:6" x14ac:dyDescent="0.3">
      <c r="A12536" s="9"/>
      <c r="D12536" s="2"/>
      <c r="F12536" s="26"/>
    </row>
    <row r="12537" spans="1:6" x14ac:dyDescent="0.3">
      <c r="A12537" s="9"/>
      <c r="D12537" s="2"/>
      <c r="F12537" s="26"/>
    </row>
    <row r="12538" spans="1:6" x14ac:dyDescent="0.3">
      <c r="A12538" s="9"/>
      <c r="D12538" s="2"/>
      <c r="F12538" s="26"/>
    </row>
    <row r="12539" spans="1:6" x14ac:dyDescent="0.3">
      <c r="A12539" s="9"/>
      <c r="D12539" s="2"/>
      <c r="F12539" s="26"/>
    </row>
    <row r="12540" spans="1:6" x14ac:dyDescent="0.3">
      <c r="A12540" s="9"/>
      <c r="D12540" s="2"/>
      <c r="F12540" s="26"/>
    </row>
    <row r="12541" spans="1:6" x14ac:dyDescent="0.3">
      <c r="A12541" s="9"/>
      <c r="D12541" s="2"/>
      <c r="F12541" s="26"/>
    </row>
    <row r="12542" spans="1:6" x14ac:dyDescent="0.3">
      <c r="A12542" s="9"/>
      <c r="D12542" s="2"/>
      <c r="F12542" s="26"/>
    </row>
    <row r="12543" spans="1:6" x14ac:dyDescent="0.3">
      <c r="A12543" s="9"/>
      <c r="D12543" s="2"/>
      <c r="F12543" s="26"/>
    </row>
    <row r="12544" spans="1:6" x14ac:dyDescent="0.3">
      <c r="A12544" s="9"/>
      <c r="D12544" s="2"/>
      <c r="F12544" s="26"/>
    </row>
    <row r="12545" spans="1:6" x14ac:dyDescent="0.3">
      <c r="A12545" s="9"/>
      <c r="D12545" s="2"/>
      <c r="F12545" s="26"/>
    </row>
    <row r="12546" spans="1:6" x14ac:dyDescent="0.3">
      <c r="A12546" s="9"/>
      <c r="D12546" s="2"/>
      <c r="F12546" s="26"/>
    </row>
    <row r="12547" spans="1:6" x14ac:dyDescent="0.3">
      <c r="A12547" s="9"/>
      <c r="D12547" s="2"/>
      <c r="F12547" s="26"/>
    </row>
    <row r="12548" spans="1:6" x14ac:dyDescent="0.3">
      <c r="A12548" s="9"/>
      <c r="D12548" s="2"/>
      <c r="F12548" s="26"/>
    </row>
    <row r="12549" spans="1:6" x14ac:dyDescent="0.3">
      <c r="A12549" s="9"/>
      <c r="D12549" s="2"/>
      <c r="F12549" s="26"/>
    </row>
    <row r="12550" spans="1:6" x14ac:dyDescent="0.3">
      <c r="A12550" s="9"/>
      <c r="D12550" s="2"/>
      <c r="F12550" s="26"/>
    </row>
    <row r="12551" spans="1:6" x14ac:dyDescent="0.3">
      <c r="A12551" s="9"/>
      <c r="D12551" s="2"/>
      <c r="F12551" s="26"/>
    </row>
    <row r="12552" spans="1:6" x14ac:dyDescent="0.3">
      <c r="A12552" s="9"/>
      <c r="D12552" s="2"/>
      <c r="F12552" s="26"/>
    </row>
    <row r="12553" spans="1:6" x14ac:dyDescent="0.3">
      <c r="A12553" s="9"/>
      <c r="D12553" s="2"/>
      <c r="F12553" s="26"/>
    </row>
    <row r="12554" spans="1:6" x14ac:dyDescent="0.3">
      <c r="A12554" s="9"/>
      <c r="D12554" s="2"/>
      <c r="F12554" s="26"/>
    </row>
    <row r="12555" spans="1:6" x14ac:dyDescent="0.3">
      <c r="A12555" s="9"/>
      <c r="D12555" s="2"/>
      <c r="F12555" s="26"/>
    </row>
    <row r="12556" spans="1:6" x14ac:dyDescent="0.3">
      <c r="A12556" s="9"/>
      <c r="D12556" s="2"/>
      <c r="F12556" s="26"/>
    </row>
    <row r="12557" spans="1:6" x14ac:dyDescent="0.3">
      <c r="A12557" s="9"/>
      <c r="D12557" s="2"/>
      <c r="F12557" s="26"/>
    </row>
    <row r="12558" spans="1:6" x14ac:dyDescent="0.3">
      <c r="A12558" s="9"/>
      <c r="D12558" s="2"/>
      <c r="F12558" s="26"/>
    </row>
    <row r="12559" spans="1:6" x14ac:dyDescent="0.3">
      <c r="A12559" s="9"/>
      <c r="D12559" s="2"/>
      <c r="F12559" s="26"/>
    </row>
    <row r="12560" spans="1:6" x14ac:dyDescent="0.3">
      <c r="A12560" s="9"/>
      <c r="D12560" s="2"/>
      <c r="F12560" s="26"/>
    </row>
    <row r="12561" spans="1:6" x14ac:dyDescent="0.3">
      <c r="A12561" s="9"/>
      <c r="D12561" s="2"/>
      <c r="F12561" s="26"/>
    </row>
    <row r="12562" spans="1:6" x14ac:dyDescent="0.3">
      <c r="A12562" s="9"/>
      <c r="D12562" s="2"/>
      <c r="F12562" s="26"/>
    </row>
    <row r="12563" spans="1:6" x14ac:dyDescent="0.3">
      <c r="A12563" s="9"/>
      <c r="D12563" s="2"/>
      <c r="F12563" s="26"/>
    </row>
    <row r="12564" spans="1:6" x14ac:dyDescent="0.3">
      <c r="A12564" s="9"/>
      <c r="D12564" s="2"/>
      <c r="F12564" s="26"/>
    </row>
    <row r="12565" spans="1:6" x14ac:dyDescent="0.3">
      <c r="A12565" s="9"/>
      <c r="D12565" s="2"/>
      <c r="F12565" s="26"/>
    </row>
    <row r="12566" spans="1:6" x14ac:dyDescent="0.3">
      <c r="A12566" s="9"/>
      <c r="D12566" s="2"/>
      <c r="F12566" s="26"/>
    </row>
    <row r="12567" spans="1:6" x14ac:dyDescent="0.3">
      <c r="A12567" s="9"/>
      <c r="D12567" s="2"/>
      <c r="F12567" s="26"/>
    </row>
    <row r="12568" spans="1:6" x14ac:dyDescent="0.3">
      <c r="A12568" s="9"/>
      <c r="D12568" s="2"/>
      <c r="F12568" s="26"/>
    </row>
    <row r="12569" spans="1:6" x14ac:dyDescent="0.3">
      <c r="A12569" s="9"/>
      <c r="D12569" s="2"/>
      <c r="F12569" s="26"/>
    </row>
    <row r="12570" spans="1:6" x14ac:dyDescent="0.3">
      <c r="A12570" s="9"/>
      <c r="D12570" s="2"/>
      <c r="F12570" s="26"/>
    </row>
    <row r="12571" spans="1:6" x14ac:dyDescent="0.3">
      <c r="A12571" s="9"/>
      <c r="D12571" s="2"/>
      <c r="F12571" s="26"/>
    </row>
    <row r="12572" spans="1:6" x14ac:dyDescent="0.3">
      <c r="A12572" s="9"/>
      <c r="D12572" s="2"/>
      <c r="F12572" s="26"/>
    </row>
    <row r="12573" spans="1:6" x14ac:dyDescent="0.3">
      <c r="A12573" s="9"/>
      <c r="D12573" s="2"/>
      <c r="F12573" s="26"/>
    </row>
    <row r="12574" spans="1:6" x14ac:dyDescent="0.3">
      <c r="A12574" s="9"/>
      <c r="D12574" s="2"/>
      <c r="F12574" s="26"/>
    </row>
    <row r="12575" spans="1:6" x14ac:dyDescent="0.3">
      <c r="A12575" s="9"/>
      <c r="D12575" s="2"/>
      <c r="F12575" s="26"/>
    </row>
    <row r="12576" spans="1:6" x14ac:dyDescent="0.3">
      <c r="A12576" s="9"/>
      <c r="D12576" s="2"/>
      <c r="F12576" s="26"/>
    </row>
    <row r="12577" spans="1:6" x14ac:dyDescent="0.3">
      <c r="A12577" s="9"/>
      <c r="D12577" s="2"/>
      <c r="F12577" s="26"/>
    </row>
    <row r="12578" spans="1:6" x14ac:dyDescent="0.3">
      <c r="A12578" s="9"/>
      <c r="D12578" s="2"/>
      <c r="F12578" s="26"/>
    </row>
    <row r="12579" spans="1:6" x14ac:dyDescent="0.3">
      <c r="A12579" s="9"/>
      <c r="D12579" s="2"/>
      <c r="F12579" s="26"/>
    </row>
    <row r="12580" spans="1:6" x14ac:dyDescent="0.3">
      <c r="A12580" s="9"/>
      <c r="D12580" s="2"/>
      <c r="F12580" s="26"/>
    </row>
    <row r="12581" spans="1:6" x14ac:dyDescent="0.3">
      <c r="A12581" s="9"/>
      <c r="D12581" s="2"/>
      <c r="F12581" s="26"/>
    </row>
    <row r="12582" spans="1:6" x14ac:dyDescent="0.3">
      <c r="A12582" s="9"/>
      <c r="D12582" s="2"/>
      <c r="F12582" s="26"/>
    </row>
    <row r="12583" spans="1:6" x14ac:dyDescent="0.3">
      <c r="A12583" s="9"/>
      <c r="D12583" s="2"/>
      <c r="F12583" s="26"/>
    </row>
    <row r="12584" spans="1:6" x14ac:dyDescent="0.3">
      <c r="A12584" s="9"/>
      <c r="D12584" s="2"/>
      <c r="F12584" s="26"/>
    </row>
    <row r="12585" spans="1:6" x14ac:dyDescent="0.3">
      <c r="A12585" s="9"/>
      <c r="D12585" s="2"/>
      <c r="F12585" s="26"/>
    </row>
    <row r="12586" spans="1:6" x14ac:dyDescent="0.3">
      <c r="A12586" s="9"/>
      <c r="D12586" s="2"/>
      <c r="F12586" s="26"/>
    </row>
    <row r="12587" spans="1:6" x14ac:dyDescent="0.3">
      <c r="A12587" s="9"/>
      <c r="D12587" s="2"/>
      <c r="F12587" s="26"/>
    </row>
    <row r="12588" spans="1:6" x14ac:dyDescent="0.3">
      <c r="A12588" s="9"/>
      <c r="D12588" s="2"/>
      <c r="F12588" s="26"/>
    </row>
    <row r="12589" spans="1:6" x14ac:dyDescent="0.3">
      <c r="A12589" s="9"/>
      <c r="D12589" s="2"/>
      <c r="F12589" s="26"/>
    </row>
    <row r="12590" spans="1:6" x14ac:dyDescent="0.3">
      <c r="A12590" s="9"/>
      <c r="D12590" s="2"/>
      <c r="F12590" s="26"/>
    </row>
    <row r="12591" spans="1:6" x14ac:dyDescent="0.3">
      <c r="A12591" s="9"/>
      <c r="D12591" s="2"/>
      <c r="F12591" s="26"/>
    </row>
    <row r="12592" spans="1:6" x14ac:dyDescent="0.3">
      <c r="A12592" s="9"/>
      <c r="D12592" s="2"/>
      <c r="F12592" s="26"/>
    </row>
    <row r="12593" spans="1:6" x14ac:dyDescent="0.3">
      <c r="A12593" s="9"/>
      <c r="D12593" s="2"/>
      <c r="F12593" s="26"/>
    </row>
    <row r="12594" spans="1:6" x14ac:dyDescent="0.3">
      <c r="A12594" s="9"/>
      <c r="D12594" s="2"/>
      <c r="F12594" s="26"/>
    </row>
    <row r="12595" spans="1:6" x14ac:dyDescent="0.3">
      <c r="A12595" s="9"/>
      <c r="D12595" s="2"/>
      <c r="F12595" s="26"/>
    </row>
    <row r="12596" spans="1:6" x14ac:dyDescent="0.3">
      <c r="A12596" s="9"/>
      <c r="D12596" s="2"/>
      <c r="F12596" s="26"/>
    </row>
    <row r="12597" spans="1:6" x14ac:dyDescent="0.3">
      <c r="A12597" s="9"/>
      <c r="D12597" s="2"/>
      <c r="F12597" s="26"/>
    </row>
    <row r="12598" spans="1:6" x14ac:dyDescent="0.3">
      <c r="A12598" s="9"/>
      <c r="D12598" s="2"/>
      <c r="F12598" s="26"/>
    </row>
    <row r="12599" spans="1:6" x14ac:dyDescent="0.3">
      <c r="A12599" s="9"/>
      <c r="D12599" s="2"/>
      <c r="F12599" s="26"/>
    </row>
    <row r="12600" spans="1:6" x14ac:dyDescent="0.3">
      <c r="A12600" s="9"/>
      <c r="D12600" s="2"/>
      <c r="F12600" s="26"/>
    </row>
    <row r="12601" spans="1:6" x14ac:dyDescent="0.3">
      <c r="A12601" s="9"/>
      <c r="D12601" s="2"/>
      <c r="F12601" s="26"/>
    </row>
    <row r="12602" spans="1:6" x14ac:dyDescent="0.3">
      <c r="A12602" s="9"/>
      <c r="D12602" s="2"/>
      <c r="F12602" s="26"/>
    </row>
    <row r="12603" spans="1:6" x14ac:dyDescent="0.3">
      <c r="A12603" s="9"/>
      <c r="D12603" s="2"/>
      <c r="F12603" s="26"/>
    </row>
    <row r="12604" spans="1:6" x14ac:dyDescent="0.3">
      <c r="A12604" s="9"/>
      <c r="D12604" s="2"/>
      <c r="F12604" s="26"/>
    </row>
    <row r="12605" spans="1:6" x14ac:dyDescent="0.3">
      <c r="A12605" s="9"/>
      <c r="D12605" s="2"/>
      <c r="F12605" s="26"/>
    </row>
    <row r="12606" spans="1:6" x14ac:dyDescent="0.3">
      <c r="A12606" s="9"/>
      <c r="D12606" s="2"/>
      <c r="F12606" s="26"/>
    </row>
    <row r="12607" spans="1:6" x14ac:dyDescent="0.3">
      <c r="A12607" s="9"/>
      <c r="D12607" s="2"/>
      <c r="F12607" s="26"/>
    </row>
    <row r="12608" spans="1:6" x14ac:dyDescent="0.3">
      <c r="A12608" s="9"/>
      <c r="D12608" s="2"/>
      <c r="F12608" s="26"/>
    </row>
    <row r="12609" spans="1:6" x14ac:dyDescent="0.3">
      <c r="A12609" s="9"/>
      <c r="D12609" s="2"/>
      <c r="F12609" s="26"/>
    </row>
    <row r="12610" spans="1:6" x14ac:dyDescent="0.3">
      <c r="A12610" s="9"/>
      <c r="D12610" s="2"/>
      <c r="F12610" s="26"/>
    </row>
    <row r="12611" spans="1:6" x14ac:dyDescent="0.3">
      <c r="A12611" s="9"/>
      <c r="D12611" s="2"/>
      <c r="F12611" s="26"/>
    </row>
    <row r="12612" spans="1:6" x14ac:dyDescent="0.3">
      <c r="A12612" s="9"/>
      <c r="D12612" s="2"/>
      <c r="F12612" s="26"/>
    </row>
    <row r="12613" spans="1:6" x14ac:dyDescent="0.3">
      <c r="A12613" s="9"/>
      <c r="D12613" s="2"/>
      <c r="F12613" s="26"/>
    </row>
    <row r="12614" spans="1:6" x14ac:dyDescent="0.3">
      <c r="A12614" s="9"/>
      <c r="D12614" s="2"/>
      <c r="F12614" s="26"/>
    </row>
    <row r="12615" spans="1:6" x14ac:dyDescent="0.3">
      <c r="A12615" s="9"/>
      <c r="D12615" s="2"/>
      <c r="F12615" s="26"/>
    </row>
    <row r="12616" spans="1:6" x14ac:dyDescent="0.3">
      <c r="A12616" s="9"/>
      <c r="D12616" s="2"/>
      <c r="F12616" s="26"/>
    </row>
    <row r="12617" spans="1:6" x14ac:dyDescent="0.3">
      <c r="A12617" s="9"/>
      <c r="D12617" s="2"/>
      <c r="F12617" s="26"/>
    </row>
    <row r="12618" spans="1:6" x14ac:dyDescent="0.3">
      <c r="A12618" s="9"/>
      <c r="D12618" s="2"/>
      <c r="F12618" s="26"/>
    </row>
    <row r="12619" spans="1:6" x14ac:dyDescent="0.3">
      <c r="A12619" s="9"/>
      <c r="D12619" s="2"/>
      <c r="F12619" s="26"/>
    </row>
    <row r="12620" spans="1:6" x14ac:dyDescent="0.3">
      <c r="A12620" s="9"/>
      <c r="D12620" s="2"/>
      <c r="F12620" s="26"/>
    </row>
    <row r="12621" spans="1:6" x14ac:dyDescent="0.3">
      <c r="A12621" s="9"/>
      <c r="D12621" s="2"/>
      <c r="F12621" s="26"/>
    </row>
    <row r="12622" spans="1:6" x14ac:dyDescent="0.3">
      <c r="A12622" s="9"/>
      <c r="D12622" s="2"/>
      <c r="F12622" s="26"/>
    </row>
    <row r="12623" spans="1:6" x14ac:dyDescent="0.3">
      <c r="A12623" s="9"/>
      <c r="D12623" s="2"/>
      <c r="F12623" s="26"/>
    </row>
    <row r="12624" spans="1:6" x14ac:dyDescent="0.3">
      <c r="A12624" s="9"/>
      <c r="D12624" s="2"/>
      <c r="F12624" s="26"/>
    </row>
    <row r="12625" spans="1:6" x14ac:dyDescent="0.3">
      <c r="A12625" s="9"/>
      <c r="D12625" s="2"/>
      <c r="F12625" s="26"/>
    </row>
    <row r="12626" spans="1:6" x14ac:dyDescent="0.3">
      <c r="A12626" s="9"/>
      <c r="D12626" s="2"/>
      <c r="F12626" s="26"/>
    </row>
    <row r="12627" spans="1:6" x14ac:dyDescent="0.3">
      <c r="A12627" s="9"/>
      <c r="D12627" s="2"/>
      <c r="F12627" s="26"/>
    </row>
    <row r="12628" spans="1:6" x14ac:dyDescent="0.3">
      <c r="A12628" s="9"/>
      <c r="D12628" s="2"/>
      <c r="F12628" s="26"/>
    </row>
    <row r="12629" spans="1:6" x14ac:dyDescent="0.3">
      <c r="A12629" s="9"/>
      <c r="D12629" s="2"/>
      <c r="F12629" s="26"/>
    </row>
    <row r="12630" spans="1:6" x14ac:dyDescent="0.3">
      <c r="A12630" s="9"/>
      <c r="D12630" s="2"/>
      <c r="F12630" s="26"/>
    </row>
    <row r="12631" spans="1:6" x14ac:dyDescent="0.3">
      <c r="A12631" s="9"/>
      <c r="D12631" s="2"/>
      <c r="F12631" s="26"/>
    </row>
    <row r="12632" spans="1:6" x14ac:dyDescent="0.3">
      <c r="A12632" s="9"/>
      <c r="D12632" s="2"/>
      <c r="F12632" s="26"/>
    </row>
    <row r="12633" spans="1:6" x14ac:dyDescent="0.3">
      <c r="A12633" s="9"/>
      <c r="D12633" s="2"/>
      <c r="F12633" s="26"/>
    </row>
    <row r="12634" spans="1:6" x14ac:dyDescent="0.3">
      <c r="A12634" s="9"/>
      <c r="D12634" s="2"/>
      <c r="F12634" s="26"/>
    </row>
    <row r="12635" spans="1:6" x14ac:dyDescent="0.3">
      <c r="A12635" s="9"/>
      <c r="D12635" s="2"/>
      <c r="F12635" s="26"/>
    </row>
    <row r="12636" spans="1:6" x14ac:dyDescent="0.3">
      <c r="A12636" s="9"/>
      <c r="D12636" s="2"/>
      <c r="F12636" s="26"/>
    </row>
    <row r="12637" spans="1:6" x14ac:dyDescent="0.3">
      <c r="A12637" s="9"/>
      <c r="D12637" s="2"/>
      <c r="F12637" s="26"/>
    </row>
    <row r="12638" spans="1:6" x14ac:dyDescent="0.3">
      <c r="A12638" s="9"/>
      <c r="D12638" s="2"/>
      <c r="F12638" s="26"/>
    </row>
    <row r="12639" spans="1:6" x14ac:dyDescent="0.3">
      <c r="A12639" s="9"/>
      <c r="D12639" s="2"/>
      <c r="F12639" s="26"/>
    </row>
    <row r="12640" spans="1:6" x14ac:dyDescent="0.3">
      <c r="A12640" s="9"/>
      <c r="D12640" s="2"/>
      <c r="F12640" s="26"/>
    </row>
    <row r="12641" spans="1:6" x14ac:dyDescent="0.3">
      <c r="A12641" s="9"/>
      <c r="D12641" s="2"/>
      <c r="F12641" s="26"/>
    </row>
    <row r="12642" spans="1:6" x14ac:dyDescent="0.3">
      <c r="A12642" s="9"/>
      <c r="D12642" s="2"/>
      <c r="F12642" s="26"/>
    </row>
    <row r="12643" spans="1:6" x14ac:dyDescent="0.3">
      <c r="A12643" s="9"/>
      <c r="D12643" s="2"/>
      <c r="F12643" s="26"/>
    </row>
    <row r="12644" spans="1:6" x14ac:dyDescent="0.3">
      <c r="A12644" s="9"/>
      <c r="D12644" s="2"/>
      <c r="F12644" s="26"/>
    </row>
    <row r="12645" spans="1:6" x14ac:dyDescent="0.3">
      <c r="A12645" s="9"/>
      <c r="D12645" s="2"/>
      <c r="F12645" s="26"/>
    </row>
    <row r="12646" spans="1:6" x14ac:dyDescent="0.3">
      <c r="A12646" s="9"/>
      <c r="D12646" s="2"/>
      <c r="F12646" s="26"/>
    </row>
    <row r="12647" spans="1:6" x14ac:dyDescent="0.3">
      <c r="A12647" s="9"/>
      <c r="D12647" s="2"/>
      <c r="F12647" s="26"/>
    </row>
    <row r="12648" spans="1:6" x14ac:dyDescent="0.3">
      <c r="A12648" s="9"/>
      <c r="D12648" s="2"/>
      <c r="F12648" s="26"/>
    </row>
    <row r="12649" spans="1:6" x14ac:dyDescent="0.3">
      <c r="A12649" s="9"/>
      <c r="D12649" s="2"/>
      <c r="F12649" s="26"/>
    </row>
    <row r="12650" spans="1:6" x14ac:dyDescent="0.3">
      <c r="A12650" s="9"/>
      <c r="D12650" s="2"/>
      <c r="F12650" s="26"/>
    </row>
    <row r="12651" spans="1:6" x14ac:dyDescent="0.3">
      <c r="A12651" s="9"/>
      <c r="D12651" s="2"/>
      <c r="F12651" s="26"/>
    </row>
    <row r="12652" spans="1:6" x14ac:dyDescent="0.3">
      <c r="A12652" s="9"/>
      <c r="D12652" s="2"/>
      <c r="F12652" s="26"/>
    </row>
    <row r="12653" spans="1:6" x14ac:dyDescent="0.3">
      <c r="A12653" s="9"/>
      <c r="D12653" s="2"/>
      <c r="F12653" s="26"/>
    </row>
    <row r="12654" spans="1:6" x14ac:dyDescent="0.3">
      <c r="A12654" s="9"/>
      <c r="D12654" s="2"/>
      <c r="F12654" s="26"/>
    </row>
    <row r="12655" spans="1:6" x14ac:dyDescent="0.3">
      <c r="A12655" s="9"/>
      <c r="D12655" s="2"/>
      <c r="F12655" s="26"/>
    </row>
    <row r="12656" spans="1:6" x14ac:dyDescent="0.3">
      <c r="A12656" s="9"/>
      <c r="D12656" s="2"/>
      <c r="F12656" s="26"/>
    </row>
    <row r="12657" spans="1:6" x14ac:dyDescent="0.3">
      <c r="A12657" s="9"/>
      <c r="D12657" s="2"/>
      <c r="F12657" s="26"/>
    </row>
    <row r="12658" spans="1:6" x14ac:dyDescent="0.3">
      <c r="A12658" s="9"/>
      <c r="D12658" s="2"/>
      <c r="F12658" s="26"/>
    </row>
    <row r="12659" spans="1:6" x14ac:dyDescent="0.3">
      <c r="A12659" s="9"/>
      <c r="D12659" s="2"/>
      <c r="F12659" s="26"/>
    </row>
    <row r="12660" spans="1:6" x14ac:dyDescent="0.3">
      <c r="A12660" s="9"/>
      <c r="D12660" s="2"/>
      <c r="F12660" s="26"/>
    </row>
    <row r="12661" spans="1:6" x14ac:dyDescent="0.3">
      <c r="A12661" s="9"/>
      <c r="D12661" s="2"/>
      <c r="F12661" s="26"/>
    </row>
    <row r="12662" spans="1:6" x14ac:dyDescent="0.3">
      <c r="A12662" s="9"/>
      <c r="D12662" s="2"/>
      <c r="F12662" s="26"/>
    </row>
    <row r="12663" spans="1:6" x14ac:dyDescent="0.3">
      <c r="A12663" s="9"/>
      <c r="D12663" s="2"/>
      <c r="F12663" s="26"/>
    </row>
    <row r="12664" spans="1:6" x14ac:dyDescent="0.3">
      <c r="A12664" s="9"/>
      <c r="D12664" s="2"/>
      <c r="F12664" s="26"/>
    </row>
    <row r="12665" spans="1:6" x14ac:dyDescent="0.3">
      <c r="A12665" s="9"/>
      <c r="D12665" s="2"/>
      <c r="F12665" s="26"/>
    </row>
    <row r="12666" spans="1:6" x14ac:dyDescent="0.3">
      <c r="A12666" s="9"/>
      <c r="D12666" s="2"/>
      <c r="F12666" s="26"/>
    </row>
    <row r="12667" spans="1:6" x14ac:dyDescent="0.3">
      <c r="A12667" s="9"/>
      <c r="D12667" s="2"/>
      <c r="F12667" s="26"/>
    </row>
    <row r="12668" spans="1:6" x14ac:dyDescent="0.3">
      <c r="A12668" s="9"/>
      <c r="D12668" s="2"/>
      <c r="F12668" s="26"/>
    </row>
    <row r="12669" spans="1:6" x14ac:dyDescent="0.3">
      <c r="A12669" s="9"/>
      <c r="D12669" s="2"/>
      <c r="F12669" s="26"/>
    </row>
    <row r="12670" spans="1:6" x14ac:dyDescent="0.3">
      <c r="A12670" s="9"/>
      <c r="D12670" s="2"/>
      <c r="F12670" s="26"/>
    </row>
    <row r="12671" spans="1:6" x14ac:dyDescent="0.3">
      <c r="A12671" s="9"/>
      <c r="D12671" s="2"/>
      <c r="F12671" s="26"/>
    </row>
    <row r="12672" spans="1:6" x14ac:dyDescent="0.3">
      <c r="A12672" s="9"/>
      <c r="D12672" s="2"/>
      <c r="F12672" s="26"/>
    </row>
    <row r="12673" spans="1:6" x14ac:dyDescent="0.3">
      <c r="A12673" s="9"/>
      <c r="D12673" s="2"/>
      <c r="F12673" s="26"/>
    </row>
    <row r="12674" spans="1:6" x14ac:dyDescent="0.3">
      <c r="A12674" s="9"/>
      <c r="D12674" s="2"/>
      <c r="F12674" s="26"/>
    </row>
    <row r="12675" spans="1:6" x14ac:dyDescent="0.3">
      <c r="A12675" s="9"/>
      <c r="D12675" s="2"/>
      <c r="F12675" s="26"/>
    </row>
    <row r="12676" spans="1:6" x14ac:dyDescent="0.3">
      <c r="A12676" s="9"/>
      <c r="D12676" s="2"/>
      <c r="F12676" s="26"/>
    </row>
    <row r="12677" spans="1:6" x14ac:dyDescent="0.3">
      <c r="A12677" s="9"/>
      <c r="D12677" s="2"/>
      <c r="F12677" s="26"/>
    </row>
    <row r="12678" spans="1:6" x14ac:dyDescent="0.3">
      <c r="A12678" s="9"/>
      <c r="D12678" s="2"/>
      <c r="F12678" s="26"/>
    </row>
    <row r="12679" spans="1:6" x14ac:dyDescent="0.3">
      <c r="A12679" s="9"/>
      <c r="D12679" s="2"/>
      <c r="F12679" s="26"/>
    </row>
    <row r="12680" spans="1:6" x14ac:dyDescent="0.3">
      <c r="A12680" s="9"/>
      <c r="D12680" s="2"/>
      <c r="F12680" s="26"/>
    </row>
    <row r="12681" spans="1:6" x14ac:dyDescent="0.3">
      <c r="A12681" s="9"/>
      <c r="D12681" s="2"/>
      <c r="F12681" s="26"/>
    </row>
    <row r="12682" spans="1:6" x14ac:dyDescent="0.3">
      <c r="A12682" s="9"/>
      <c r="D12682" s="2"/>
      <c r="F12682" s="26"/>
    </row>
    <row r="12683" spans="1:6" x14ac:dyDescent="0.3">
      <c r="A12683" s="9"/>
      <c r="D12683" s="2"/>
      <c r="F12683" s="26"/>
    </row>
    <row r="12684" spans="1:6" x14ac:dyDescent="0.3">
      <c r="A12684" s="9"/>
      <c r="D12684" s="2"/>
      <c r="F12684" s="26"/>
    </row>
    <row r="12685" spans="1:6" x14ac:dyDescent="0.3">
      <c r="A12685" s="9"/>
      <c r="D12685" s="2"/>
      <c r="F12685" s="26"/>
    </row>
    <row r="12686" spans="1:6" x14ac:dyDescent="0.3">
      <c r="A12686" s="9"/>
      <c r="D12686" s="2"/>
      <c r="F12686" s="26"/>
    </row>
    <row r="12687" spans="1:6" x14ac:dyDescent="0.3">
      <c r="A12687" s="9"/>
      <c r="D12687" s="2"/>
      <c r="F12687" s="26"/>
    </row>
    <row r="12688" spans="1:6" x14ac:dyDescent="0.3">
      <c r="A12688" s="9"/>
      <c r="D12688" s="2"/>
      <c r="F12688" s="26"/>
    </row>
    <row r="12689" spans="1:6" x14ac:dyDescent="0.3">
      <c r="A12689" s="9"/>
      <c r="D12689" s="2"/>
      <c r="F12689" s="26"/>
    </row>
    <row r="12690" spans="1:6" x14ac:dyDescent="0.3">
      <c r="A12690" s="9"/>
      <c r="D12690" s="2"/>
      <c r="F12690" s="26"/>
    </row>
    <row r="12691" spans="1:6" x14ac:dyDescent="0.3">
      <c r="A12691" s="9"/>
      <c r="D12691" s="2"/>
      <c r="F12691" s="26"/>
    </row>
    <row r="12692" spans="1:6" x14ac:dyDescent="0.3">
      <c r="A12692" s="9"/>
      <c r="D12692" s="2"/>
      <c r="F12692" s="26"/>
    </row>
    <row r="12693" spans="1:6" x14ac:dyDescent="0.3">
      <c r="A12693" s="9"/>
      <c r="D12693" s="2"/>
      <c r="F12693" s="26"/>
    </row>
    <row r="12694" spans="1:6" x14ac:dyDescent="0.3">
      <c r="A12694" s="9"/>
      <c r="D12694" s="2"/>
      <c r="F12694" s="26"/>
    </row>
    <row r="12695" spans="1:6" x14ac:dyDescent="0.3">
      <c r="A12695" s="9"/>
      <c r="D12695" s="2"/>
      <c r="F12695" s="26"/>
    </row>
    <row r="12696" spans="1:6" x14ac:dyDescent="0.3">
      <c r="A12696" s="9"/>
      <c r="D12696" s="2"/>
      <c r="F12696" s="26"/>
    </row>
    <row r="12697" spans="1:6" x14ac:dyDescent="0.3">
      <c r="A12697" s="9"/>
      <c r="D12697" s="2"/>
      <c r="F12697" s="26"/>
    </row>
    <row r="12698" spans="1:6" x14ac:dyDescent="0.3">
      <c r="A12698" s="9"/>
      <c r="D12698" s="2"/>
      <c r="F12698" s="26"/>
    </row>
    <row r="12699" spans="1:6" x14ac:dyDescent="0.3">
      <c r="A12699" s="9"/>
      <c r="D12699" s="2"/>
      <c r="F12699" s="26"/>
    </row>
    <row r="12700" spans="1:6" x14ac:dyDescent="0.3">
      <c r="A12700" s="9"/>
      <c r="D12700" s="2"/>
      <c r="F12700" s="26"/>
    </row>
    <row r="12701" spans="1:6" x14ac:dyDescent="0.3">
      <c r="A12701" s="9"/>
      <c r="D12701" s="2"/>
      <c r="F12701" s="26"/>
    </row>
    <row r="12702" spans="1:6" x14ac:dyDescent="0.3">
      <c r="A12702" s="9"/>
      <c r="D12702" s="2"/>
      <c r="F12702" s="26"/>
    </row>
    <row r="12703" spans="1:6" x14ac:dyDescent="0.3">
      <c r="A12703" s="9"/>
      <c r="D12703" s="2"/>
      <c r="F12703" s="26"/>
    </row>
    <row r="12704" spans="1:6" x14ac:dyDescent="0.3">
      <c r="A12704" s="9"/>
      <c r="D12704" s="2"/>
      <c r="F12704" s="26"/>
    </row>
    <row r="12705" spans="1:6" x14ac:dyDescent="0.3">
      <c r="A12705" s="9"/>
      <c r="D12705" s="2"/>
      <c r="F12705" s="26"/>
    </row>
    <row r="12706" spans="1:6" x14ac:dyDescent="0.3">
      <c r="A12706" s="9"/>
      <c r="D12706" s="2"/>
      <c r="F12706" s="26"/>
    </row>
    <row r="12707" spans="1:6" x14ac:dyDescent="0.3">
      <c r="A12707" s="9"/>
      <c r="D12707" s="2"/>
      <c r="F12707" s="26"/>
    </row>
    <row r="12708" spans="1:6" x14ac:dyDescent="0.3">
      <c r="A12708" s="9"/>
      <c r="D12708" s="2"/>
      <c r="F12708" s="26"/>
    </row>
    <row r="12709" spans="1:6" x14ac:dyDescent="0.3">
      <c r="A12709" s="9"/>
      <c r="D12709" s="2"/>
      <c r="F12709" s="26"/>
    </row>
    <row r="12710" spans="1:6" x14ac:dyDescent="0.3">
      <c r="A12710" s="9"/>
      <c r="D12710" s="2"/>
      <c r="F12710" s="26"/>
    </row>
    <row r="12711" spans="1:6" x14ac:dyDescent="0.3">
      <c r="A12711" s="9"/>
      <c r="D12711" s="2"/>
      <c r="F12711" s="26"/>
    </row>
    <row r="12712" spans="1:6" x14ac:dyDescent="0.3">
      <c r="A12712" s="9"/>
      <c r="D12712" s="2"/>
      <c r="F12712" s="26"/>
    </row>
    <row r="12713" spans="1:6" x14ac:dyDescent="0.3">
      <c r="A12713" s="9"/>
      <c r="D12713" s="2"/>
      <c r="F12713" s="26"/>
    </row>
    <row r="12714" spans="1:6" x14ac:dyDescent="0.3">
      <c r="A12714" s="9"/>
      <c r="D12714" s="2"/>
      <c r="F12714" s="26"/>
    </row>
    <row r="12715" spans="1:6" x14ac:dyDescent="0.3">
      <c r="A12715" s="9"/>
      <c r="D12715" s="2"/>
      <c r="F12715" s="26"/>
    </row>
    <row r="12716" spans="1:6" x14ac:dyDescent="0.3">
      <c r="A12716" s="9"/>
      <c r="D12716" s="2"/>
      <c r="F12716" s="26"/>
    </row>
    <row r="12717" spans="1:6" x14ac:dyDescent="0.3">
      <c r="A12717" s="9"/>
      <c r="D12717" s="2"/>
      <c r="F12717" s="26"/>
    </row>
    <row r="12718" spans="1:6" x14ac:dyDescent="0.3">
      <c r="A12718" s="9"/>
      <c r="D12718" s="2"/>
      <c r="F12718" s="26"/>
    </row>
    <row r="12719" spans="1:6" x14ac:dyDescent="0.3">
      <c r="A12719" s="9"/>
      <c r="D12719" s="2"/>
      <c r="F12719" s="26"/>
    </row>
    <row r="12720" spans="1:6" x14ac:dyDescent="0.3">
      <c r="A12720" s="9"/>
      <c r="D12720" s="2"/>
      <c r="F12720" s="26"/>
    </row>
    <row r="12721" spans="1:6" x14ac:dyDescent="0.3">
      <c r="A12721" s="9"/>
      <c r="D12721" s="2"/>
      <c r="F12721" s="26"/>
    </row>
    <row r="12722" spans="1:6" x14ac:dyDescent="0.3">
      <c r="A12722" s="9"/>
      <c r="D12722" s="2"/>
      <c r="F12722" s="26"/>
    </row>
    <row r="12723" spans="1:6" x14ac:dyDescent="0.3">
      <c r="A12723" s="9"/>
      <c r="D12723" s="2"/>
      <c r="F12723" s="26"/>
    </row>
    <row r="12724" spans="1:6" x14ac:dyDescent="0.3">
      <c r="A12724" s="9"/>
      <c r="D12724" s="2"/>
      <c r="F12724" s="26"/>
    </row>
    <row r="12725" spans="1:6" x14ac:dyDescent="0.3">
      <c r="A12725" s="9"/>
      <c r="D12725" s="2"/>
      <c r="F12725" s="26"/>
    </row>
    <row r="12726" spans="1:6" x14ac:dyDescent="0.3">
      <c r="A12726" s="9"/>
      <c r="D12726" s="2"/>
      <c r="F12726" s="26"/>
    </row>
    <row r="12727" spans="1:6" x14ac:dyDescent="0.3">
      <c r="A12727" s="9"/>
      <c r="D12727" s="2"/>
      <c r="F12727" s="26"/>
    </row>
    <row r="12728" spans="1:6" x14ac:dyDescent="0.3">
      <c r="A12728" s="9"/>
      <c r="D12728" s="2"/>
      <c r="F12728" s="26"/>
    </row>
    <row r="12729" spans="1:6" x14ac:dyDescent="0.3">
      <c r="A12729" s="9"/>
      <c r="D12729" s="2"/>
      <c r="F12729" s="26"/>
    </row>
    <row r="12730" spans="1:6" x14ac:dyDescent="0.3">
      <c r="A12730" s="9"/>
      <c r="D12730" s="2"/>
      <c r="F12730" s="26"/>
    </row>
    <row r="12731" spans="1:6" x14ac:dyDescent="0.3">
      <c r="A12731" s="9"/>
      <c r="D12731" s="2"/>
      <c r="F12731" s="26"/>
    </row>
    <row r="12732" spans="1:6" x14ac:dyDescent="0.3">
      <c r="A12732" s="9"/>
      <c r="D12732" s="2"/>
      <c r="F12732" s="26"/>
    </row>
    <row r="12733" spans="1:6" x14ac:dyDescent="0.3">
      <c r="A12733" s="9"/>
      <c r="D12733" s="2"/>
      <c r="F12733" s="26"/>
    </row>
    <row r="12734" spans="1:6" x14ac:dyDescent="0.3">
      <c r="A12734" s="9"/>
      <c r="D12734" s="2"/>
      <c r="F12734" s="26"/>
    </row>
    <row r="12735" spans="1:6" x14ac:dyDescent="0.3">
      <c r="A12735" s="9"/>
      <c r="D12735" s="2"/>
      <c r="F12735" s="26"/>
    </row>
    <row r="12736" spans="1:6" x14ac:dyDescent="0.3">
      <c r="A12736" s="9"/>
      <c r="D12736" s="2"/>
      <c r="F12736" s="26"/>
    </row>
    <row r="12737" spans="1:6" x14ac:dyDescent="0.3">
      <c r="A12737" s="9"/>
      <c r="D12737" s="2"/>
      <c r="F12737" s="26"/>
    </row>
    <row r="12738" spans="1:6" x14ac:dyDescent="0.3">
      <c r="A12738" s="9"/>
      <c r="D12738" s="2"/>
      <c r="F12738" s="26"/>
    </row>
    <row r="12739" spans="1:6" x14ac:dyDescent="0.3">
      <c r="A12739" s="9"/>
      <c r="D12739" s="2"/>
      <c r="F12739" s="26"/>
    </row>
    <row r="12740" spans="1:6" x14ac:dyDescent="0.3">
      <c r="A12740" s="9"/>
      <c r="D12740" s="2"/>
      <c r="F12740" s="26"/>
    </row>
    <row r="12741" spans="1:6" x14ac:dyDescent="0.3">
      <c r="A12741" s="9"/>
      <c r="D12741" s="2"/>
      <c r="F12741" s="26"/>
    </row>
    <row r="12742" spans="1:6" x14ac:dyDescent="0.3">
      <c r="A12742" s="9"/>
      <c r="D12742" s="2"/>
      <c r="F12742" s="26"/>
    </row>
    <row r="12743" spans="1:6" x14ac:dyDescent="0.3">
      <c r="A12743" s="9"/>
      <c r="D12743" s="2"/>
      <c r="F12743" s="26"/>
    </row>
    <row r="12744" spans="1:6" x14ac:dyDescent="0.3">
      <c r="A12744" s="9"/>
      <c r="D12744" s="2"/>
      <c r="F12744" s="26"/>
    </row>
    <row r="12745" spans="1:6" x14ac:dyDescent="0.3">
      <c r="A12745" s="9"/>
      <c r="D12745" s="2"/>
      <c r="F12745" s="26"/>
    </row>
    <row r="12746" spans="1:6" x14ac:dyDescent="0.3">
      <c r="A12746" s="9"/>
      <c r="D12746" s="2"/>
      <c r="F12746" s="26"/>
    </row>
    <row r="12747" spans="1:6" x14ac:dyDescent="0.3">
      <c r="A12747" s="9"/>
      <c r="D12747" s="2"/>
      <c r="F12747" s="26"/>
    </row>
    <row r="12748" spans="1:6" x14ac:dyDescent="0.3">
      <c r="A12748" s="9"/>
      <c r="D12748" s="2"/>
      <c r="F12748" s="26"/>
    </row>
    <row r="12749" spans="1:6" x14ac:dyDescent="0.3">
      <c r="A12749" s="9"/>
      <c r="D12749" s="2"/>
      <c r="F12749" s="26"/>
    </row>
    <row r="12750" spans="1:6" x14ac:dyDescent="0.3">
      <c r="A12750" s="9"/>
      <c r="D12750" s="2"/>
      <c r="F12750" s="26"/>
    </row>
    <row r="12751" spans="1:6" x14ac:dyDescent="0.3">
      <c r="A12751" s="9"/>
      <c r="D12751" s="2"/>
      <c r="F12751" s="26"/>
    </row>
    <row r="12752" spans="1:6" x14ac:dyDescent="0.3">
      <c r="A12752" s="9"/>
      <c r="D12752" s="2"/>
      <c r="F12752" s="26"/>
    </row>
    <row r="12753" spans="1:6" x14ac:dyDescent="0.3">
      <c r="A12753" s="9"/>
      <c r="D12753" s="2"/>
      <c r="F12753" s="26"/>
    </row>
    <row r="12754" spans="1:6" x14ac:dyDescent="0.3">
      <c r="A12754" s="9"/>
      <c r="D12754" s="2"/>
      <c r="F12754" s="26"/>
    </row>
    <row r="12755" spans="1:6" x14ac:dyDescent="0.3">
      <c r="A12755" s="9"/>
      <c r="D12755" s="2"/>
      <c r="F12755" s="26"/>
    </row>
    <row r="12756" spans="1:6" x14ac:dyDescent="0.3">
      <c r="A12756" s="9"/>
      <c r="D12756" s="2"/>
      <c r="F12756" s="26"/>
    </row>
    <row r="12757" spans="1:6" x14ac:dyDescent="0.3">
      <c r="A12757" s="9"/>
      <c r="D12757" s="2"/>
      <c r="F12757" s="26"/>
    </row>
    <row r="12758" spans="1:6" x14ac:dyDescent="0.3">
      <c r="A12758" s="9"/>
      <c r="D12758" s="2"/>
      <c r="F12758" s="26"/>
    </row>
    <row r="12759" spans="1:6" x14ac:dyDescent="0.3">
      <c r="A12759" s="9"/>
      <c r="D12759" s="2"/>
      <c r="F12759" s="26"/>
    </row>
    <row r="12760" spans="1:6" x14ac:dyDescent="0.3">
      <c r="A12760" s="9"/>
      <c r="D12760" s="2"/>
      <c r="F12760" s="26"/>
    </row>
    <row r="12761" spans="1:6" x14ac:dyDescent="0.3">
      <c r="A12761" s="9"/>
      <c r="D12761" s="2"/>
      <c r="F12761" s="26"/>
    </row>
    <row r="12762" spans="1:6" x14ac:dyDescent="0.3">
      <c r="A12762" s="9"/>
      <c r="D12762" s="2"/>
      <c r="F12762" s="26"/>
    </row>
    <row r="12763" spans="1:6" x14ac:dyDescent="0.3">
      <c r="A12763" s="9"/>
      <c r="D12763" s="2"/>
      <c r="F12763" s="26"/>
    </row>
    <row r="12764" spans="1:6" x14ac:dyDescent="0.3">
      <c r="A12764" s="9"/>
      <c r="D12764" s="2"/>
      <c r="F12764" s="26"/>
    </row>
    <row r="12765" spans="1:6" x14ac:dyDescent="0.3">
      <c r="A12765" s="9"/>
      <c r="D12765" s="2"/>
      <c r="F12765" s="26"/>
    </row>
    <row r="12766" spans="1:6" x14ac:dyDescent="0.3">
      <c r="A12766" s="9"/>
      <c r="D12766" s="2"/>
      <c r="F12766" s="26"/>
    </row>
    <row r="12767" spans="1:6" x14ac:dyDescent="0.3">
      <c r="A12767" s="9"/>
      <c r="D12767" s="2"/>
      <c r="F12767" s="26"/>
    </row>
    <row r="12768" spans="1:6" x14ac:dyDescent="0.3">
      <c r="A12768" s="9"/>
      <c r="D12768" s="2"/>
      <c r="F12768" s="26"/>
    </row>
    <row r="12769" spans="1:6" x14ac:dyDescent="0.3">
      <c r="A12769" s="9"/>
      <c r="D12769" s="2"/>
      <c r="F12769" s="26"/>
    </row>
    <row r="12770" spans="1:6" x14ac:dyDescent="0.3">
      <c r="A12770" s="9"/>
      <c r="D12770" s="2"/>
      <c r="F12770" s="26"/>
    </row>
    <row r="12771" spans="1:6" x14ac:dyDescent="0.3">
      <c r="A12771" s="9"/>
      <c r="D12771" s="2"/>
      <c r="F12771" s="26"/>
    </row>
    <row r="12772" spans="1:6" x14ac:dyDescent="0.3">
      <c r="A12772" s="9"/>
      <c r="D12772" s="2"/>
      <c r="F12772" s="26"/>
    </row>
    <row r="12773" spans="1:6" x14ac:dyDescent="0.3">
      <c r="A12773" s="9"/>
      <c r="D12773" s="2"/>
      <c r="F12773" s="26"/>
    </row>
    <row r="12774" spans="1:6" x14ac:dyDescent="0.3">
      <c r="A12774" s="9"/>
      <c r="D12774" s="2"/>
      <c r="F12774" s="26"/>
    </row>
    <row r="12775" spans="1:6" x14ac:dyDescent="0.3">
      <c r="A12775" s="9"/>
      <c r="D12775" s="2"/>
      <c r="F12775" s="26"/>
    </row>
    <row r="12776" spans="1:6" x14ac:dyDescent="0.3">
      <c r="A12776" s="9"/>
      <c r="D12776" s="2"/>
      <c r="F12776" s="26"/>
    </row>
    <row r="12777" spans="1:6" x14ac:dyDescent="0.3">
      <c r="A12777" s="9"/>
      <c r="D12777" s="2"/>
      <c r="F12777" s="26"/>
    </row>
    <row r="12778" spans="1:6" x14ac:dyDescent="0.3">
      <c r="A12778" s="9"/>
      <c r="D12778" s="2"/>
      <c r="F12778" s="26"/>
    </row>
    <row r="12779" spans="1:6" x14ac:dyDescent="0.3">
      <c r="A12779" s="9"/>
      <c r="D12779" s="2"/>
      <c r="F12779" s="26"/>
    </row>
    <row r="12780" spans="1:6" x14ac:dyDescent="0.3">
      <c r="A12780" s="9"/>
      <c r="D12780" s="2"/>
      <c r="F12780" s="26"/>
    </row>
    <row r="12781" spans="1:6" x14ac:dyDescent="0.3">
      <c r="A12781" s="9"/>
      <c r="D12781" s="2"/>
      <c r="F12781" s="26"/>
    </row>
    <row r="12782" spans="1:6" x14ac:dyDescent="0.3">
      <c r="A12782" s="9"/>
      <c r="D12782" s="2"/>
      <c r="F12782" s="26"/>
    </row>
    <row r="12783" spans="1:6" x14ac:dyDescent="0.3">
      <c r="A12783" s="9"/>
      <c r="D12783" s="2"/>
      <c r="F12783" s="26"/>
    </row>
    <row r="12784" spans="1:6" x14ac:dyDescent="0.3">
      <c r="A12784" s="9"/>
      <c r="D12784" s="2"/>
      <c r="F12784" s="26"/>
    </row>
    <row r="12785" spans="1:6" x14ac:dyDescent="0.3">
      <c r="A12785" s="9"/>
      <c r="D12785" s="2"/>
      <c r="F12785" s="26"/>
    </row>
    <row r="12786" spans="1:6" x14ac:dyDescent="0.3">
      <c r="A12786" s="9"/>
      <c r="D12786" s="2"/>
      <c r="F12786" s="26"/>
    </row>
    <row r="12787" spans="1:6" x14ac:dyDescent="0.3">
      <c r="A12787" s="9"/>
      <c r="D12787" s="2"/>
      <c r="F12787" s="26"/>
    </row>
    <row r="12788" spans="1:6" x14ac:dyDescent="0.3">
      <c r="A12788" s="9"/>
      <c r="D12788" s="2"/>
      <c r="F12788" s="26"/>
    </row>
    <row r="12789" spans="1:6" x14ac:dyDescent="0.3">
      <c r="A12789" s="9"/>
      <c r="D12789" s="2"/>
      <c r="F12789" s="26"/>
    </row>
    <row r="12790" spans="1:6" x14ac:dyDescent="0.3">
      <c r="A12790" s="9"/>
      <c r="D12790" s="2"/>
      <c r="F12790" s="26"/>
    </row>
    <row r="12791" spans="1:6" x14ac:dyDescent="0.3">
      <c r="A12791" s="9"/>
      <c r="D12791" s="2"/>
      <c r="F12791" s="26"/>
    </row>
    <row r="12792" spans="1:6" x14ac:dyDescent="0.3">
      <c r="A12792" s="9"/>
      <c r="D12792" s="2"/>
      <c r="F12792" s="26"/>
    </row>
    <row r="12793" spans="1:6" x14ac:dyDescent="0.3">
      <c r="A12793" s="9"/>
      <c r="D12793" s="2"/>
      <c r="F12793" s="26"/>
    </row>
    <row r="12794" spans="1:6" x14ac:dyDescent="0.3">
      <c r="A12794" s="9"/>
      <c r="D12794" s="2"/>
      <c r="F12794" s="26"/>
    </row>
    <row r="12795" spans="1:6" x14ac:dyDescent="0.3">
      <c r="A12795" s="9"/>
      <c r="D12795" s="2"/>
      <c r="F12795" s="26"/>
    </row>
    <row r="12796" spans="1:6" x14ac:dyDescent="0.3">
      <c r="A12796" s="9"/>
      <c r="D12796" s="2"/>
      <c r="F12796" s="26"/>
    </row>
    <row r="12797" spans="1:6" x14ac:dyDescent="0.3">
      <c r="A12797" s="9"/>
      <c r="D12797" s="2"/>
      <c r="F12797" s="26"/>
    </row>
    <row r="12798" spans="1:6" x14ac:dyDescent="0.3">
      <c r="A12798" s="9"/>
      <c r="D12798" s="2"/>
      <c r="F12798" s="26"/>
    </row>
    <row r="12799" spans="1:6" x14ac:dyDescent="0.3">
      <c r="A12799" s="9"/>
      <c r="D12799" s="2"/>
      <c r="F12799" s="26"/>
    </row>
    <row r="12800" spans="1:6" x14ac:dyDescent="0.3">
      <c r="A12800" s="9"/>
      <c r="D12800" s="2"/>
      <c r="F12800" s="26"/>
    </row>
    <row r="12801" spans="1:6" x14ac:dyDescent="0.3">
      <c r="A12801" s="9"/>
      <c r="D12801" s="2"/>
      <c r="F12801" s="26"/>
    </row>
    <row r="12802" spans="1:6" x14ac:dyDescent="0.3">
      <c r="A12802" s="9"/>
      <c r="D12802" s="2"/>
      <c r="F12802" s="26"/>
    </row>
    <row r="12803" spans="1:6" x14ac:dyDescent="0.3">
      <c r="A12803" s="9"/>
      <c r="D12803" s="2"/>
      <c r="F12803" s="26"/>
    </row>
    <row r="12804" spans="1:6" x14ac:dyDescent="0.3">
      <c r="A12804" s="9"/>
      <c r="D12804" s="2"/>
      <c r="F12804" s="26"/>
    </row>
    <row r="12805" spans="1:6" x14ac:dyDescent="0.3">
      <c r="A12805" s="9"/>
      <c r="D12805" s="2"/>
      <c r="F12805" s="26"/>
    </row>
    <row r="12806" spans="1:6" x14ac:dyDescent="0.3">
      <c r="A12806" s="9"/>
      <c r="D12806" s="2"/>
      <c r="F12806" s="26"/>
    </row>
    <row r="12807" spans="1:6" x14ac:dyDescent="0.3">
      <c r="A12807" s="9"/>
      <c r="D12807" s="2"/>
      <c r="F12807" s="26"/>
    </row>
    <row r="12808" spans="1:6" x14ac:dyDescent="0.3">
      <c r="A12808" s="9"/>
      <c r="D12808" s="2"/>
      <c r="F12808" s="26"/>
    </row>
    <row r="12809" spans="1:6" x14ac:dyDescent="0.3">
      <c r="A12809" s="9"/>
      <c r="D12809" s="2"/>
      <c r="F12809" s="26"/>
    </row>
    <row r="12810" spans="1:6" x14ac:dyDescent="0.3">
      <c r="A12810" s="9"/>
      <c r="D12810" s="2"/>
      <c r="F12810" s="26"/>
    </row>
    <row r="12811" spans="1:6" x14ac:dyDescent="0.3">
      <c r="A12811" s="9"/>
      <c r="D12811" s="2"/>
      <c r="F12811" s="26"/>
    </row>
    <row r="12812" spans="1:6" x14ac:dyDescent="0.3">
      <c r="A12812" s="9"/>
      <c r="D12812" s="2"/>
      <c r="F12812" s="26"/>
    </row>
    <row r="12813" spans="1:6" x14ac:dyDescent="0.3">
      <c r="A12813" s="9"/>
      <c r="D12813" s="2"/>
      <c r="F12813" s="26"/>
    </row>
    <row r="12814" spans="1:6" x14ac:dyDescent="0.3">
      <c r="A12814" s="9"/>
      <c r="D12814" s="2"/>
      <c r="F12814" s="26"/>
    </row>
    <row r="12815" spans="1:6" x14ac:dyDescent="0.3">
      <c r="A12815" s="9"/>
      <c r="D12815" s="2"/>
      <c r="F12815" s="26"/>
    </row>
    <row r="12816" spans="1:6" x14ac:dyDescent="0.3">
      <c r="A12816" s="9"/>
      <c r="D12816" s="2"/>
      <c r="F12816" s="26"/>
    </row>
    <row r="12817" spans="1:6" x14ac:dyDescent="0.3">
      <c r="A12817" s="9"/>
      <c r="D12817" s="2"/>
      <c r="F12817" s="26"/>
    </row>
    <row r="12818" spans="1:6" x14ac:dyDescent="0.3">
      <c r="A12818" s="9"/>
      <c r="D12818" s="2"/>
      <c r="F12818" s="26"/>
    </row>
    <row r="12819" spans="1:6" x14ac:dyDescent="0.3">
      <c r="A12819" s="9"/>
      <c r="D12819" s="2"/>
      <c r="F12819" s="26"/>
    </row>
    <row r="12820" spans="1:6" x14ac:dyDescent="0.3">
      <c r="A12820" s="9"/>
      <c r="D12820" s="2"/>
      <c r="F12820" s="26"/>
    </row>
    <row r="12821" spans="1:6" x14ac:dyDescent="0.3">
      <c r="A12821" s="9"/>
      <c r="D12821" s="2"/>
      <c r="F12821" s="26"/>
    </row>
    <row r="12822" spans="1:6" x14ac:dyDescent="0.3">
      <c r="A12822" s="9"/>
      <c r="D12822" s="2"/>
      <c r="F12822" s="26"/>
    </row>
    <row r="12823" spans="1:6" x14ac:dyDescent="0.3">
      <c r="A12823" s="9"/>
      <c r="D12823" s="2"/>
      <c r="F12823" s="26"/>
    </row>
    <row r="12824" spans="1:6" x14ac:dyDescent="0.3">
      <c r="A12824" s="9"/>
      <c r="D12824" s="2"/>
      <c r="F12824" s="26"/>
    </row>
    <row r="12825" spans="1:6" x14ac:dyDescent="0.3">
      <c r="A12825" s="9"/>
      <c r="D12825" s="2"/>
      <c r="F12825" s="26"/>
    </row>
    <row r="12826" spans="1:6" x14ac:dyDescent="0.3">
      <c r="A12826" s="9"/>
      <c r="D12826" s="2"/>
      <c r="F12826" s="26"/>
    </row>
    <row r="12827" spans="1:6" x14ac:dyDescent="0.3">
      <c r="A12827" s="9"/>
      <c r="D12827" s="2"/>
      <c r="F12827" s="26"/>
    </row>
    <row r="12828" spans="1:6" x14ac:dyDescent="0.3">
      <c r="A12828" s="9"/>
      <c r="D12828" s="2"/>
      <c r="F12828" s="26"/>
    </row>
    <row r="12829" spans="1:6" x14ac:dyDescent="0.3">
      <c r="A12829" s="9"/>
      <c r="D12829" s="2"/>
      <c r="F12829" s="26"/>
    </row>
    <row r="12830" spans="1:6" x14ac:dyDescent="0.3">
      <c r="A12830" s="9"/>
      <c r="D12830" s="2"/>
      <c r="F12830" s="26"/>
    </row>
    <row r="12831" spans="1:6" x14ac:dyDescent="0.3">
      <c r="A12831" s="9"/>
      <c r="D12831" s="2"/>
      <c r="F12831" s="26"/>
    </row>
    <row r="12832" spans="1:6" x14ac:dyDescent="0.3">
      <c r="A12832" s="9"/>
      <c r="D12832" s="2"/>
      <c r="F12832" s="26"/>
    </row>
    <row r="12833" spans="1:6" x14ac:dyDescent="0.3">
      <c r="A12833" s="9"/>
      <c r="D12833" s="2"/>
      <c r="F12833" s="26"/>
    </row>
    <row r="12834" spans="1:6" x14ac:dyDescent="0.3">
      <c r="A12834" s="9"/>
      <c r="D12834" s="2"/>
      <c r="F12834" s="26"/>
    </row>
    <row r="12835" spans="1:6" x14ac:dyDescent="0.3">
      <c r="A12835" s="9"/>
      <c r="D12835" s="2"/>
      <c r="F12835" s="26"/>
    </row>
    <row r="12836" spans="1:6" x14ac:dyDescent="0.3">
      <c r="A12836" s="9"/>
      <c r="D12836" s="2"/>
      <c r="F12836" s="26"/>
    </row>
    <row r="12837" spans="1:6" x14ac:dyDescent="0.3">
      <c r="A12837" s="9"/>
      <c r="D12837" s="2"/>
      <c r="F12837" s="26"/>
    </row>
    <row r="12838" spans="1:6" x14ac:dyDescent="0.3">
      <c r="A12838" s="9"/>
      <c r="D12838" s="2"/>
      <c r="F12838" s="26"/>
    </row>
    <row r="12839" spans="1:6" x14ac:dyDescent="0.3">
      <c r="A12839" s="9"/>
      <c r="D12839" s="2"/>
      <c r="F12839" s="26"/>
    </row>
    <row r="12840" spans="1:6" x14ac:dyDescent="0.3">
      <c r="A12840" s="9"/>
      <c r="D12840" s="2"/>
      <c r="F12840" s="26"/>
    </row>
    <row r="12841" spans="1:6" x14ac:dyDescent="0.3">
      <c r="A12841" s="9"/>
      <c r="D12841" s="2"/>
      <c r="F12841" s="26"/>
    </row>
    <row r="12842" spans="1:6" x14ac:dyDescent="0.3">
      <c r="A12842" s="9"/>
      <c r="D12842" s="2"/>
      <c r="F12842" s="26"/>
    </row>
    <row r="12843" spans="1:6" x14ac:dyDescent="0.3">
      <c r="A12843" s="9"/>
      <c r="D12843" s="2"/>
      <c r="F12843" s="26"/>
    </row>
    <row r="12844" spans="1:6" x14ac:dyDescent="0.3">
      <c r="A12844" s="9"/>
      <c r="D12844" s="2"/>
      <c r="F12844" s="26"/>
    </row>
    <row r="12845" spans="1:6" x14ac:dyDescent="0.3">
      <c r="A12845" s="9"/>
      <c r="D12845" s="2"/>
      <c r="F12845" s="26"/>
    </row>
    <row r="12846" spans="1:6" x14ac:dyDescent="0.3">
      <c r="A12846" s="9"/>
      <c r="D12846" s="2"/>
      <c r="F12846" s="26"/>
    </row>
    <row r="12847" spans="1:6" x14ac:dyDescent="0.3">
      <c r="A12847" s="9"/>
      <c r="D12847" s="2"/>
      <c r="F12847" s="26"/>
    </row>
    <row r="12848" spans="1:6" x14ac:dyDescent="0.3">
      <c r="A12848" s="9"/>
      <c r="D12848" s="2"/>
      <c r="F12848" s="26"/>
    </row>
    <row r="12849" spans="1:6" x14ac:dyDescent="0.3">
      <c r="A12849" s="9"/>
      <c r="D12849" s="2"/>
      <c r="F12849" s="26"/>
    </row>
    <row r="12850" spans="1:6" x14ac:dyDescent="0.3">
      <c r="A12850" s="9"/>
      <c r="D12850" s="2"/>
      <c r="F12850" s="26"/>
    </row>
    <row r="12851" spans="1:6" x14ac:dyDescent="0.3">
      <c r="A12851" s="9"/>
      <c r="D12851" s="2"/>
      <c r="F12851" s="26"/>
    </row>
    <row r="12852" spans="1:6" x14ac:dyDescent="0.3">
      <c r="A12852" s="9"/>
      <c r="D12852" s="2"/>
      <c r="F12852" s="26"/>
    </row>
    <row r="12853" spans="1:6" x14ac:dyDescent="0.3">
      <c r="A12853" s="9"/>
      <c r="D12853" s="2"/>
      <c r="F12853" s="26"/>
    </row>
    <row r="12854" spans="1:6" x14ac:dyDescent="0.3">
      <c r="A12854" s="9"/>
      <c r="D12854" s="2"/>
      <c r="F12854" s="26"/>
    </row>
    <row r="12855" spans="1:6" x14ac:dyDescent="0.3">
      <c r="A12855" s="9"/>
      <c r="D12855" s="2"/>
      <c r="F12855" s="26"/>
    </row>
    <row r="12856" spans="1:6" x14ac:dyDescent="0.3">
      <c r="A12856" s="9"/>
      <c r="D12856" s="2"/>
      <c r="F12856" s="26"/>
    </row>
    <row r="12857" spans="1:6" x14ac:dyDescent="0.3">
      <c r="A12857" s="9"/>
      <c r="D12857" s="2"/>
      <c r="F12857" s="26"/>
    </row>
    <row r="12858" spans="1:6" x14ac:dyDescent="0.3">
      <c r="A12858" s="9"/>
      <c r="D12858" s="2"/>
      <c r="F12858" s="26"/>
    </row>
    <row r="12859" spans="1:6" x14ac:dyDescent="0.3">
      <c r="A12859" s="9"/>
      <c r="D12859" s="2"/>
      <c r="F12859" s="26"/>
    </row>
    <row r="12860" spans="1:6" x14ac:dyDescent="0.3">
      <c r="A12860" s="9"/>
      <c r="D12860" s="2"/>
      <c r="F12860" s="26"/>
    </row>
    <row r="12861" spans="1:6" x14ac:dyDescent="0.3">
      <c r="A12861" s="9"/>
      <c r="D12861" s="2"/>
      <c r="F12861" s="26"/>
    </row>
    <row r="12862" spans="1:6" x14ac:dyDescent="0.3">
      <c r="A12862" s="9"/>
      <c r="D12862" s="2"/>
      <c r="F12862" s="26"/>
    </row>
    <row r="12863" spans="1:6" x14ac:dyDescent="0.3">
      <c r="A12863" s="9"/>
      <c r="D12863" s="2"/>
      <c r="F12863" s="26"/>
    </row>
    <row r="12864" spans="1:6" x14ac:dyDescent="0.3">
      <c r="A12864" s="9"/>
      <c r="D12864" s="2"/>
      <c r="F12864" s="26"/>
    </row>
    <row r="12865" spans="1:6" x14ac:dyDescent="0.3">
      <c r="A12865" s="9"/>
      <c r="D12865" s="2"/>
      <c r="F12865" s="26"/>
    </row>
    <row r="12866" spans="1:6" x14ac:dyDescent="0.3">
      <c r="A12866" s="9"/>
      <c r="D12866" s="2"/>
      <c r="F12866" s="26"/>
    </row>
    <row r="12867" spans="1:6" x14ac:dyDescent="0.3">
      <c r="A12867" s="9"/>
      <c r="D12867" s="2"/>
      <c r="F12867" s="26"/>
    </row>
    <row r="12868" spans="1:6" x14ac:dyDescent="0.3">
      <c r="A12868" s="9"/>
      <c r="D12868" s="2"/>
      <c r="F12868" s="26"/>
    </row>
    <row r="12869" spans="1:6" x14ac:dyDescent="0.3">
      <c r="A12869" s="9"/>
      <c r="D12869" s="2"/>
      <c r="F12869" s="26"/>
    </row>
    <row r="12870" spans="1:6" x14ac:dyDescent="0.3">
      <c r="A12870" s="9"/>
      <c r="D12870" s="2"/>
      <c r="F12870" s="26"/>
    </row>
    <row r="12871" spans="1:6" x14ac:dyDescent="0.3">
      <c r="A12871" s="9"/>
      <c r="D12871" s="2"/>
      <c r="F12871" s="26"/>
    </row>
    <row r="12872" spans="1:6" x14ac:dyDescent="0.3">
      <c r="A12872" s="9"/>
      <c r="D12872" s="2"/>
      <c r="F12872" s="26"/>
    </row>
    <row r="12873" spans="1:6" x14ac:dyDescent="0.3">
      <c r="A12873" s="9"/>
      <c r="D12873" s="2"/>
      <c r="F12873" s="26"/>
    </row>
    <row r="12874" spans="1:6" x14ac:dyDescent="0.3">
      <c r="A12874" s="9"/>
      <c r="D12874" s="2"/>
      <c r="F12874" s="26"/>
    </row>
    <row r="12875" spans="1:6" x14ac:dyDescent="0.3">
      <c r="A12875" s="9"/>
      <c r="D12875" s="2"/>
      <c r="F12875" s="26"/>
    </row>
    <row r="12876" spans="1:6" x14ac:dyDescent="0.3">
      <c r="A12876" s="9"/>
      <c r="D12876" s="2"/>
      <c r="F12876" s="26"/>
    </row>
    <row r="12877" spans="1:6" x14ac:dyDescent="0.3">
      <c r="A12877" s="9"/>
      <c r="D12877" s="2"/>
      <c r="F12877" s="26"/>
    </row>
    <row r="12878" spans="1:6" x14ac:dyDescent="0.3">
      <c r="A12878" s="9"/>
      <c r="D12878" s="2"/>
      <c r="F12878" s="26"/>
    </row>
    <row r="12879" spans="1:6" x14ac:dyDescent="0.3">
      <c r="A12879" s="9"/>
      <c r="D12879" s="2"/>
      <c r="F12879" s="26"/>
    </row>
    <row r="12880" spans="1:6" x14ac:dyDescent="0.3">
      <c r="A12880" s="9"/>
      <c r="D12880" s="2"/>
      <c r="F12880" s="26"/>
    </row>
    <row r="12881" spans="1:6" x14ac:dyDescent="0.3">
      <c r="A12881" s="9"/>
      <c r="D12881" s="2"/>
      <c r="F12881" s="26"/>
    </row>
    <row r="12882" spans="1:6" x14ac:dyDescent="0.3">
      <c r="A12882" s="9"/>
      <c r="D12882" s="2"/>
      <c r="F12882" s="26"/>
    </row>
    <row r="12883" spans="1:6" x14ac:dyDescent="0.3">
      <c r="A12883" s="9"/>
      <c r="D12883" s="2"/>
      <c r="F12883" s="26"/>
    </row>
    <row r="12884" spans="1:6" x14ac:dyDescent="0.3">
      <c r="A12884" s="9"/>
      <c r="D12884" s="2"/>
      <c r="F12884" s="26"/>
    </row>
    <row r="12885" spans="1:6" x14ac:dyDescent="0.3">
      <c r="A12885" s="9"/>
      <c r="D12885" s="2"/>
      <c r="F12885" s="26"/>
    </row>
    <row r="12886" spans="1:6" x14ac:dyDescent="0.3">
      <c r="A12886" s="9"/>
      <c r="D12886" s="2"/>
      <c r="F12886" s="26"/>
    </row>
    <row r="12887" spans="1:6" x14ac:dyDescent="0.3">
      <c r="A12887" s="9"/>
      <c r="D12887" s="2"/>
      <c r="F12887" s="26"/>
    </row>
    <row r="12888" spans="1:6" x14ac:dyDescent="0.3">
      <c r="A12888" s="9"/>
      <c r="D12888" s="2"/>
      <c r="F12888" s="26"/>
    </row>
    <row r="12889" spans="1:6" x14ac:dyDescent="0.3">
      <c r="A12889" s="9"/>
      <c r="D12889" s="2"/>
      <c r="F12889" s="26"/>
    </row>
    <row r="12890" spans="1:6" x14ac:dyDescent="0.3">
      <c r="A12890" s="9"/>
      <c r="D12890" s="2"/>
      <c r="F12890" s="26"/>
    </row>
    <row r="12891" spans="1:6" x14ac:dyDescent="0.3">
      <c r="A12891" s="9"/>
      <c r="D12891" s="2"/>
      <c r="F12891" s="26"/>
    </row>
    <row r="12892" spans="1:6" x14ac:dyDescent="0.3">
      <c r="A12892" s="9"/>
      <c r="D12892" s="2"/>
      <c r="F12892" s="26"/>
    </row>
    <row r="12893" spans="1:6" x14ac:dyDescent="0.3">
      <c r="A12893" s="9"/>
      <c r="D12893" s="2"/>
      <c r="F12893" s="26"/>
    </row>
    <row r="12894" spans="1:6" x14ac:dyDescent="0.3">
      <c r="A12894" s="9"/>
      <c r="D12894" s="2"/>
      <c r="F12894" s="26"/>
    </row>
    <row r="12895" spans="1:6" x14ac:dyDescent="0.3">
      <c r="A12895" s="9"/>
      <c r="D12895" s="2"/>
      <c r="F12895" s="26"/>
    </row>
    <row r="12896" spans="1:6" x14ac:dyDescent="0.3">
      <c r="A12896" s="9"/>
      <c r="D12896" s="2"/>
      <c r="F12896" s="26"/>
    </row>
    <row r="12897" spans="1:6" x14ac:dyDescent="0.3">
      <c r="A12897" s="9"/>
      <c r="D12897" s="2"/>
      <c r="F12897" s="26"/>
    </row>
    <row r="12898" spans="1:6" x14ac:dyDescent="0.3">
      <c r="A12898" s="9"/>
      <c r="D12898" s="2"/>
      <c r="F12898" s="26"/>
    </row>
    <row r="12899" spans="1:6" x14ac:dyDescent="0.3">
      <c r="A12899" s="9"/>
      <c r="D12899" s="2"/>
      <c r="F12899" s="26"/>
    </row>
    <row r="12900" spans="1:6" x14ac:dyDescent="0.3">
      <c r="A12900" s="9"/>
      <c r="D12900" s="2"/>
      <c r="F12900" s="26"/>
    </row>
    <row r="12901" spans="1:6" x14ac:dyDescent="0.3">
      <c r="A12901" s="9"/>
      <c r="D12901" s="2"/>
      <c r="F12901" s="26"/>
    </row>
    <row r="12902" spans="1:6" x14ac:dyDescent="0.3">
      <c r="A12902" s="9"/>
      <c r="D12902" s="2"/>
      <c r="F12902" s="26"/>
    </row>
    <row r="12903" spans="1:6" x14ac:dyDescent="0.3">
      <c r="A12903" s="9"/>
      <c r="D12903" s="2"/>
      <c r="F12903" s="26"/>
    </row>
    <row r="12904" spans="1:6" x14ac:dyDescent="0.3">
      <c r="A12904" s="9"/>
      <c r="D12904" s="2"/>
      <c r="F12904" s="26"/>
    </row>
    <row r="12905" spans="1:6" x14ac:dyDescent="0.3">
      <c r="A12905" s="9"/>
      <c r="D12905" s="2"/>
      <c r="F12905" s="26"/>
    </row>
    <row r="12906" spans="1:6" x14ac:dyDescent="0.3">
      <c r="A12906" s="9"/>
      <c r="D12906" s="2"/>
      <c r="F12906" s="26"/>
    </row>
    <row r="12907" spans="1:6" x14ac:dyDescent="0.3">
      <c r="A12907" s="9"/>
      <c r="D12907" s="2"/>
      <c r="F12907" s="26"/>
    </row>
    <row r="12908" spans="1:6" x14ac:dyDescent="0.3">
      <c r="A12908" s="9"/>
      <c r="D12908" s="2"/>
      <c r="F12908" s="26"/>
    </row>
    <row r="12909" spans="1:6" x14ac:dyDescent="0.3">
      <c r="A12909" s="9"/>
      <c r="D12909" s="2"/>
      <c r="F12909" s="26"/>
    </row>
    <row r="12910" spans="1:6" x14ac:dyDescent="0.3">
      <c r="A12910" s="9"/>
      <c r="D12910" s="2"/>
      <c r="F12910" s="26"/>
    </row>
    <row r="12911" spans="1:6" x14ac:dyDescent="0.3">
      <c r="A12911" s="9"/>
      <c r="D12911" s="2"/>
      <c r="F12911" s="26"/>
    </row>
    <row r="12912" spans="1:6" x14ac:dyDescent="0.3">
      <c r="A12912" s="9"/>
      <c r="D12912" s="2"/>
      <c r="F12912" s="26"/>
    </row>
    <row r="12913" spans="1:6" x14ac:dyDescent="0.3">
      <c r="A12913" s="9"/>
      <c r="D12913" s="2"/>
      <c r="F12913" s="26"/>
    </row>
    <row r="12914" spans="1:6" x14ac:dyDescent="0.3">
      <c r="A12914" s="9"/>
      <c r="D12914" s="2"/>
      <c r="F12914" s="26"/>
    </row>
    <row r="12915" spans="1:6" x14ac:dyDescent="0.3">
      <c r="A12915" s="9"/>
      <c r="D12915" s="2"/>
      <c r="F12915" s="26"/>
    </row>
    <row r="12916" spans="1:6" x14ac:dyDescent="0.3">
      <c r="A12916" s="9"/>
      <c r="D12916" s="2"/>
      <c r="F12916" s="26"/>
    </row>
    <row r="12917" spans="1:6" x14ac:dyDescent="0.3">
      <c r="A12917" s="9"/>
      <c r="D12917" s="2"/>
      <c r="F12917" s="26"/>
    </row>
    <row r="12918" spans="1:6" x14ac:dyDescent="0.3">
      <c r="A12918" s="9"/>
      <c r="D12918" s="2"/>
      <c r="F12918" s="26"/>
    </row>
    <row r="12919" spans="1:6" x14ac:dyDescent="0.3">
      <c r="A12919" s="9"/>
      <c r="D12919" s="2"/>
      <c r="F12919" s="26"/>
    </row>
    <row r="12920" spans="1:6" x14ac:dyDescent="0.3">
      <c r="A12920" s="9"/>
      <c r="D12920" s="2"/>
      <c r="F12920" s="26"/>
    </row>
    <row r="12921" spans="1:6" x14ac:dyDescent="0.3">
      <c r="A12921" s="9"/>
      <c r="D12921" s="2"/>
      <c r="F12921" s="26"/>
    </row>
    <row r="12922" spans="1:6" x14ac:dyDescent="0.3">
      <c r="A12922" s="9"/>
      <c r="D12922" s="2"/>
      <c r="F12922" s="26"/>
    </row>
    <row r="12923" spans="1:6" x14ac:dyDescent="0.3">
      <c r="A12923" s="9"/>
      <c r="D12923" s="2"/>
      <c r="F12923" s="26"/>
    </row>
    <row r="12924" spans="1:6" x14ac:dyDescent="0.3">
      <c r="A12924" s="9"/>
      <c r="D12924" s="2"/>
      <c r="F12924" s="26"/>
    </row>
    <row r="12925" spans="1:6" x14ac:dyDescent="0.3">
      <c r="A12925" s="9"/>
      <c r="D12925" s="2"/>
      <c r="F12925" s="26"/>
    </row>
    <row r="12926" spans="1:6" x14ac:dyDescent="0.3">
      <c r="A12926" s="9"/>
      <c r="D12926" s="2"/>
      <c r="F12926" s="26"/>
    </row>
    <row r="12927" spans="1:6" x14ac:dyDescent="0.3">
      <c r="A12927" s="9"/>
      <c r="D12927" s="2"/>
      <c r="F12927" s="26"/>
    </row>
    <row r="12928" spans="1:6" x14ac:dyDescent="0.3">
      <c r="A12928" s="9"/>
      <c r="D12928" s="2"/>
      <c r="F12928" s="26"/>
    </row>
    <row r="12929" spans="1:6" x14ac:dyDescent="0.3">
      <c r="A12929" s="9"/>
      <c r="D12929" s="2"/>
      <c r="F12929" s="26"/>
    </row>
    <row r="12930" spans="1:6" x14ac:dyDescent="0.3">
      <c r="A12930" s="9"/>
      <c r="D12930" s="2"/>
      <c r="F12930" s="26"/>
    </row>
    <row r="12931" spans="1:6" x14ac:dyDescent="0.3">
      <c r="A12931" s="9"/>
      <c r="D12931" s="2"/>
      <c r="F12931" s="26"/>
    </row>
    <row r="12932" spans="1:6" x14ac:dyDescent="0.3">
      <c r="A12932" s="9"/>
      <c r="D12932" s="2"/>
      <c r="F12932" s="26"/>
    </row>
    <row r="12933" spans="1:6" x14ac:dyDescent="0.3">
      <c r="A12933" s="9"/>
      <c r="D12933" s="2"/>
      <c r="F12933" s="26"/>
    </row>
    <row r="12934" spans="1:6" x14ac:dyDescent="0.3">
      <c r="A12934" s="9"/>
      <c r="D12934" s="2"/>
      <c r="F12934" s="26"/>
    </row>
    <row r="12935" spans="1:6" x14ac:dyDescent="0.3">
      <c r="A12935" s="9"/>
      <c r="D12935" s="2"/>
      <c r="F12935" s="26"/>
    </row>
    <row r="12936" spans="1:6" x14ac:dyDescent="0.3">
      <c r="A12936" s="9"/>
      <c r="D12936" s="2"/>
      <c r="F12936" s="26"/>
    </row>
    <row r="12937" spans="1:6" x14ac:dyDescent="0.3">
      <c r="A12937" s="9"/>
      <c r="D12937" s="2"/>
      <c r="F12937" s="26"/>
    </row>
    <row r="12938" spans="1:6" x14ac:dyDescent="0.3">
      <c r="A12938" s="9"/>
      <c r="D12938" s="2"/>
      <c r="F12938" s="26"/>
    </row>
    <row r="12939" spans="1:6" x14ac:dyDescent="0.3">
      <c r="A12939" s="9"/>
      <c r="D12939" s="2"/>
      <c r="F12939" s="26"/>
    </row>
    <row r="12940" spans="1:6" x14ac:dyDescent="0.3">
      <c r="A12940" s="9"/>
      <c r="D12940" s="2"/>
      <c r="F12940" s="26"/>
    </row>
    <row r="12941" spans="1:6" x14ac:dyDescent="0.3">
      <c r="A12941" s="9"/>
      <c r="D12941" s="2"/>
      <c r="F12941" s="26"/>
    </row>
    <row r="12942" spans="1:6" x14ac:dyDescent="0.3">
      <c r="A12942" s="9"/>
      <c r="D12942" s="2"/>
      <c r="F12942" s="26"/>
    </row>
    <row r="12943" spans="1:6" x14ac:dyDescent="0.3">
      <c r="A12943" s="9"/>
      <c r="D12943" s="2"/>
      <c r="F12943" s="26"/>
    </row>
    <row r="12944" spans="1:6" x14ac:dyDescent="0.3">
      <c r="A12944" s="9"/>
      <c r="D12944" s="2"/>
      <c r="F12944" s="26"/>
    </row>
    <row r="12945" spans="1:6" x14ac:dyDescent="0.3">
      <c r="A12945" s="9"/>
      <c r="D12945" s="2"/>
      <c r="F12945" s="26"/>
    </row>
    <row r="12946" spans="1:6" x14ac:dyDescent="0.3">
      <c r="A12946" s="9"/>
      <c r="D12946" s="2"/>
      <c r="F12946" s="26"/>
    </row>
    <row r="12947" spans="1:6" x14ac:dyDescent="0.3">
      <c r="A12947" s="9"/>
      <c r="D12947" s="2"/>
      <c r="F12947" s="26"/>
    </row>
    <row r="12948" spans="1:6" x14ac:dyDescent="0.3">
      <c r="A12948" s="9"/>
      <c r="D12948" s="2"/>
      <c r="F12948" s="26"/>
    </row>
    <row r="12949" spans="1:6" x14ac:dyDescent="0.3">
      <c r="A12949" s="9"/>
      <c r="D12949" s="2"/>
      <c r="F12949" s="26"/>
    </row>
    <row r="12950" spans="1:6" x14ac:dyDescent="0.3">
      <c r="A12950" s="9"/>
      <c r="D12950" s="2"/>
      <c r="F12950" s="26"/>
    </row>
    <row r="12951" spans="1:6" x14ac:dyDescent="0.3">
      <c r="A12951" s="9"/>
      <c r="D12951" s="2"/>
      <c r="F12951" s="26"/>
    </row>
    <row r="12952" spans="1:6" x14ac:dyDescent="0.3">
      <c r="A12952" s="9"/>
      <c r="D12952" s="2"/>
      <c r="F12952" s="26"/>
    </row>
    <row r="12953" spans="1:6" x14ac:dyDescent="0.3">
      <c r="A12953" s="9"/>
      <c r="D12953" s="2"/>
      <c r="F12953" s="26"/>
    </row>
    <row r="12954" spans="1:6" x14ac:dyDescent="0.3">
      <c r="A12954" s="9"/>
      <c r="D12954" s="2"/>
      <c r="F12954" s="26"/>
    </row>
    <row r="12955" spans="1:6" x14ac:dyDescent="0.3">
      <c r="A12955" s="9"/>
      <c r="D12955" s="2"/>
      <c r="F12955" s="26"/>
    </row>
    <row r="12956" spans="1:6" x14ac:dyDescent="0.3">
      <c r="A12956" s="9"/>
      <c r="D12956" s="2"/>
      <c r="F12956" s="26"/>
    </row>
    <row r="12957" spans="1:6" x14ac:dyDescent="0.3">
      <c r="A12957" s="9"/>
      <c r="D12957" s="2"/>
      <c r="F12957" s="26"/>
    </row>
    <row r="12958" spans="1:6" x14ac:dyDescent="0.3">
      <c r="A12958" s="9"/>
      <c r="D12958" s="2"/>
      <c r="F12958" s="26"/>
    </row>
    <row r="12959" spans="1:6" x14ac:dyDescent="0.3">
      <c r="A12959" s="9"/>
      <c r="D12959" s="2"/>
      <c r="F12959" s="26"/>
    </row>
    <row r="12960" spans="1:6" x14ac:dyDescent="0.3">
      <c r="A12960" s="9"/>
      <c r="D12960" s="2"/>
      <c r="F12960" s="26"/>
    </row>
    <row r="12961" spans="1:6" x14ac:dyDescent="0.3">
      <c r="A12961" s="9"/>
      <c r="D12961" s="2"/>
      <c r="F12961" s="26"/>
    </row>
    <row r="12962" spans="1:6" x14ac:dyDescent="0.3">
      <c r="A12962" s="9"/>
      <c r="D12962" s="2"/>
      <c r="F12962" s="26"/>
    </row>
    <row r="12963" spans="1:6" x14ac:dyDescent="0.3">
      <c r="A12963" s="9"/>
      <c r="D12963" s="2"/>
      <c r="F12963" s="26"/>
    </row>
    <row r="12964" spans="1:6" x14ac:dyDescent="0.3">
      <c r="A12964" s="9"/>
      <c r="D12964" s="2"/>
      <c r="F12964" s="26"/>
    </row>
    <row r="12965" spans="1:6" x14ac:dyDescent="0.3">
      <c r="A12965" s="9"/>
      <c r="D12965" s="2"/>
      <c r="F12965" s="26"/>
    </row>
    <row r="12966" spans="1:6" x14ac:dyDescent="0.3">
      <c r="A12966" s="9"/>
      <c r="D12966" s="2"/>
      <c r="F12966" s="26"/>
    </row>
    <row r="12967" spans="1:6" x14ac:dyDescent="0.3">
      <c r="A12967" s="9"/>
      <c r="D12967" s="2"/>
      <c r="F12967" s="26"/>
    </row>
    <row r="12968" spans="1:6" x14ac:dyDescent="0.3">
      <c r="A12968" s="9"/>
      <c r="D12968" s="2"/>
      <c r="F12968" s="26"/>
    </row>
    <row r="12969" spans="1:6" x14ac:dyDescent="0.3">
      <c r="A12969" s="9"/>
      <c r="D12969" s="2"/>
      <c r="F12969" s="26"/>
    </row>
    <row r="12970" spans="1:6" x14ac:dyDescent="0.3">
      <c r="A12970" s="9"/>
      <c r="D12970" s="2"/>
      <c r="F12970" s="26"/>
    </row>
    <row r="12971" spans="1:6" x14ac:dyDescent="0.3">
      <c r="A12971" s="9"/>
      <c r="D12971" s="2"/>
      <c r="F12971" s="26"/>
    </row>
    <row r="12972" spans="1:6" x14ac:dyDescent="0.3">
      <c r="A12972" s="9"/>
      <c r="D12972" s="2"/>
      <c r="F12972" s="26"/>
    </row>
    <row r="12973" spans="1:6" x14ac:dyDescent="0.3">
      <c r="A12973" s="9"/>
      <c r="D12973" s="2"/>
      <c r="F12973" s="26"/>
    </row>
    <row r="12974" spans="1:6" x14ac:dyDescent="0.3">
      <c r="A12974" s="9"/>
      <c r="D12974" s="2"/>
      <c r="F12974" s="26"/>
    </row>
    <row r="12975" spans="1:6" x14ac:dyDescent="0.3">
      <c r="A12975" s="9"/>
      <c r="D12975" s="2"/>
      <c r="F12975" s="26"/>
    </row>
    <row r="12976" spans="1:6" x14ac:dyDescent="0.3">
      <c r="A12976" s="9"/>
      <c r="D12976" s="2"/>
      <c r="F12976" s="26"/>
    </row>
    <row r="12977" spans="1:6" x14ac:dyDescent="0.3">
      <c r="A12977" s="9"/>
      <c r="D12977" s="2"/>
      <c r="F12977" s="26"/>
    </row>
    <row r="12978" spans="1:6" x14ac:dyDescent="0.3">
      <c r="A12978" s="9"/>
      <c r="D12978" s="2"/>
      <c r="F12978" s="26"/>
    </row>
    <row r="12979" spans="1:6" x14ac:dyDescent="0.3">
      <c r="A12979" s="9"/>
      <c r="D12979" s="2"/>
      <c r="F12979" s="26"/>
    </row>
    <row r="12980" spans="1:6" x14ac:dyDescent="0.3">
      <c r="A12980" s="9"/>
      <c r="D12980" s="2"/>
      <c r="F12980" s="26"/>
    </row>
    <row r="12981" spans="1:6" x14ac:dyDescent="0.3">
      <c r="A12981" s="9"/>
      <c r="D12981" s="2"/>
      <c r="F12981" s="26"/>
    </row>
    <row r="12982" spans="1:6" x14ac:dyDescent="0.3">
      <c r="A12982" s="9"/>
      <c r="D12982" s="2"/>
      <c r="F12982" s="26"/>
    </row>
    <row r="12983" spans="1:6" x14ac:dyDescent="0.3">
      <c r="A12983" s="9"/>
      <c r="D12983" s="2"/>
      <c r="F12983" s="26"/>
    </row>
    <row r="12984" spans="1:6" x14ac:dyDescent="0.3">
      <c r="A12984" s="9"/>
      <c r="D12984" s="2"/>
      <c r="F12984" s="26"/>
    </row>
    <row r="12985" spans="1:6" x14ac:dyDescent="0.3">
      <c r="A12985" s="9"/>
      <c r="D12985" s="2"/>
      <c r="F12985" s="26"/>
    </row>
    <row r="12986" spans="1:6" x14ac:dyDescent="0.3">
      <c r="A12986" s="9"/>
      <c r="D12986" s="2"/>
      <c r="F12986" s="26"/>
    </row>
    <row r="12987" spans="1:6" x14ac:dyDescent="0.3">
      <c r="A12987" s="9"/>
      <c r="D12987" s="2"/>
      <c r="F12987" s="26"/>
    </row>
    <row r="12988" spans="1:6" x14ac:dyDescent="0.3">
      <c r="A12988" s="9"/>
      <c r="D12988" s="2"/>
      <c r="F12988" s="26"/>
    </row>
    <row r="12989" spans="1:6" x14ac:dyDescent="0.3">
      <c r="A12989" s="9"/>
      <c r="D12989" s="2"/>
      <c r="F12989" s="26"/>
    </row>
    <row r="12990" spans="1:6" x14ac:dyDescent="0.3">
      <c r="A12990" s="9"/>
      <c r="D12990" s="2"/>
      <c r="F12990" s="26"/>
    </row>
    <row r="12991" spans="1:6" x14ac:dyDescent="0.3">
      <c r="A12991" s="9"/>
      <c r="D12991" s="2"/>
      <c r="F12991" s="26"/>
    </row>
    <row r="12992" spans="1:6" x14ac:dyDescent="0.3">
      <c r="A12992" s="9"/>
      <c r="D12992" s="2"/>
      <c r="F12992" s="26"/>
    </row>
    <row r="12993" spans="1:6" x14ac:dyDescent="0.3">
      <c r="A12993" s="9"/>
      <c r="D12993" s="2"/>
      <c r="F12993" s="26"/>
    </row>
    <row r="12994" spans="1:6" x14ac:dyDescent="0.3">
      <c r="A12994" s="9"/>
      <c r="D12994" s="2"/>
      <c r="F12994" s="26"/>
    </row>
    <row r="12995" spans="1:6" x14ac:dyDescent="0.3">
      <c r="A12995" s="9"/>
      <c r="D12995" s="2"/>
      <c r="F12995" s="26"/>
    </row>
    <row r="12996" spans="1:6" x14ac:dyDescent="0.3">
      <c r="A12996" s="9"/>
      <c r="D12996" s="2"/>
      <c r="F12996" s="26"/>
    </row>
    <row r="12997" spans="1:6" x14ac:dyDescent="0.3">
      <c r="A12997" s="9"/>
      <c r="D12997" s="2"/>
      <c r="F12997" s="26"/>
    </row>
    <row r="12998" spans="1:6" x14ac:dyDescent="0.3">
      <c r="A12998" s="9"/>
      <c r="D12998" s="2"/>
      <c r="F12998" s="26"/>
    </row>
    <row r="12999" spans="1:6" x14ac:dyDescent="0.3">
      <c r="A12999" s="9"/>
      <c r="D12999" s="2"/>
      <c r="F12999" s="26"/>
    </row>
    <row r="13000" spans="1:6" x14ac:dyDescent="0.3">
      <c r="A13000" s="9"/>
      <c r="D13000" s="2"/>
      <c r="F13000" s="26"/>
    </row>
    <row r="13001" spans="1:6" x14ac:dyDescent="0.3">
      <c r="A13001" s="9"/>
      <c r="D13001" s="2"/>
      <c r="F13001" s="26"/>
    </row>
    <row r="13002" spans="1:6" x14ac:dyDescent="0.3">
      <c r="A13002" s="9"/>
      <c r="D13002" s="2"/>
      <c r="F13002" s="26"/>
    </row>
    <row r="13003" spans="1:6" x14ac:dyDescent="0.3">
      <c r="A13003" s="9"/>
      <c r="D13003" s="2"/>
      <c r="F13003" s="26"/>
    </row>
    <row r="13004" spans="1:6" x14ac:dyDescent="0.3">
      <c r="A13004" s="9"/>
      <c r="D13004" s="2"/>
      <c r="F13004" s="26"/>
    </row>
    <row r="13005" spans="1:6" x14ac:dyDescent="0.3">
      <c r="A13005" s="9"/>
      <c r="D13005" s="2"/>
      <c r="F13005" s="26"/>
    </row>
    <row r="13006" spans="1:6" x14ac:dyDescent="0.3">
      <c r="A13006" s="9"/>
      <c r="D13006" s="2"/>
      <c r="F13006" s="26"/>
    </row>
    <row r="13007" spans="1:6" x14ac:dyDescent="0.3">
      <c r="A13007" s="9"/>
      <c r="D13007" s="2"/>
      <c r="F13007" s="26"/>
    </row>
    <row r="13008" spans="1:6" x14ac:dyDescent="0.3">
      <c r="A13008" s="9"/>
      <c r="D13008" s="2"/>
      <c r="F13008" s="26"/>
    </row>
    <row r="13009" spans="1:6" x14ac:dyDescent="0.3">
      <c r="A13009" s="9"/>
      <c r="D13009" s="2"/>
      <c r="F13009" s="26"/>
    </row>
    <row r="13010" spans="1:6" x14ac:dyDescent="0.3">
      <c r="A13010" s="9"/>
      <c r="D13010" s="2"/>
      <c r="F13010" s="26"/>
    </row>
    <row r="13011" spans="1:6" x14ac:dyDescent="0.3">
      <c r="A13011" s="9"/>
      <c r="D13011" s="2"/>
      <c r="F13011" s="26"/>
    </row>
    <row r="13012" spans="1:6" x14ac:dyDescent="0.3">
      <c r="A13012" s="9"/>
      <c r="D13012" s="2"/>
      <c r="F13012" s="26"/>
    </row>
    <row r="13013" spans="1:6" x14ac:dyDescent="0.3">
      <c r="A13013" s="9"/>
      <c r="D13013" s="2"/>
      <c r="F13013" s="26"/>
    </row>
    <row r="13014" spans="1:6" x14ac:dyDescent="0.3">
      <c r="A13014" s="9"/>
      <c r="D13014" s="2"/>
      <c r="F13014" s="26"/>
    </row>
    <row r="13015" spans="1:6" x14ac:dyDescent="0.3">
      <c r="A13015" s="9"/>
      <c r="D13015" s="2"/>
      <c r="F13015" s="26"/>
    </row>
    <row r="13016" spans="1:6" x14ac:dyDescent="0.3">
      <c r="A13016" s="9"/>
      <c r="D13016" s="2"/>
      <c r="F13016" s="26"/>
    </row>
    <row r="13017" spans="1:6" x14ac:dyDescent="0.3">
      <c r="A13017" s="9"/>
      <c r="D13017" s="2"/>
      <c r="F13017" s="26"/>
    </row>
    <row r="13018" spans="1:6" x14ac:dyDescent="0.3">
      <c r="A13018" s="9"/>
      <c r="D13018" s="2"/>
      <c r="F13018" s="26"/>
    </row>
    <row r="13019" spans="1:6" x14ac:dyDescent="0.3">
      <c r="A13019" s="9"/>
      <c r="D13019" s="2"/>
      <c r="F13019" s="26"/>
    </row>
    <row r="13020" spans="1:6" x14ac:dyDescent="0.3">
      <c r="A13020" s="9"/>
      <c r="D13020" s="2"/>
      <c r="F13020" s="26"/>
    </row>
    <row r="13021" spans="1:6" x14ac:dyDescent="0.3">
      <c r="A13021" s="9"/>
      <c r="D13021" s="2"/>
      <c r="F13021" s="26"/>
    </row>
    <row r="13022" spans="1:6" x14ac:dyDescent="0.3">
      <c r="A13022" s="9"/>
      <c r="D13022" s="2"/>
      <c r="F13022" s="26"/>
    </row>
    <row r="13023" spans="1:6" x14ac:dyDescent="0.3">
      <c r="A13023" s="9"/>
      <c r="D13023" s="2"/>
      <c r="F13023" s="26"/>
    </row>
    <row r="13024" spans="1:6" x14ac:dyDescent="0.3">
      <c r="A13024" s="9"/>
      <c r="D13024" s="2"/>
      <c r="F13024" s="26"/>
    </row>
    <row r="13025" spans="1:6" x14ac:dyDescent="0.3">
      <c r="A13025" s="9"/>
      <c r="D13025" s="2"/>
      <c r="F13025" s="26"/>
    </row>
    <row r="13026" spans="1:6" x14ac:dyDescent="0.3">
      <c r="A13026" s="9"/>
      <c r="D13026" s="2"/>
      <c r="F13026" s="26"/>
    </row>
    <row r="13027" spans="1:6" x14ac:dyDescent="0.3">
      <c r="A13027" s="9"/>
      <c r="D13027" s="2"/>
      <c r="F13027" s="26"/>
    </row>
    <row r="13028" spans="1:6" x14ac:dyDescent="0.3">
      <c r="A13028" s="9"/>
      <c r="D13028" s="2"/>
      <c r="F13028" s="26"/>
    </row>
    <row r="13029" spans="1:6" x14ac:dyDescent="0.3">
      <c r="A13029" s="9"/>
      <c r="D13029" s="2"/>
      <c r="F13029" s="26"/>
    </row>
    <row r="13030" spans="1:6" x14ac:dyDescent="0.3">
      <c r="A13030" s="9"/>
      <c r="D13030" s="2"/>
      <c r="F13030" s="26"/>
    </row>
    <row r="13031" spans="1:6" x14ac:dyDescent="0.3">
      <c r="A13031" s="9"/>
      <c r="D13031" s="2"/>
      <c r="F13031" s="26"/>
    </row>
    <row r="13032" spans="1:6" x14ac:dyDescent="0.3">
      <c r="A13032" s="9"/>
      <c r="D13032" s="2"/>
      <c r="F13032" s="26"/>
    </row>
    <row r="13033" spans="1:6" x14ac:dyDescent="0.3">
      <c r="A13033" s="9"/>
      <c r="D13033" s="2"/>
      <c r="F13033" s="26"/>
    </row>
    <row r="13034" spans="1:6" x14ac:dyDescent="0.3">
      <c r="A13034" s="9"/>
      <c r="D13034" s="2"/>
      <c r="F13034" s="26"/>
    </row>
    <row r="13035" spans="1:6" x14ac:dyDescent="0.3">
      <c r="A13035" s="9"/>
      <c r="D13035" s="2"/>
      <c r="F13035" s="26"/>
    </row>
    <row r="13036" spans="1:6" x14ac:dyDescent="0.3">
      <c r="A13036" s="9"/>
      <c r="D13036" s="2"/>
      <c r="F13036" s="26"/>
    </row>
    <row r="13037" spans="1:6" x14ac:dyDescent="0.3">
      <c r="A13037" s="9"/>
      <c r="D13037" s="2"/>
      <c r="F13037" s="26"/>
    </row>
    <row r="13038" spans="1:6" x14ac:dyDescent="0.3">
      <c r="A13038" s="9"/>
      <c r="D13038" s="2"/>
      <c r="F13038" s="26"/>
    </row>
    <row r="13039" spans="1:6" x14ac:dyDescent="0.3">
      <c r="A13039" s="9"/>
      <c r="D13039" s="2"/>
      <c r="F13039" s="26"/>
    </row>
    <row r="13040" spans="1:6" x14ac:dyDescent="0.3">
      <c r="A13040" s="9"/>
      <c r="D13040" s="2"/>
      <c r="F13040" s="26"/>
    </row>
    <row r="13041" spans="1:6" x14ac:dyDescent="0.3">
      <c r="A13041" s="9"/>
      <c r="D13041" s="2"/>
      <c r="F13041" s="26"/>
    </row>
    <row r="13042" spans="1:6" x14ac:dyDescent="0.3">
      <c r="A13042" s="9"/>
      <c r="D13042" s="2"/>
      <c r="F13042" s="26"/>
    </row>
    <row r="13043" spans="1:6" x14ac:dyDescent="0.3">
      <c r="A13043" s="9"/>
      <c r="D13043" s="2"/>
      <c r="F13043" s="26"/>
    </row>
    <row r="13044" spans="1:6" x14ac:dyDescent="0.3">
      <c r="A13044" s="9"/>
      <c r="D13044" s="2"/>
      <c r="F13044" s="26"/>
    </row>
    <row r="13045" spans="1:6" x14ac:dyDescent="0.3">
      <c r="A13045" s="9"/>
      <c r="D13045" s="2"/>
      <c r="F13045" s="26"/>
    </row>
    <row r="13046" spans="1:6" x14ac:dyDescent="0.3">
      <c r="A13046" s="9"/>
      <c r="D13046" s="2"/>
      <c r="F13046" s="26"/>
    </row>
    <row r="13047" spans="1:6" x14ac:dyDescent="0.3">
      <c r="A13047" s="9"/>
      <c r="D13047" s="2"/>
      <c r="F13047" s="26"/>
    </row>
    <row r="13048" spans="1:6" x14ac:dyDescent="0.3">
      <c r="A13048" s="9"/>
      <c r="D13048" s="2"/>
      <c r="F13048" s="26"/>
    </row>
    <row r="13049" spans="1:6" x14ac:dyDescent="0.3">
      <c r="A13049" s="9"/>
      <c r="D13049" s="2"/>
      <c r="F13049" s="26"/>
    </row>
    <row r="13050" spans="1:6" x14ac:dyDescent="0.3">
      <c r="A13050" s="9"/>
      <c r="D13050" s="2"/>
      <c r="F13050" s="26"/>
    </row>
    <row r="13051" spans="1:6" x14ac:dyDescent="0.3">
      <c r="A13051" s="9"/>
      <c r="D13051" s="2"/>
      <c r="F13051" s="26"/>
    </row>
    <row r="13052" spans="1:6" x14ac:dyDescent="0.3">
      <c r="A13052" s="9"/>
      <c r="D13052" s="2"/>
      <c r="F13052" s="26"/>
    </row>
    <row r="13053" spans="1:6" x14ac:dyDescent="0.3">
      <c r="A13053" s="9"/>
      <c r="D13053" s="2"/>
      <c r="F13053" s="26"/>
    </row>
    <row r="13054" spans="1:6" x14ac:dyDescent="0.3">
      <c r="A13054" s="9"/>
      <c r="D13054" s="2"/>
      <c r="F13054" s="26"/>
    </row>
    <row r="13055" spans="1:6" x14ac:dyDescent="0.3">
      <c r="A13055" s="9"/>
      <c r="D13055" s="2"/>
      <c r="F13055" s="26"/>
    </row>
    <row r="13056" spans="1:6" x14ac:dyDescent="0.3">
      <c r="A13056" s="9"/>
      <c r="D13056" s="2"/>
      <c r="F13056" s="26"/>
    </row>
    <row r="13057" spans="1:6" x14ac:dyDescent="0.3">
      <c r="A13057" s="9"/>
      <c r="D13057" s="2"/>
      <c r="F13057" s="26"/>
    </row>
    <row r="13058" spans="1:6" x14ac:dyDescent="0.3">
      <c r="A13058" s="9"/>
      <c r="D13058" s="2"/>
      <c r="F13058" s="26"/>
    </row>
    <row r="13059" spans="1:6" x14ac:dyDescent="0.3">
      <c r="A13059" s="9"/>
      <c r="D13059" s="2"/>
      <c r="F13059" s="26"/>
    </row>
    <row r="13060" spans="1:6" x14ac:dyDescent="0.3">
      <c r="A13060" s="9"/>
      <c r="D13060" s="2"/>
      <c r="F13060" s="26"/>
    </row>
    <row r="13061" spans="1:6" x14ac:dyDescent="0.3">
      <c r="A13061" s="9"/>
      <c r="D13061" s="2"/>
      <c r="F13061" s="26"/>
    </row>
    <row r="13062" spans="1:6" x14ac:dyDescent="0.3">
      <c r="A13062" s="9"/>
      <c r="D13062" s="2"/>
      <c r="F13062" s="26"/>
    </row>
    <row r="13063" spans="1:6" x14ac:dyDescent="0.3">
      <c r="A13063" s="9"/>
      <c r="D13063" s="2"/>
      <c r="F13063" s="26"/>
    </row>
    <row r="13064" spans="1:6" x14ac:dyDescent="0.3">
      <c r="A13064" s="9"/>
      <c r="D13064" s="2"/>
      <c r="F13064" s="26"/>
    </row>
    <row r="13065" spans="1:6" x14ac:dyDescent="0.3">
      <c r="A13065" s="9"/>
      <c r="D13065" s="2"/>
      <c r="F13065" s="26"/>
    </row>
    <row r="13066" spans="1:6" x14ac:dyDescent="0.3">
      <c r="A13066" s="9"/>
      <c r="D13066" s="2"/>
      <c r="F13066" s="26"/>
    </row>
    <row r="13067" spans="1:6" x14ac:dyDescent="0.3">
      <c r="A13067" s="9"/>
      <c r="D13067" s="2"/>
      <c r="F13067" s="26"/>
    </row>
    <row r="13068" spans="1:6" x14ac:dyDescent="0.3">
      <c r="A13068" s="9"/>
      <c r="D13068" s="2"/>
      <c r="F13068" s="26"/>
    </row>
    <row r="13069" spans="1:6" x14ac:dyDescent="0.3">
      <c r="A13069" s="9"/>
      <c r="D13069" s="2"/>
      <c r="F13069" s="26"/>
    </row>
    <row r="13070" spans="1:6" x14ac:dyDescent="0.3">
      <c r="A13070" s="9"/>
      <c r="D13070" s="2"/>
      <c r="F13070" s="26"/>
    </row>
    <row r="13071" spans="1:6" x14ac:dyDescent="0.3">
      <c r="A13071" s="9"/>
      <c r="D13071" s="2"/>
      <c r="F13071" s="26"/>
    </row>
    <row r="13072" spans="1:6" x14ac:dyDescent="0.3">
      <c r="A13072" s="9"/>
      <c r="D13072" s="2"/>
      <c r="F13072" s="26"/>
    </row>
    <row r="13073" spans="1:6" x14ac:dyDescent="0.3">
      <c r="A13073" s="9"/>
      <c r="D13073" s="2"/>
      <c r="F13073" s="26"/>
    </row>
    <row r="13074" spans="1:6" x14ac:dyDescent="0.3">
      <c r="A13074" s="9"/>
      <c r="D13074" s="2"/>
      <c r="F13074" s="26"/>
    </row>
    <row r="13075" spans="1:6" x14ac:dyDescent="0.3">
      <c r="A13075" s="9"/>
      <c r="D13075" s="2"/>
      <c r="F13075" s="26"/>
    </row>
    <row r="13076" spans="1:6" x14ac:dyDescent="0.3">
      <c r="A13076" s="9"/>
      <c r="D13076" s="2"/>
      <c r="F13076" s="26"/>
    </row>
    <row r="13077" spans="1:6" x14ac:dyDescent="0.3">
      <c r="A13077" s="9"/>
      <c r="D13077" s="2"/>
      <c r="F13077" s="26"/>
    </row>
    <row r="13078" spans="1:6" x14ac:dyDescent="0.3">
      <c r="A13078" s="9"/>
      <c r="D13078" s="2"/>
      <c r="F13078" s="26"/>
    </row>
    <row r="13079" spans="1:6" x14ac:dyDescent="0.3">
      <c r="A13079" s="9"/>
      <c r="D13079" s="2"/>
      <c r="F13079" s="26"/>
    </row>
    <row r="13080" spans="1:6" x14ac:dyDescent="0.3">
      <c r="A13080" s="9"/>
      <c r="D13080" s="2"/>
      <c r="F13080" s="26"/>
    </row>
    <row r="13081" spans="1:6" x14ac:dyDescent="0.3">
      <c r="A13081" s="9"/>
      <c r="D13081" s="2"/>
      <c r="F13081" s="26"/>
    </row>
    <row r="13082" spans="1:6" x14ac:dyDescent="0.3">
      <c r="A13082" s="9"/>
      <c r="D13082" s="2"/>
      <c r="F13082" s="26"/>
    </row>
    <row r="13083" spans="1:6" x14ac:dyDescent="0.3">
      <c r="A13083" s="9"/>
      <c r="D13083" s="2"/>
      <c r="F13083" s="26"/>
    </row>
    <row r="13084" spans="1:6" x14ac:dyDescent="0.3">
      <c r="A13084" s="9"/>
      <c r="D13084" s="2"/>
      <c r="F13084" s="26"/>
    </row>
    <row r="13085" spans="1:6" x14ac:dyDescent="0.3">
      <c r="A13085" s="9"/>
      <c r="D13085" s="2"/>
      <c r="F13085" s="26"/>
    </row>
    <row r="13086" spans="1:6" x14ac:dyDescent="0.3">
      <c r="A13086" s="9"/>
      <c r="D13086" s="2"/>
      <c r="F13086" s="26"/>
    </row>
    <row r="13087" spans="1:6" x14ac:dyDescent="0.3">
      <c r="A13087" s="9"/>
      <c r="D13087" s="2"/>
      <c r="F13087" s="26"/>
    </row>
    <row r="13088" spans="1:6" x14ac:dyDescent="0.3">
      <c r="A13088" s="9"/>
      <c r="D13088" s="2"/>
      <c r="F13088" s="26"/>
    </row>
    <row r="13089" spans="1:6" x14ac:dyDescent="0.3">
      <c r="A13089" s="9"/>
      <c r="D13089" s="2"/>
      <c r="F13089" s="26"/>
    </row>
    <row r="13090" spans="1:6" x14ac:dyDescent="0.3">
      <c r="A13090" s="9"/>
      <c r="D13090" s="2"/>
      <c r="F13090" s="26"/>
    </row>
    <row r="13091" spans="1:6" x14ac:dyDescent="0.3">
      <c r="A13091" s="9"/>
      <c r="D13091" s="2"/>
      <c r="F13091" s="26"/>
    </row>
    <row r="13092" spans="1:6" x14ac:dyDescent="0.3">
      <c r="A13092" s="9"/>
      <c r="D13092" s="2"/>
      <c r="F13092" s="26"/>
    </row>
    <row r="13093" spans="1:6" x14ac:dyDescent="0.3">
      <c r="A13093" s="9"/>
      <c r="D13093" s="2"/>
      <c r="F13093" s="26"/>
    </row>
    <row r="13094" spans="1:6" x14ac:dyDescent="0.3">
      <c r="A13094" s="9"/>
      <c r="D13094" s="2"/>
      <c r="F13094" s="26"/>
    </row>
    <row r="13095" spans="1:6" x14ac:dyDescent="0.3">
      <c r="A13095" s="9"/>
      <c r="D13095" s="2"/>
      <c r="F13095" s="26"/>
    </row>
    <row r="13096" spans="1:6" x14ac:dyDescent="0.3">
      <c r="A13096" s="9"/>
      <c r="D13096" s="2"/>
      <c r="F13096" s="26"/>
    </row>
    <row r="13097" spans="1:6" x14ac:dyDescent="0.3">
      <c r="A13097" s="9"/>
      <c r="D13097" s="2"/>
      <c r="F13097" s="26"/>
    </row>
    <row r="13098" spans="1:6" x14ac:dyDescent="0.3">
      <c r="A13098" s="9"/>
      <c r="D13098" s="2"/>
      <c r="F13098" s="26"/>
    </row>
    <row r="13099" spans="1:6" x14ac:dyDescent="0.3">
      <c r="A13099" s="9"/>
      <c r="D13099" s="2"/>
      <c r="F13099" s="26"/>
    </row>
    <row r="13100" spans="1:6" x14ac:dyDescent="0.3">
      <c r="A13100" s="9"/>
      <c r="D13100" s="2"/>
      <c r="F13100" s="26"/>
    </row>
    <row r="13101" spans="1:6" x14ac:dyDescent="0.3">
      <c r="A13101" s="9"/>
      <c r="D13101" s="2"/>
      <c r="F13101" s="26"/>
    </row>
    <row r="13102" spans="1:6" x14ac:dyDescent="0.3">
      <c r="A13102" s="9"/>
      <c r="D13102" s="2"/>
      <c r="F13102" s="26"/>
    </row>
    <row r="13103" spans="1:6" x14ac:dyDescent="0.3">
      <c r="A13103" s="9"/>
      <c r="D13103" s="2"/>
      <c r="F13103" s="26"/>
    </row>
    <row r="13104" spans="1:6" x14ac:dyDescent="0.3">
      <c r="A13104" s="9"/>
      <c r="D13104" s="2"/>
      <c r="F13104" s="26"/>
    </row>
    <row r="13105" spans="1:6" x14ac:dyDescent="0.3">
      <c r="A13105" s="9"/>
      <c r="D13105" s="2"/>
      <c r="F13105" s="26"/>
    </row>
    <row r="13106" spans="1:6" x14ac:dyDescent="0.3">
      <c r="A13106" s="9"/>
      <c r="D13106" s="2"/>
      <c r="F13106" s="26"/>
    </row>
    <row r="13107" spans="1:6" x14ac:dyDescent="0.3">
      <c r="A13107" s="9"/>
      <c r="D13107" s="2"/>
      <c r="F13107" s="26"/>
    </row>
    <row r="13108" spans="1:6" x14ac:dyDescent="0.3">
      <c r="A13108" s="9"/>
      <c r="D13108" s="2"/>
      <c r="F13108" s="26"/>
    </row>
    <row r="13109" spans="1:6" x14ac:dyDescent="0.3">
      <c r="A13109" s="9"/>
      <c r="D13109" s="2"/>
      <c r="F13109" s="26"/>
    </row>
    <row r="13110" spans="1:6" x14ac:dyDescent="0.3">
      <c r="A13110" s="9"/>
      <c r="D13110" s="2"/>
      <c r="F13110" s="26"/>
    </row>
    <row r="13111" spans="1:6" x14ac:dyDescent="0.3">
      <c r="A13111" s="9"/>
      <c r="D13111" s="2"/>
      <c r="F13111" s="26"/>
    </row>
    <row r="13112" spans="1:6" x14ac:dyDescent="0.3">
      <c r="A13112" s="9"/>
      <c r="D13112" s="2"/>
      <c r="F13112" s="26"/>
    </row>
    <row r="13113" spans="1:6" x14ac:dyDescent="0.3">
      <c r="A13113" s="9"/>
      <c r="D13113" s="2"/>
      <c r="F13113" s="26"/>
    </row>
    <row r="13114" spans="1:6" x14ac:dyDescent="0.3">
      <c r="A13114" s="9"/>
      <c r="D13114" s="2"/>
      <c r="F13114" s="26"/>
    </row>
    <row r="13115" spans="1:6" x14ac:dyDescent="0.3">
      <c r="A13115" s="9"/>
      <c r="D13115" s="2"/>
      <c r="F13115" s="26"/>
    </row>
    <row r="13116" spans="1:6" x14ac:dyDescent="0.3">
      <c r="A13116" s="9"/>
      <c r="D13116" s="2"/>
      <c r="F13116" s="26"/>
    </row>
    <row r="13117" spans="1:6" x14ac:dyDescent="0.3">
      <c r="A13117" s="9"/>
      <c r="D13117" s="2"/>
      <c r="F13117" s="26"/>
    </row>
    <row r="13118" spans="1:6" x14ac:dyDescent="0.3">
      <c r="A13118" s="9"/>
      <c r="D13118" s="2"/>
      <c r="F13118" s="26"/>
    </row>
    <row r="13119" spans="1:6" x14ac:dyDescent="0.3">
      <c r="A13119" s="9"/>
      <c r="D13119" s="2"/>
      <c r="F13119" s="26"/>
    </row>
    <row r="13120" spans="1:6" x14ac:dyDescent="0.3">
      <c r="A13120" s="9"/>
      <c r="D13120" s="2"/>
      <c r="F13120" s="26"/>
    </row>
    <row r="13121" spans="1:6" x14ac:dyDescent="0.3">
      <c r="A13121" s="9"/>
      <c r="D13121" s="2"/>
      <c r="F13121" s="26"/>
    </row>
    <row r="13122" spans="1:6" x14ac:dyDescent="0.3">
      <c r="A13122" s="9"/>
      <c r="D13122" s="2"/>
      <c r="F13122" s="26"/>
    </row>
    <row r="13123" spans="1:6" x14ac:dyDescent="0.3">
      <c r="A13123" s="9"/>
      <c r="D13123" s="2"/>
      <c r="F13123" s="26"/>
    </row>
    <row r="13124" spans="1:6" x14ac:dyDescent="0.3">
      <c r="A13124" s="9"/>
      <c r="D13124" s="2"/>
      <c r="F13124" s="26"/>
    </row>
    <row r="13125" spans="1:6" x14ac:dyDescent="0.3">
      <c r="A13125" s="9"/>
      <c r="D13125" s="2"/>
      <c r="F13125" s="26"/>
    </row>
    <row r="13126" spans="1:6" x14ac:dyDescent="0.3">
      <c r="A13126" s="9"/>
      <c r="D13126" s="2"/>
      <c r="F13126" s="26"/>
    </row>
    <row r="13127" spans="1:6" x14ac:dyDescent="0.3">
      <c r="A13127" s="9"/>
      <c r="D13127" s="2"/>
      <c r="F13127" s="26"/>
    </row>
    <row r="13128" spans="1:6" x14ac:dyDescent="0.3">
      <c r="A13128" s="9"/>
      <c r="D13128" s="2"/>
      <c r="F13128" s="26"/>
    </row>
    <row r="13129" spans="1:6" x14ac:dyDescent="0.3">
      <c r="A13129" s="9"/>
      <c r="D13129" s="2"/>
      <c r="F13129" s="26"/>
    </row>
    <row r="13130" spans="1:6" x14ac:dyDescent="0.3">
      <c r="A13130" s="9"/>
      <c r="D13130" s="2"/>
      <c r="F13130" s="26"/>
    </row>
    <row r="13131" spans="1:6" x14ac:dyDescent="0.3">
      <c r="A13131" s="9"/>
      <c r="D13131" s="2"/>
      <c r="F13131" s="26"/>
    </row>
    <row r="13132" spans="1:6" x14ac:dyDescent="0.3">
      <c r="A13132" s="9"/>
      <c r="D13132" s="2"/>
      <c r="F13132" s="26"/>
    </row>
    <row r="13133" spans="1:6" x14ac:dyDescent="0.3">
      <c r="A13133" s="9"/>
      <c r="D13133" s="2"/>
      <c r="F13133" s="26"/>
    </row>
    <row r="13134" spans="1:6" x14ac:dyDescent="0.3">
      <c r="A13134" s="9"/>
      <c r="D13134" s="2"/>
      <c r="F13134" s="26"/>
    </row>
    <row r="13135" spans="1:6" x14ac:dyDescent="0.3">
      <c r="A13135" s="9"/>
      <c r="D13135" s="2"/>
      <c r="F13135" s="26"/>
    </row>
    <row r="13136" spans="1:6" x14ac:dyDescent="0.3">
      <c r="A13136" s="9"/>
      <c r="D13136" s="2"/>
      <c r="F13136" s="26"/>
    </row>
    <row r="13137" spans="1:6" x14ac:dyDescent="0.3">
      <c r="A13137" s="9"/>
      <c r="D13137" s="2"/>
      <c r="F13137" s="26"/>
    </row>
    <row r="13138" spans="1:6" x14ac:dyDescent="0.3">
      <c r="A13138" s="9"/>
      <c r="D13138" s="2"/>
      <c r="F13138" s="26"/>
    </row>
    <row r="13139" spans="1:6" x14ac:dyDescent="0.3">
      <c r="A13139" s="9"/>
      <c r="D13139" s="2"/>
      <c r="F13139" s="26"/>
    </row>
    <row r="13140" spans="1:6" x14ac:dyDescent="0.3">
      <c r="A13140" s="9"/>
      <c r="D13140" s="2"/>
      <c r="F13140" s="26"/>
    </row>
    <row r="13141" spans="1:6" x14ac:dyDescent="0.3">
      <c r="A13141" s="9"/>
      <c r="D13141" s="2"/>
      <c r="F13141" s="26"/>
    </row>
    <row r="13142" spans="1:6" x14ac:dyDescent="0.3">
      <c r="A13142" s="9"/>
      <c r="D13142" s="2"/>
      <c r="F13142" s="26"/>
    </row>
    <row r="13143" spans="1:6" x14ac:dyDescent="0.3">
      <c r="A13143" s="9"/>
      <c r="D13143" s="2"/>
      <c r="F13143" s="26"/>
    </row>
    <row r="13144" spans="1:6" x14ac:dyDescent="0.3">
      <c r="A13144" s="9"/>
      <c r="D13144" s="2"/>
      <c r="F13144" s="26"/>
    </row>
    <row r="13145" spans="1:6" x14ac:dyDescent="0.3">
      <c r="A13145" s="9"/>
      <c r="D13145" s="2"/>
      <c r="F13145" s="26"/>
    </row>
    <row r="13146" spans="1:6" x14ac:dyDescent="0.3">
      <c r="A13146" s="9"/>
      <c r="D13146" s="2"/>
      <c r="F13146" s="26"/>
    </row>
    <row r="13147" spans="1:6" x14ac:dyDescent="0.3">
      <c r="A13147" s="9"/>
      <c r="D13147" s="2"/>
      <c r="F13147" s="26"/>
    </row>
    <row r="13148" spans="1:6" x14ac:dyDescent="0.3">
      <c r="A13148" s="9"/>
      <c r="D13148" s="2"/>
      <c r="F13148" s="26"/>
    </row>
    <row r="13149" spans="1:6" x14ac:dyDescent="0.3">
      <c r="A13149" s="9"/>
      <c r="D13149" s="2"/>
      <c r="F13149" s="26"/>
    </row>
    <row r="13150" spans="1:6" x14ac:dyDescent="0.3">
      <c r="A13150" s="9"/>
      <c r="D13150" s="2"/>
      <c r="F13150" s="26"/>
    </row>
    <row r="13151" spans="1:6" x14ac:dyDescent="0.3">
      <c r="A13151" s="9"/>
      <c r="D13151" s="2"/>
      <c r="F13151" s="26"/>
    </row>
    <row r="13152" spans="1:6" x14ac:dyDescent="0.3">
      <c r="A13152" s="9"/>
      <c r="D13152" s="2"/>
      <c r="F13152" s="26"/>
    </row>
    <row r="13153" spans="1:6" x14ac:dyDescent="0.3">
      <c r="A13153" s="9"/>
      <c r="D13153" s="2"/>
      <c r="F13153" s="26"/>
    </row>
    <row r="13154" spans="1:6" x14ac:dyDescent="0.3">
      <c r="A13154" s="9"/>
      <c r="D13154" s="2"/>
      <c r="F13154" s="26"/>
    </row>
    <row r="13155" spans="1:6" x14ac:dyDescent="0.3">
      <c r="A13155" s="9"/>
      <c r="D13155" s="2"/>
      <c r="F13155" s="26"/>
    </row>
    <row r="13156" spans="1:6" x14ac:dyDescent="0.3">
      <c r="A13156" s="9"/>
      <c r="D13156" s="2"/>
      <c r="F13156" s="26"/>
    </row>
    <row r="13157" spans="1:6" x14ac:dyDescent="0.3">
      <c r="A13157" s="9"/>
      <c r="D13157" s="2"/>
      <c r="F13157" s="26"/>
    </row>
    <row r="13158" spans="1:6" x14ac:dyDescent="0.3">
      <c r="A13158" s="9"/>
      <c r="D13158" s="2"/>
      <c r="F13158" s="26"/>
    </row>
    <row r="13159" spans="1:6" x14ac:dyDescent="0.3">
      <c r="A13159" s="9"/>
      <c r="D13159" s="2"/>
      <c r="F13159" s="26"/>
    </row>
    <row r="13160" spans="1:6" x14ac:dyDescent="0.3">
      <c r="A13160" s="9"/>
      <c r="D13160" s="2"/>
      <c r="F13160" s="26"/>
    </row>
    <row r="13161" spans="1:6" x14ac:dyDescent="0.3">
      <c r="A13161" s="9"/>
      <c r="D13161" s="2"/>
      <c r="F13161" s="26"/>
    </row>
    <row r="13162" spans="1:6" x14ac:dyDescent="0.3">
      <c r="A13162" s="9"/>
      <c r="D13162" s="2"/>
      <c r="F13162" s="26"/>
    </row>
    <row r="13163" spans="1:6" x14ac:dyDescent="0.3">
      <c r="A13163" s="9"/>
      <c r="D13163" s="2"/>
      <c r="F13163" s="26"/>
    </row>
    <row r="13164" spans="1:6" x14ac:dyDescent="0.3">
      <c r="A13164" s="9"/>
      <c r="D13164" s="2"/>
      <c r="F13164" s="26"/>
    </row>
    <row r="13165" spans="1:6" x14ac:dyDescent="0.3">
      <c r="A13165" s="9"/>
      <c r="D13165" s="2"/>
      <c r="F13165" s="26"/>
    </row>
    <row r="13166" spans="1:6" x14ac:dyDescent="0.3">
      <c r="A13166" s="9"/>
      <c r="D13166" s="2"/>
      <c r="F13166" s="26"/>
    </row>
    <row r="13167" spans="1:6" x14ac:dyDescent="0.3">
      <c r="A13167" s="9"/>
      <c r="D13167" s="2"/>
      <c r="F13167" s="26"/>
    </row>
    <row r="13168" spans="1:6" x14ac:dyDescent="0.3">
      <c r="A13168" s="9"/>
      <c r="D13168" s="2"/>
      <c r="F13168" s="26"/>
    </row>
    <row r="13169" spans="1:6" x14ac:dyDescent="0.3">
      <c r="A13169" s="9"/>
      <c r="D13169" s="2"/>
      <c r="F13169" s="26"/>
    </row>
    <row r="13170" spans="1:6" x14ac:dyDescent="0.3">
      <c r="A13170" s="9"/>
      <c r="D13170" s="2"/>
      <c r="F13170" s="26"/>
    </row>
    <row r="13171" spans="1:6" x14ac:dyDescent="0.3">
      <c r="A13171" s="9"/>
      <c r="D13171" s="2"/>
      <c r="F13171" s="26"/>
    </row>
    <row r="13172" spans="1:6" x14ac:dyDescent="0.3">
      <c r="A13172" s="9"/>
      <c r="D13172" s="2"/>
      <c r="F13172" s="26"/>
    </row>
    <row r="13173" spans="1:6" x14ac:dyDescent="0.3">
      <c r="A13173" s="9"/>
      <c r="D13173" s="2"/>
      <c r="F13173" s="26"/>
    </row>
    <row r="13174" spans="1:6" x14ac:dyDescent="0.3">
      <c r="A13174" s="9"/>
      <c r="D13174" s="2"/>
      <c r="F13174" s="26"/>
    </row>
    <row r="13175" spans="1:6" x14ac:dyDescent="0.3">
      <c r="A13175" s="9"/>
      <c r="D13175" s="2"/>
      <c r="F13175" s="26"/>
    </row>
    <row r="13176" spans="1:6" x14ac:dyDescent="0.3">
      <c r="A13176" s="9"/>
      <c r="D13176" s="2"/>
      <c r="F13176" s="26"/>
    </row>
    <row r="13177" spans="1:6" x14ac:dyDescent="0.3">
      <c r="A13177" s="9"/>
      <c r="D13177" s="2"/>
      <c r="F13177" s="26"/>
    </row>
    <row r="13178" spans="1:6" x14ac:dyDescent="0.3">
      <c r="A13178" s="9"/>
      <c r="D13178" s="2"/>
      <c r="F13178" s="26"/>
    </row>
    <row r="13179" spans="1:6" x14ac:dyDescent="0.3">
      <c r="A13179" s="9"/>
      <c r="D13179" s="2"/>
      <c r="F13179" s="26"/>
    </row>
    <row r="13180" spans="1:6" x14ac:dyDescent="0.3">
      <c r="A13180" s="9"/>
      <c r="D13180" s="2"/>
      <c r="F13180" s="26"/>
    </row>
    <row r="13181" spans="1:6" x14ac:dyDescent="0.3">
      <c r="A13181" s="9"/>
      <c r="D13181" s="2"/>
      <c r="F13181" s="26"/>
    </row>
    <row r="13182" spans="1:6" x14ac:dyDescent="0.3">
      <c r="A13182" s="9"/>
      <c r="D13182" s="2"/>
      <c r="F13182" s="26"/>
    </row>
    <row r="13183" spans="1:6" x14ac:dyDescent="0.3">
      <c r="A13183" s="9"/>
      <c r="D13183" s="2"/>
      <c r="F13183" s="26"/>
    </row>
    <row r="13184" spans="1:6" x14ac:dyDescent="0.3">
      <c r="A13184" s="9"/>
      <c r="D13184" s="2"/>
      <c r="F13184" s="26"/>
    </row>
    <row r="13185" spans="1:6" x14ac:dyDescent="0.3">
      <c r="A13185" s="9"/>
      <c r="D13185" s="2"/>
      <c r="F13185" s="26"/>
    </row>
    <row r="13186" spans="1:6" x14ac:dyDescent="0.3">
      <c r="A13186" s="9"/>
      <c r="D13186" s="2"/>
      <c r="F13186" s="26"/>
    </row>
    <row r="13187" spans="1:6" x14ac:dyDescent="0.3">
      <c r="A13187" s="9"/>
      <c r="D13187" s="2"/>
      <c r="F13187" s="26"/>
    </row>
    <row r="13188" spans="1:6" x14ac:dyDescent="0.3">
      <c r="A13188" s="9"/>
      <c r="D13188" s="2"/>
      <c r="F13188" s="26"/>
    </row>
    <row r="13189" spans="1:6" x14ac:dyDescent="0.3">
      <c r="A13189" s="9"/>
      <c r="D13189" s="2"/>
      <c r="F13189" s="26"/>
    </row>
    <row r="13190" spans="1:6" x14ac:dyDescent="0.3">
      <c r="A13190" s="9"/>
      <c r="D13190" s="2"/>
      <c r="F13190" s="26"/>
    </row>
    <row r="13191" spans="1:6" x14ac:dyDescent="0.3">
      <c r="A13191" s="9"/>
      <c r="D13191" s="2"/>
      <c r="F13191" s="26"/>
    </row>
    <row r="13192" spans="1:6" x14ac:dyDescent="0.3">
      <c r="A13192" s="9"/>
      <c r="D13192" s="2"/>
      <c r="F13192" s="26"/>
    </row>
    <row r="13193" spans="1:6" x14ac:dyDescent="0.3">
      <c r="A13193" s="9"/>
      <c r="D13193" s="2"/>
      <c r="F13193" s="26"/>
    </row>
    <row r="13194" spans="1:6" x14ac:dyDescent="0.3">
      <c r="A13194" s="9"/>
      <c r="D13194" s="2"/>
      <c r="F13194" s="26"/>
    </row>
    <row r="13195" spans="1:6" x14ac:dyDescent="0.3">
      <c r="A13195" s="9"/>
      <c r="D13195" s="2"/>
      <c r="F13195" s="26"/>
    </row>
    <row r="13196" spans="1:6" x14ac:dyDescent="0.3">
      <c r="A13196" s="9"/>
      <c r="D13196" s="2"/>
      <c r="F13196" s="26"/>
    </row>
    <row r="13197" spans="1:6" x14ac:dyDescent="0.3">
      <c r="A13197" s="9"/>
      <c r="D13197" s="2"/>
      <c r="F13197" s="26"/>
    </row>
    <row r="13198" spans="1:6" x14ac:dyDescent="0.3">
      <c r="A13198" s="9"/>
      <c r="D13198" s="2"/>
      <c r="F13198" s="26"/>
    </row>
    <row r="13199" spans="1:6" x14ac:dyDescent="0.3">
      <c r="A13199" s="9"/>
      <c r="D13199" s="2"/>
      <c r="F13199" s="26"/>
    </row>
    <row r="13200" spans="1:6" x14ac:dyDescent="0.3">
      <c r="A13200" s="9"/>
      <c r="D13200" s="2"/>
      <c r="F13200" s="26"/>
    </row>
    <row r="13201" spans="1:6" x14ac:dyDescent="0.3">
      <c r="A13201" s="9"/>
      <c r="D13201" s="2"/>
      <c r="F13201" s="26"/>
    </row>
    <row r="13202" spans="1:6" x14ac:dyDescent="0.3">
      <c r="A13202" s="9"/>
      <c r="D13202" s="2"/>
      <c r="F13202" s="26"/>
    </row>
    <row r="13203" spans="1:6" x14ac:dyDescent="0.3">
      <c r="A13203" s="9"/>
      <c r="D13203" s="2"/>
      <c r="F13203" s="26"/>
    </row>
    <row r="13204" spans="1:6" x14ac:dyDescent="0.3">
      <c r="A13204" s="9"/>
      <c r="D13204" s="2"/>
      <c r="F13204" s="26"/>
    </row>
    <row r="13205" spans="1:6" x14ac:dyDescent="0.3">
      <c r="A13205" s="9"/>
      <c r="D13205" s="2"/>
      <c r="F13205" s="26"/>
    </row>
    <row r="13206" spans="1:6" x14ac:dyDescent="0.3">
      <c r="A13206" s="9"/>
      <c r="D13206" s="2"/>
      <c r="F13206" s="26"/>
    </row>
    <row r="13207" spans="1:6" x14ac:dyDescent="0.3">
      <c r="A13207" s="9"/>
      <c r="D13207" s="2"/>
      <c r="F13207" s="26"/>
    </row>
    <row r="13208" spans="1:6" x14ac:dyDescent="0.3">
      <c r="A13208" s="9"/>
      <c r="D13208" s="2"/>
      <c r="F13208" s="26"/>
    </row>
    <row r="13209" spans="1:6" x14ac:dyDescent="0.3">
      <c r="A13209" s="9"/>
      <c r="D13209" s="2"/>
      <c r="F13209" s="26"/>
    </row>
    <row r="13210" spans="1:6" x14ac:dyDescent="0.3">
      <c r="A13210" s="9"/>
      <c r="D13210" s="2"/>
      <c r="F13210" s="26"/>
    </row>
    <row r="13211" spans="1:6" x14ac:dyDescent="0.3">
      <c r="A13211" s="9"/>
      <c r="D13211" s="2"/>
      <c r="F13211" s="26"/>
    </row>
    <row r="13212" spans="1:6" x14ac:dyDescent="0.3">
      <c r="A13212" s="9"/>
      <c r="D13212" s="2"/>
      <c r="F13212" s="26"/>
    </row>
    <row r="13213" spans="1:6" x14ac:dyDescent="0.3">
      <c r="A13213" s="9"/>
      <c r="D13213" s="2"/>
      <c r="F13213" s="26"/>
    </row>
    <row r="13214" spans="1:6" x14ac:dyDescent="0.3">
      <c r="A13214" s="9"/>
      <c r="D13214" s="2"/>
      <c r="F13214" s="26"/>
    </row>
    <row r="13215" spans="1:6" x14ac:dyDescent="0.3">
      <c r="A13215" s="9"/>
      <c r="D13215" s="2"/>
      <c r="F13215" s="26"/>
    </row>
    <row r="13216" spans="1:6" x14ac:dyDescent="0.3">
      <c r="A13216" s="9"/>
      <c r="D13216" s="2"/>
      <c r="F13216" s="26"/>
    </row>
    <row r="13217" spans="1:6" x14ac:dyDescent="0.3">
      <c r="A13217" s="9"/>
      <c r="D13217" s="2"/>
      <c r="F13217" s="26"/>
    </row>
    <row r="13218" spans="1:6" x14ac:dyDescent="0.3">
      <c r="A13218" s="9"/>
      <c r="D13218" s="2"/>
      <c r="F13218" s="26"/>
    </row>
    <row r="13219" spans="1:6" x14ac:dyDescent="0.3">
      <c r="A13219" s="9"/>
      <c r="D13219" s="2"/>
      <c r="F13219" s="26"/>
    </row>
    <row r="13220" spans="1:6" x14ac:dyDescent="0.3">
      <c r="A13220" s="9"/>
      <c r="D13220" s="2"/>
      <c r="F13220" s="26"/>
    </row>
    <row r="13221" spans="1:6" x14ac:dyDescent="0.3">
      <c r="A13221" s="9"/>
      <c r="D13221" s="2"/>
      <c r="F13221" s="26"/>
    </row>
    <row r="13222" spans="1:6" x14ac:dyDescent="0.3">
      <c r="A13222" s="9"/>
      <c r="D13222" s="2"/>
      <c r="F13222" s="26"/>
    </row>
    <row r="13223" spans="1:6" x14ac:dyDescent="0.3">
      <c r="A13223" s="9"/>
      <c r="D13223" s="2"/>
      <c r="F13223" s="26"/>
    </row>
    <row r="13224" spans="1:6" x14ac:dyDescent="0.3">
      <c r="A13224" s="9"/>
      <c r="D13224" s="2"/>
      <c r="F13224" s="26"/>
    </row>
    <row r="13225" spans="1:6" x14ac:dyDescent="0.3">
      <c r="A13225" s="9"/>
      <c r="D13225" s="2"/>
      <c r="F13225" s="26"/>
    </row>
    <row r="13226" spans="1:6" x14ac:dyDescent="0.3">
      <c r="A13226" s="9"/>
      <c r="D13226" s="2"/>
      <c r="F13226" s="26"/>
    </row>
    <row r="13227" spans="1:6" x14ac:dyDescent="0.3">
      <c r="A13227" s="9"/>
      <c r="D13227" s="2"/>
      <c r="F13227" s="26"/>
    </row>
    <row r="13228" spans="1:6" x14ac:dyDescent="0.3">
      <c r="A13228" s="9"/>
      <c r="D13228" s="2"/>
      <c r="F13228" s="26"/>
    </row>
    <row r="13229" spans="1:6" x14ac:dyDescent="0.3">
      <c r="A13229" s="9"/>
      <c r="D13229" s="2"/>
      <c r="F13229" s="26"/>
    </row>
    <row r="13230" spans="1:6" x14ac:dyDescent="0.3">
      <c r="A13230" s="9"/>
      <c r="D13230" s="2"/>
      <c r="F13230" s="26"/>
    </row>
    <row r="13231" spans="1:6" x14ac:dyDescent="0.3">
      <c r="A13231" s="9"/>
      <c r="D13231" s="2"/>
      <c r="F13231" s="26"/>
    </row>
    <row r="13232" spans="1:6" x14ac:dyDescent="0.3">
      <c r="A13232" s="9"/>
      <c r="D13232" s="2"/>
      <c r="F13232" s="26"/>
    </row>
    <row r="13233" spans="1:6" x14ac:dyDescent="0.3">
      <c r="A13233" s="9"/>
      <c r="D13233" s="2"/>
      <c r="F13233" s="26"/>
    </row>
    <row r="13234" spans="1:6" x14ac:dyDescent="0.3">
      <c r="A13234" s="9"/>
      <c r="D13234" s="2"/>
      <c r="F13234" s="26"/>
    </row>
    <row r="13235" spans="1:6" x14ac:dyDescent="0.3">
      <c r="A13235" s="9"/>
      <c r="D13235" s="2"/>
      <c r="F13235" s="26"/>
    </row>
    <row r="13236" spans="1:6" x14ac:dyDescent="0.3">
      <c r="A13236" s="9"/>
      <c r="D13236" s="2"/>
      <c r="F13236" s="26"/>
    </row>
    <row r="13237" spans="1:6" x14ac:dyDescent="0.3">
      <c r="A13237" s="9"/>
      <c r="D13237" s="2"/>
      <c r="F13237" s="26"/>
    </row>
    <row r="13238" spans="1:6" x14ac:dyDescent="0.3">
      <c r="A13238" s="9"/>
      <c r="D13238" s="2"/>
      <c r="F13238" s="26"/>
    </row>
    <row r="13239" spans="1:6" x14ac:dyDescent="0.3">
      <c r="A13239" s="9"/>
      <c r="D13239" s="2"/>
      <c r="F13239" s="26"/>
    </row>
    <row r="13240" spans="1:6" x14ac:dyDescent="0.3">
      <c r="A13240" s="9"/>
      <c r="D13240" s="2"/>
      <c r="F13240" s="26"/>
    </row>
    <row r="13241" spans="1:6" x14ac:dyDescent="0.3">
      <c r="A13241" s="9"/>
      <c r="D13241" s="2"/>
      <c r="F13241" s="26"/>
    </row>
    <row r="13242" spans="1:6" x14ac:dyDescent="0.3">
      <c r="A13242" s="9"/>
      <c r="D13242" s="2"/>
      <c r="F13242" s="26"/>
    </row>
    <row r="13243" spans="1:6" x14ac:dyDescent="0.3">
      <c r="A13243" s="9"/>
      <c r="D13243" s="2"/>
      <c r="F13243" s="26"/>
    </row>
    <row r="13244" spans="1:6" x14ac:dyDescent="0.3">
      <c r="A13244" s="9"/>
      <c r="D13244" s="2"/>
      <c r="F13244" s="26"/>
    </row>
    <row r="13245" spans="1:6" x14ac:dyDescent="0.3">
      <c r="A13245" s="9"/>
      <c r="D13245" s="2"/>
      <c r="F13245" s="26"/>
    </row>
    <row r="13246" spans="1:6" x14ac:dyDescent="0.3">
      <c r="A13246" s="9"/>
      <c r="D13246" s="2"/>
      <c r="F13246" s="26"/>
    </row>
    <row r="13247" spans="1:6" x14ac:dyDescent="0.3">
      <c r="A13247" s="9"/>
      <c r="D13247" s="2"/>
      <c r="F13247" s="26"/>
    </row>
    <row r="13248" spans="1:6" x14ac:dyDescent="0.3">
      <c r="A13248" s="9"/>
      <c r="D13248" s="2"/>
      <c r="F13248" s="26"/>
    </row>
    <row r="13249" spans="1:6" x14ac:dyDescent="0.3">
      <c r="A13249" s="9"/>
      <c r="D13249" s="2"/>
      <c r="F13249" s="26"/>
    </row>
    <row r="13250" spans="1:6" x14ac:dyDescent="0.3">
      <c r="A13250" s="9"/>
      <c r="D13250" s="2"/>
      <c r="F13250" s="26"/>
    </row>
    <row r="13251" spans="1:6" x14ac:dyDescent="0.3">
      <c r="A13251" s="9"/>
      <c r="D13251" s="2"/>
      <c r="F13251" s="26"/>
    </row>
    <row r="13252" spans="1:6" x14ac:dyDescent="0.3">
      <c r="A13252" s="9"/>
      <c r="D13252" s="2"/>
      <c r="F13252" s="26"/>
    </row>
    <row r="13253" spans="1:6" x14ac:dyDescent="0.3">
      <c r="A13253" s="9"/>
      <c r="D13253" s="2"/>
      <c r="F13253" s="26"/>
    </row>
    <row r="13254" spans="1:6" x14ac:dyDescent="0.3">
      <c r="A13254" s="9"/>
      <c r="D13254" s="2"/>
      <c r="F13254" s="26"/>
    </row>
    <row r="13255" spans="1:6" x14ac:dyDescent="0.3">
      <c r="A13255" s="9"/>
      <c r="D13255" s="2"/>
      <c r="F13255" s="26"/>
    </row>
    <row r="13256" spans="1:6" x14ac:dyDescent="0.3">
      <c r="A13256" s="9"/>
      <c r="D13256" s="2"/>
      <c r="F13256" s="26"/>
    </row>
    <row r="13257" spans="1:6" x14ac:dyDescent="0.3">
      <c r="A13257" s="9"/>
      <c r="D13257" s="2"/>
      <c r="F13257" s="26"/>
    </row>
    <row r="13258" spans="1:6" x14ac:dyDescent="0.3">
      <c r="A13258" s="9"/>
      <c r="D13258" s="2"/>
      <c r="F13258" s="26"/>
    </row>
    <row r="13259" spans="1:6" x14ac:dyDescent="0.3">
      <c r="A13259" s="9"/>
      <c r="D13259" s="2"/>
      <c r="F13259" s="26"/>
    </row>
    <row r="13260" spans="1:6" x14ac:dyDescent="0.3">
      <c r="A13260" s="9"/>
      <c r="D13260" s="2"/>
      <c r="F13260" s="26"/>
    </row>
    <row r="13261" spans="1:6" x14ac:dyDescent="0.3">
      <c r="A13261" s="9"/>
      <c r="D13261" s="2"/>
      <c r="F13261" s="26"/>
    </row>
    <row r="13262" spans="1:6" x14ac:dyDescent="0.3">
      <c r="A13262" s="9"/>
      <c r="D13262" s="2"/>
      <c r="F13262" s="26"/>
    </row>
    <row r="13263" spans="1:6" x14ac:dyDescent="0.3">
      <c r="A13263" s="9"/>
      <c r="D13263" s="2"/>
      <c r="F13263" s="26"/>
    </row>
    <row r="13264" spans="1:6" x14ac:dyDescent="0.3">
      <c r="A13264" s="9"/>
      <c r="D13264" s="2"/>
      <c r="F13264" s="26"/>
    </row>
    <row r="13265" spans="1:6" x14ac:dyDescent="0.3">
      <c r="A13265" s="9"/>
      <c r="D13265" s="2"/>
      <c r="F13265" s="26"/>
    </row>
    <row r="13266" spans="1:6" x14ac:dyDescent="0.3">
      <c r="A13266" s="9"/>
      <c r="D13266" s="2"/>
      <c r="F13266" s="26"/>
    </row>
    <row r="13267" spans="1:6" x14ac:dyDescent="0.3">
      <c r="A13267" s="9"/>
      <c r="D13267" s="2"/>
      <c r="F13267" s="26"/>
    </row>
    <row r="13268" spans="1:6" x14ac:dyDescent="0.3">
      <c r="A13268" s="9"/>
      <c r="D13268" s="2"/>
      <c r="F13268" s="26"/>
    </row>
    <row r="13269" spans="1:6" x14ac:dyDescent="0.3">
      <c r="A13269" s="9"/>
      <c r="D13269" s="2"/>
      <c r="F13269" s="26"/>
    </row>
    <row r="13270" spans="1:6" x14ac:dyDescent="0.3">
      <c r="A13270" s="9"/>
      <c r="D13270" s="2"/>
      <c r="F13270" s="26"/>
    </row>
    <row r="13271" spans="1:6" x14ac:dyDescent="0.3">
      <c r="A13271" s="9"/>
      <c r="D13271" s="2"/>
      <c r="F13271" s="26"/>
    </row>
    <row r="13272" spans="1:6" x14ac:dyDescent="0.3">
      <c r="A13272" s="9"/>
      <c r="D13272" s="2"/>
      <c r="F13272" s="26"/>
    </row>
    <row r="13273" spans="1:6" x14ac:dyDescent="0.3">
      <c r="A13273" s="9"/>
      <c r="D13273" s="2"/>
      <c r="F13273" s="26"/>
    </row>
    <row r="13274" spans="1:6" x14ac:dyDescent="0.3">
      <c r="A13274" s="9"/>
      <c r="D13274" s="2"/>
      <c r="F13274" s="26"/>
    </row>
    <row r="13275" spans="1:6" x14ac:dyDescent="0.3">
      <c r="A13275" s="9"/>
      <c r="D13275" s="2"/>
      <c r="F13275" s="26"/>
    </row>
    <row r="13276" spans="1:6" x14ac:dyDescent="0.3">
      <c r="A13276" s="9"/>
      <c r="D13276" s="2"/>
      <c r="F13276" s="26"/>
    </row>
    <row r="13277" spans="1:6" x14ac:dyDescent="0.3">
      <c r="A13277" s="9"/>
      <c r="D13277" s="2"/>
      <c r="F13277" s="26"/>
    </row>
    <row r="13278" spans="1:6" x14ac:dyDescent="0.3">
      <c r="A13278" s="9"/>
      <c r="D13278" s="2"/>
      <c r="F13278" s="26"/>
    </row>
    <row r="13279" spans="1:6" x14ac:dyDescent="0.3">
      <c r="A13279" s="9"/>
      <c r="D13279" s="2"/>
      <c r="F13279" s="26"/>
    </row>
    <row r="13280" spans="1:6" x14ac:dyDescent="0.3">
      <c r="A13280" s="9"/>
      <c r="D13280" s="2"/>
      <c r="F13280" s="26"/>
    </row>
    <row r="13281" spans="1:6" x14ac:dyDescent="0.3">
      <c r="A13281" s="9"/>
      <c r="D13281" s="2"/>
      <c r="F13281" s="26"/>
    </row>
    <row r="13282" spans="1:6" x14ac:dyDescent="0.3">
      <c r="A13282" s="9"/>
      <c r="D13282" s="2"/>
      <c r="F13282" s="26"/>
    </row>
    <row r="13283" spans="1:6" x14ac:dyDescent="0.3">
      <c r="A13283" s="9"/>
      <c r="D13283" s="2"/>
      <c r="F13283" s="26"/>
    </row>
    <row r="13284" spans="1:6" x14ac:dyDescent="0.3">
      <c r="A13284" s="9"/>
      <c r="D13284" s="2"/>
      <c r="F13284" s="26"/>
    </row>
    <row r="13285" spans="1:6" x14ac:dyDescent="0.3">
      <c r="A13285" s="9"/>
      <c r="D13285" s="2"/>
      <c r="F13285" s="26"/>
    </row>
    <row r="13286" spans="1:6" x14ac:dyDescent="0.3">
      <c r="A13286" s="9"/>
      <c r="D13286" s="2"/>
      <c r="F13286" s="26"/>
    </row>
    <row r="13287" spans="1:6" x14ac:dyDescent="0.3">
      <c r="A13287" s="9"/>
      <c r="D13287" s="2"/>
      <c r="F13287" s="26"/>
    </row>
    <row r="13288" spans="1:6" x14ac:dyDescent="0.3">
      <c r="A13288" s="9"/>
      <c r="D13288" s="2"/>
      <c r="F13288" s="26"/>
    </row>
    <row r="13289" spans="1:6" x14ac:dyDescent="0.3">
      <c r="A13289" s="9"/>
      <c r="D13289" s="2"/>
      <c r="F13289" s="26"/>
    </row>
    <row r="13290" spans="1:6" x14ac:dyDescent="0.3">
      <c r="A13290" s="9"/>
      <c r="D13290" s="2"/>
      <c r="F13290" s="26"/>
    </row>
    <row r="13291" spans="1:6" x14ac:dyDescent="0.3">
      <c r="A13291" s="9"/>
      <c r="D13291" s="2"/>
      <c r="F13291" s="26"/>
    </row>
    <row r="13292" spans="1:6" x14ac:dyDescent="0.3">
      <c r="A13292" s="9"/>
      <c r="D13292" s="2"/>
      <c r="F13292" s="26"/>
    </row>
    <row r="13293" spans="1:6" x14ac:dyDescent="0.3">
      <c r="A13293" s="9"/>
      <c r="D13293" s="2"/>
      <c r="F13293" s="26"/>
    </row>
    <row r="13294" spans="1:6" x14ac:dyDescent="0.3">
      <c r="A13294" s="9"/>
      <c r="D13294" s="2"/>
      <c r="F13294" s="26"/>
    </row>
    <row r="13295" spans="1:6" x14ac:dyDescent="0.3">
      <c r="A13295" s="9"/>
      <c r="D13295" s="2"/>
      <c r="F13295" s="26"/>
    </row>
    <row r="13296" spans="1:6" x14ac:dyDescent="0.3">
      <c r="A13296" s="9"/>
      <c r="D13296" s="2"/>
      <c r="F13296" s="26"/>
    </row>
    <row r="13297" spans="1:6" x14ac:dyDescent="0.3">
      <c r="A13297" s="9"/>
      <c r="D13297" s="2"/>
      <c r="F13297" s="26"/>
    </row>
    <row r="13298" spans="1:6" x14ac:dyDescent="0.3">
      <c r="A13298" s="9"/>
      <c r="D13298" s="2"/>
      <c r="F13298" s="26"/>
    </row>
    <row r="13299" spans="1:6" x14ac:dyDescent="0.3">
      <c r="A13299" s="9"/>
      <c r="D13299" s="2"/>
      <c r="F13299" s="26"/>
    </row>
    <row r="13300" spans="1:6" x14ac:dyDescent="0.3">
      <c r="A13300" s="9"/>
      <c r="D13300" s="2"/>
      <c r="F13300" s="26"/>
    </row>
    <row r="13301" spans="1:6" x14ac:dyDescent="0.3">
      <c r="A13301" s="9"/>
      <c r="D13301" s="2"/>
      <c r="F13301" s="26"/>
    </row>
    <row r="13302" spans="1:6" x14ac:dyDescent="0.3">
      <c r="A13302" s="9"/>
      <c r="D13302" s="2"/>
      <c r="F13302" s="26"/>
    </row>
    <row r="13303" spans="1:6" x14ac:dyDescent="0.3">
      <c r="A13303" s="9"/>
      <c r="D13303" s="2"/>
      <c r="F13303" s="26"/>
    </row>
    <row r="13304" spans="1:6" x14ac:dyDescent="0.3">
      <c r="A13304" s="9"/>
      <c r="D13304" s="2"/>
      <c r="F13304" s="26"/>
    </row>
    <row r="13305" spans="1:6" x14ac:dyDescent="0.3">
      <c r="A13305" s="9"/>
      <c r="D13305" s="2"/>
      <c r="F13305" s="26"/>
    </row>
    <row r="13306" spans="1:6" x14ac:dyDescent="0.3">
      <c r="A13306" s="9"/>
      <c r="D13306" s="2"/>
      <c r="F13306" s="26"/>
    </row>
    <row r="13307" spans="1:6" x14ac:dyDescent="0.3">
      <c r="A13307" s="9"/>
      <c r="D13307" s="2"/>
      <c r="F13307" s="26"/>
    </row>
    <row r="13308" spans="1:6" x14ac:dyDescent="0.3">
      <c r="A13308" s="9"/>
      <c r="D13308" s="2"/>
      <c r="F13308" s="26"/>
    </row>
    <row r="13309" spans="1:6" x14ac:dyDescent="0.3">
      <c r="A13309" s="9"/>
      <c r="D13309" s="2"/>
      <c r="F13309" s="26"/>
    </row>
    <row r="13310" spans="1:6" x14ac:dyDescent="0.3">
      <c r="A13310" s="9"/>
      <c r="D13310" s="2"/>
      <c r="F13310" s="26"/>
    </row>
    <row r="13311" spans="1:6" x14ac:dyDescent="0.3">
      <c r="A13311" s="9"/>
      <c r="D13311" s="2"/>
      <c r="F13311" s="26"/>
    </row>
    <row r="13312" spans="1:6" x14ac:dyDescent="0.3">
      <c r="A13312" s="9"/>
      <c r="D13312" s="2"/>
      <c r="F13312" s="26"/>
    </row>
    <row r="13313" spans="1:6" x14ac:dyDescent="0.3">
      <c r="A13313" s="9"/>
      <c r="D13313" s="2"/>
      <c r="F13313" s="26"/>
    </row>
    <row r="13314" spans="1:6" x14ac:dyDescent="0.3">
      <c r="A13314" s="9"/>
      <c r="D13314" s="2"/>
      <c r="F13314" s="26"/>
    </row>
    <row r="13315" spans="1:6" x14ac:dyDescent="0.3">
      <c r="A13315" s="9"/>
      <c r="D13315" s="2"/>
      <c r="F13315" s="26"/>
    </row>
    <row r="13316" spans="1:6" x14ac:dyDescent="0.3">
      <c r="A13316" s="9"/>
      <c r="D13316" s="2"/>
      <c r="F13316" s="26"/>
    </row>
    <row r="13317" spans="1:6" x14ac:dyDescent="0.3">
      <c r="A13317" s="9"/>
      <c r="D13317" s="2"/>
      <c r="F13317" s="26"/>
    </row>
    <row r="13318" spans="1:6" x14ac:dyDescent="0.3">
      <c r="A13318" s="9"/>
      <c r="D13318" s="2"/>
      <c r="F13318" s="26"/>
    </row>
    <row r="13319" spans="1:6" x14ac:dyDescent="0.3">
      <c r="A13319" s="9"/>
      <c r="D13319" s="2"/>
      <c r="F13319" s="26"/>
    </row>
    <row r="13320" spans="1:6" x14ac:dyDescent="0.3">
      <c r="A13320" s="9"/>
      <c r="D13320" s="2"/>
      <c r="F13320" s="26"/>
    </row>
    <row r="13321" spans="1:6" x14ac:dyDescent="0.3">
      <c r="A13321" s="9"/>
      <c r="D13321" s="2"/>
      <c r="F13321" s="26"/>
    </row>
    <row r="13322" spans="1:6" x14ac:dyDescent="0.3">
      <c r="A13322" s="9"/>
      <c r="D13322" s="2"/>
      <c r="F13322" s="26"/>
    </row>
    <row r="13323" spans="1:6" x14ac:dyDescent="0.3">
      <c r="A13323" s="9"/>
      <c r="D13323" s="2"/>
      <c r="F13323" s="26"/>
    </row>
    <row r="13324" spans="1:6" x14ac:dyDescent="0.3">
      <c r="A13324" s="9"/>
      <c r="D13324" s="2"/>
      <c r="F13324" s="26"/>
    </row>
    <row r="13325" spans="1:6" x14ac:dyDescent="0.3">
      <c r="A13325" s="9"/>
      <c r="D13325" s="2"/>
      <c r="F13325" s="26"/>
    </row>
    <row r="13326" spans="1:6" x14ac:dyDescent="0.3">
      <c r="A13326" s="9"/>
      <c r="D13326" s="2"/>
      <c r="F13326" s="26"/>
    </row>
    <row r="13327" spans="1:6" x14ac:dyDescent="0.3">
      <c r="A13327" s="9"/>
      <c r="D13327" s="2"/>
      <c r="F13327" s="26"/>
    </row>
    <row r="13328" spans="1:6" x14ac:dyDescent="0.3">
      <c r="A13328" s="9"/>
      <c r="D13328" s="2"/>
      <c r="F13328" s="26"/>
    </row>
    <row r="13329" spans="1:6" x14ac:dyDescent="0.3">
      <c r="A13329" s="9"/>
      <c r="D13329" s="2"/>
      <c r="F13329" s="26"/>
    </row>
    <row r="13330" spans="1:6" x14ac:dyDescent="0.3">
      <c r="A13330" s="9"/>
      <c r="D13330" s="2"/>
      <c r="F13330" s="26"/>
    </row>
    <row r="13331" spans="1:6" x14ac:dyDescent="0.3">
      <c r="A13331" s="9"/>
      <c r="D13331" s="2"/>
      <c r="F13331" s="26"/>
    </row>
    <row r="13332" spans="1:6" x14ac:dyDescent="0.3">
      <c r="A13332" s="9"/>
      <c r="D13332" s="2"/>
      <c r="F13332" s="26"/>
    </row>
    <row r="13333" spans="1:6" x14ac:dyDescent="0.3">
      <c r="A13333" s="9"/>
      <c r="D13333" s="2"/>
      <c r="F13333" s="26"/>
    </row>
    <row r="13334" spans="1:6" x14ac:dyDescent="0.3">
      <c r="A13334" s="9"/>
      <c r="D13334" s="2"/>
      <c r="F13334" s="26"/>
    </row>
    <row r="13335" spans="1:6" x14ac:dyDescent="0.3">
      <c r="A13335" s="9"/>
      <c r="D13335" s="2"/>
      <c r="F13335" s="26"/>
    </row>
    <row r="13336" spans="1:6" x14ac:dyDescent="0.3">
      <c r="A13336" s="9"/>
      <c r="D13336" s="2"/>
      <c r="F13336" s="26"/>
    </row>
    <row r="13337" spans="1:6" x14ac:dyDescent="0.3">
      <c r="A13337" s="9"/>
      <c r="D13337" s="2"/>
      <c r="F13337" s="26"/>
    </row>
    <row r="13338" spans="1:6" x14ac:dyDescent="0.3">
      <c r="A13338" s="9"/>
      <c r="D13338" s="2"/>
      <c r="F13338" s="26"/>
    </row>
    <row r="13339" spans="1:6" x14ac:dyDescent="0.3">
      <c r="A13339" s="9"/>
      <c r="D13339" s="2"/>
      <c r="F13339" s="26"/>
    </row>
    <row r="13340" spans="1:6" x14ac:dyDescent="0.3">
      <c r="A13340" s="9"/>
      <c r="D13340" s="2"/>
      <c r="F13340" s="26"/>
    </row>
    <row r="13341" spans="1:6" x14ac:dyDescent="0.3">
      <c r="A13341" s="9"/>
      <c r="D13341" s="2"/>
      <c r="F13341" s="26"/>
    </row>
    <row r="13342" spans="1:6" x14ac:dyDescent="0.3">
      <c r="A13342" s="9"/>
      <c r="D13342" s="2"/>
      <c r="F13342" s="26"/>
    </row>
    <row r="13343" spans="1:6" x14ac:dyDescent="0.3">
      <c r="A13343" s="9"/>
      <c r="D13343" s="2"/>
      <c r="F13343" s="26"/>
    </row>
    <row r="13344" spans="1:6" x14ac:dyDescent="0.3">
      <c r="A13344" s="9"/>
      <c r="D13344" s="2"/>
      <c r="F13344" s="26"/>
    </row>
    <row r="13345" spans="1:6" x14ac:dyDescent="0.3">
      <c r="A13345" s="9"/>
      <c r="D13345" s="2"/>
      <c r="F13345" s="26"/>
    </row>
    <row r="13346" spans="1:6" x14ac:dyDescent="0.3">
      <c r="A13346" s="9"/>
      <c r="D13346" s="2"/>
      <c r="F13346" s="26"/>
    </row>
    <row r="13347" spans="1:6" x14ac:dyDescent="0.3">
      <c r="A13347" s="9"/>
      <c r="D13347" s="2"/>
      <c r="F13347" s="26"/>
    </row>
    <row r="13348" spans="1:6" x14ac:dyDescent="0.3">
      <c r="A13348" s="9"/>
      <c r="D13348" s="2"/>
      <c r="F13348" s="26"/>
    </row>
    <row r="13349" spans="1:6" x14ac:dyDescent="0.3">
      <c r="A13349" s="9"/>
      <c r="D13349" s="2"/>
      <c r="F13349" s="26"/>
    </row>
    <row r="13350" spans="1:6" x14ac:dyDescent="0.3">
      <c r="A13350" s="9"/>
      <c r="D13350" s="2"/>
      <c r="F13350" s="26"/>
    </row>
    <row r="13351" spans="1:6" x14ac:dyDescent="0.3">
      <c r="A13351" s="9"/>
      <c r="D13351" s="2"/>
      <c r="F13351" s="26"/>
    </row>
    <row r="13352" spans="1:6" x14ac:dyDescent="0.3">
      <c r="A13352" s="9"/>
      <c r="D13352" s="2"/>
      <c r="F13352" s="26"/>
    </row>
    <row r="13353" spans="1:6" x14ac:dyDescent="0.3">
      <c r="A13353" s="9"/>
      <c r="D13353" s="2"/>
      <c r="F13353" s="26"/>
    </row>
    <row r="13354" spans="1:6" x14ac:dyDescent="0.3">
      <c r="A13354" s="9"/>
      <c r="D13354" s="2"/>
      <c r="F13354" s="26"/>
    </row>
    <row r="13355" spans="1:6" x14ac:dyDescent="0.3">
      <c r="A13355" s="9"/>
      <c r="D13355" s="2"/>
      <c r="F13355" s="26"/>
    </row>
    <row r="13356" spans="1:6" x14ac:dyDescent="0.3">
      <c r="A13356" s="9"/>
      <c r="D13356" s="2"/>
      <c r="F13356" s="26"/>
    </row>
    <row r="13357" spans="1:6" x14ac:dyDescent="0.3">
      <c r="A13357" s="9"/>
      <c r="D13357" s="2"/>
      <c r="F13357" s="26"/>
    </row>
    <row r="13358" spans="1:6" x14ac:dyDescent="0.3">
      <c r="A13358" s="9"/>
      <c r="D13358" s="2"/>
      <c r="F13358" s="26"/>
    </row>
    <row r="13359" spans="1:6" x14ac:dyDescent="0.3">
      <c r="A13359" s="9"/>
      <c r="D13359" s="2"/>
      <c r="F13359" s="26"/>
    </row>
    <row r="13360" spans="1:6" x14ac:dyDescent="0.3">
      <c r="A13360" s="9"/>
      <c r="D13360" s="2"/>
      <c r="F13360" s="26"/>
    </row>
    <row r="13361" spans="1:6" x14ac:dyDescent="0.3">
      <c r="A13361" s="9"/>
      <c r="D13361" s="2"/>
      <c r="F13361" s="26"/>
    </row>
    <row r="13362" spans="1:6" x14ac:dyDescent="0.3">
      <c r="A13362" s="9"/>
      <c r="D13362" s="2"/>
      <c r="F13362" s="26"/>
    </row>
    <row r="13363" spans="1:6" x14ac:dyDescent="0.3">
      <c r="A13363" s="9"/>
      <c r="D13363" s="2"/>
      <c r="F13363" s="26"/>
    </row>
    <row r="13364" spans="1:6" x14ac:dyDescent="0.3">
      <c r="A13364" s="9"/>
      <c r="D13364" s="2"/>
      <c r="F13364" s="26"/>
    </row>
    <row r="13365" spans="1:6" x14ac:dyDescent="0.3">
      <c r="A13365" s="9"/>
      <c r="D13365" s="2"/>
      <c r="F13365" s="26"/>
    </row>
    <row r="13366" spans="1:6" x14ac:dyDescent="0.3">
      <c r="A13366" s="9"/>
      <c r="D13366" s="2"/>
      <c r="F13366" s="26"/>
    </row>
    <row r="13367" spans="1:6" x14ac:dyDescent="0.3">
      <c r="A13367" s="9"/>
      <c r="D13367" s="2"/>
      <c r="F13367" s="26"/>
    </row>
    <row r="13368" spans="1:6" x14ac:dyDescent="0.3">
      <c r="A13368" s="9"/>
      <c r="D13368" s="2"/>
      <c r="F13368" s="26"/>
    </row>
    <row r="13369" spans="1:6" x14ac:dyDescent="0.3">
      <c r="A13369" s="9"/>
      <c r="D13369" s="2"/>
      <c r="F13369" s="26"/>
    </row>
    <row r="13370" spans="1:6" x14ac:dyDescent="0.3">
      <c r="A13370" s="9"/>
      <c r="D13370" s="2"/>
      <c r="F13370" s="26"/>
    </row>
    <row r="13371" spans="1:6" x14ac:dyDescent="0.3">
      <c r="A13371" s="9"/>
      <c r="D13371" s="2"/>
      <c r="F13371" s="26"/>
    </row>
    <row r="13372" spans="1:6" x14ac:dyDescent="0.3">
      <c r="A13372" s="9"/>
      <c r="D13372" s="2"/>
      <c r="F13372" s="26"/>
    </row>
    <row r="13373" spans="1:6" x14ac:dyDescent="0.3">
      <c r="A13373" s="9"/>
      <c r="D13373" s="2"/>
      <c r="F13373" s="26"/>
    </row>
    <row r="13374" spans="1:6" x14ac:dyDescent="0.3">
      <c r="A13374" s="9"/>
      <c r="D13374" s="2"/>
      <c r="F13374" s="26"/>
    </row>
    <row r="13375" spans="1:6" x14ac:dyDescent="0.3">
      <c r="A13375" s="9"/>
      <c r="D13375" s="2"/>
      <c r="F13375" s="26"/>
    </row>
    <row r="13376" spans="1:6" x14ac:dyDescent="0.3">
      <c r="A13376" s="9"/>
      <c r="D13376" s="2"/>
      <c r="F13376" s="26"/>
    </row>
    <row r="13377" spans="1:6" x14ac:dyDescent="0.3">
      <c r="A13377" s="9"/>
      <c r="D13377" s="2"/>
      <c r="F13377" s="26"/>
    </row>
    <row r="13378" spans="1:6" x14ac:dyDescent="0.3">
      <c r="A13378" s="9"/>
      <c r="D13378" s="2"/>
      <c r="F13378" s="26"/>
    </row>
    <row r="13379" spans="1:6" x14ac:dyDescent="0.3">
      <c r="A13379" s="9"/>
      <c r="D13379" s="2"/>
      <c r="F13379" s="26"/>
    </row>
    <row r="13380" spans="1:6" x14ac:dyDescent="0.3">
      <c r="A13380" s="9"/>
      <c r="D13380" s="2"/>
      <c r="F13380" s="26"/>
    </row>
    <row r="13381" spans="1:6" x14ac:dyDescent="0.3">
      <c r="A13381" s="9"/>
      <c r="D13381" s="2"/>
      <c r="F13381" s="26"/>
    </row>
    <row r="13382" spans="1:6" x14ac:dyDescent="0.3">
      <c r="A13382" s="9"/>
      <c r="D13382" s="2"/>
      <c r="F13382" s="26"/>
    </row>
    <row r="13383" spans="1:6" x14ac:dyDescent="0.3">
      <c r="A13383" s="9"/>
      <c r="D13383" s="2"/>
      <c r="F13383" s="26"/>
    </row>
    <row r="13384" spans="1:6" x14ac:dyDescent="0.3">
      <c r="A13384" s="9"/>
      <c r="D13384" s="2"/>
      <c r="F13384" s="26"/>
    </row>
    <row r="13385" spans="1:6" x14ac:dyDescent="0.3">
      <c r="A13385" s="9"/>
      <c r="D13385" s="2"/>
      <c r="F13385" s="26"/>
    </row>
    <row r="13386" spans="1:6" x14ac:dyDescent="0.3">
      <c r="A13386" s="9"/>
      <c r="D13386" s="2"/>
      <c r="F13386" s="26"/>
    </row>
    <row r="13387" spans="1:6" x14ac:dyDescent="0.3">
      <c r="A13387" s="9"/>
      <c r="D13387" s="2"/>
      <c r="F13387" s="26"/>
    </row>
    <row r="13388" spans="1:6" x14ac:dyDescent="0.3">
      <c r="A13388" s="9"/>
      <c r="D13388" s="2"/>
      <c r="F13388" s="26"/>
    </row>
    <row r="13389" spans="1:6" x14ac:dyDescent="0.3">
      <c r="A13389" s="9"/>
      <c r="D13389" s="2"/>
      <c r="F13389" s="26"/>
    </row>
    <row r="13390" spans="1:6" x14ac:dyDescent="0.3">
      <c r="A13390" s="9"/>
      <c r="D13390" s="2"/>
      <c r="F13390" s="26"/>
    </row>
    <row r="13391" spans="1:6" x14ac:dyDescent="0.3">
      <c r="A13391" s="9"/>
      <c r="D13391" s="2"/>
      <c r="F13391" s="26"/>
    </row>
    <row r="13392" spans="1:6" x14ac:dyDescent="0.3">
      <c r="A13392" s="9"/>
      <c r="D13392" s="2"/>
      <c r="F13392" s="26"/>
    </row>
    <row r="13393" spans="1:6" x14ac:dyDescent="0.3">
      <c r="A13393" s="9"/>
      <c r="D13393" s="2"/>
      <c r="F13393" s="26"/>
    </row>
    <row r="13394" spans="1:6" x14ac:dyDescent="0.3">
      <c r="A13394" s="9"/>
      <c r="D13394" s="2"/>
      <c r="F13394" s="26"/>
    </row>
    <row r="13395" spans="1:6" x14ac:dyDescent="0.3">
      <c r="A13395" s="9"/>
      <c r="D13395" s="2"/>
      <c r="F13395" s="26"/>
    </row>
    <row r="13396" spans="1:6" x14ac:dyDescent="0.3">
      <c r="A13396" s="9"/>
      <c r="D13396" s="2"/>
      <c r="F13396" s="26"/>
    </row>
    <row r="13397" spans="1:6" x14ac:dyDescent="0.3">
      <c r="A13397" s="9"/>
      <c r="D13397" s="2"/>
      <c r="F13397" s="26"/>
    </row>
    <row r="13398" spans="1:6" x14ac:dyDescent="0.3">
      <c r="A13398" s="9"/>
      <c r="D13398" s="2"/>
      <c r="F13398" s="26"/>
    </row>
    <row r="13399" spans="1:6" x14ac:dyDescent="0.3">
      <c r="A13399" s="9"/>
      <c r="D13399" s="2"/>
      <c r="F13399" s="26"/>
    </row>
    <row r="13400" spans="1:6" x14ac:dyDescent="0.3">
      <c r="A13400" s="9"/>
      <c r="D13400" s="2"/>
      <c r="F13400" s="26"/>
    </row>
    <row r="13401" spans="1:6" x14ac:dyDescent="0.3">
      <c r="A13401" s="9"/>
      <c r="D13401" s="2"/>
      <c r="F13401" s="26"/>
    </row>
    <row r="13402" spans="1:6" x14ac:dyDescent="0.3">
      <c r="A13402" s="9"/>
      <c r="D13402" s="2"/>
      <c r="F13402" s="26"/>
    </row>
    <row r="13403" spans="1:6" x14ac:dyDescent="0.3">
      <c r="A13403" s="9"/>
      <c r="D13403" s="2"/>
      <c r="F13403" s="26"/>
    </row>
    <row r="13404" spans="1:6" x14ac:dyDescent="0.3">
      <c r="A13404" s="9"/>
      <c r="D13404" s="2"/>
      <c r="F13404" s="26"/>
    </row>
    <row r="13405" spans="1:6" x14ac:dyDescent="0.3">
      <c r="A13405" s="9"/>
      <c r="D13405" s="2"/>
      <c r="F13405" s="26"/>
    </row>
    <row r="13406" spans="1:6" x14ac:dyDescent="0.3">
      <c r="A13406" s="9"/>
      <c r="D13406" s="2"/>
      <c r="F13406" s="26"/>
    </row>
    <row r="13407" spans="1:6" x14ac:dyDescent="0.3">
      <c r="A13407" s="9"/>
      <c r="D13407" s="2"/>
      <c r="F13407" s="26"/>
    </row>
    <row r="13408" spans="1:6" x14ac:dyDescent="0.3">
      <c r="A13408" s="9"/>
      <c r="D13408" s="2"/>
      <c r="F13408" s="26"/>
    </row>
    <row r="13409" spans="1:6" x14ac:dyDescent="0.3">
      <c r="A13409" s="9"/>
      <c r="D13409" s="2"/>
      <c r="F13409" s="26"/>
    </row>
    <row r="13410" spans="1:6" x14ac:dyDescent="0.3">
      <c r="A13410" s="9"/>
      <c r="D13410" s="2"/>
      <c r="F13410" s="26"/>
    </row>
    <row r="13411" spans="1:6" x14ac:dyDescent="0.3">
      <c r="A13411" s="9"/>
      <c r="D13411" s="2"/>
      <c r="F13411" s="26"/>
    </row>
    <row r="13412" spans="1:6" x14ac:dyDescent="0.3">
      <c r="A13412" s="9"/>
      <c r="D13412" s="2"/>
      <c r="F13412" s="26"/>
    </row>
    <row r="13413" spans="1:6" x14ac:dyDescent="0.3">
      <c r="A13413" s="9"/>
      <c r="D13413" s="2"/>
      <c r="F13413" s="26"/>
    </row>
    <row r="13414" spans="1:6" x14ac:dyDescent="0.3">
      <c r="A13414" s="9"/>
      <c r="D13414" s="2"/>
      <c r="F13414" s="26"/>
    </row>
    <row r="13415" spans="1:6" x14ac:dyDescent="0.3">
      <c r="A13415" s="9"/>
      <c r="D13415" s="2"/>
      <c r="F13415" s="26"/>
    </row>
    <row r="13416" spans="1:6" x14ac:dyDescent="0.3">
      <c r="A13416" s="9"/>
      <c r="D13416" s="2"/>
      <c r="F13416" s="26"/>
    </row>
    <row r="13417" spans="1:6" x14ac:dyDescent="0.3">
      <c r="A13417" s="9"/>
      <c r="D13417" s="2"/>
      <c r="F13417" s="26"/>
    </row>
    <row r="13418" spans="1:6" x14ac:dyDescent="0.3">
      <c r="A13418" s="9"/>
      <c r="D13418" s="2"/>
      <c r="F13418" s="26"/>
    </row>
    <row r="13419" spans="1:6" x14ac:dyDescent="0.3">
      <c r="A13419" s="9"/>
      <c r="D13419" s="2"/>
      <c r="F13419" s="26"/>
    </row>
    <row r="13420" spans="1:6" x14ac:dyDescent="0.3">
      <c r="A13420" s="9"/>
      <c r="D13420" s="2"/>
      <c r="F13420" s="26"/>
    </row>
    <row r="13421" spans="1:6" x14ac:dyDescent="0.3">
      <c r="A13421" s="9"/>
      <c r="D13421" s="2"/>
      <c r="F13421" s="26"/>
    </row>
    <row r="13422" spans="1:6" x14ac:dyDescent="0.3">
      <c r="A13422" s="9"/>
      <c r="D13422" s="2"/>
      <c r="F13422" s="26"/>
    </row>
    <row r="13423" spans="1:6" x14ac:dyDescent="0.3">
      <c r="A13423" s="9"/>
      <c r="D13423" s="2"/>
      <c r="F13423" s="26"/>
    </row>
    <row r="13424" spans="1:6" x14ac:dyDescent="0.3">
      <c r="A13424" s="9"/>
      <c r="D13424" s="2"/>
      <c r="F13424" s="26"/>
    </row>
    <row r="13425" spans="1:6" x14ac:dyDescent="0.3">
      <c r="A13425" s="9"/>
      <c r="D13425" s="2"/>
      <c r="F13425" s="26"/>
    </row>
    <row r="13426" spans="1:6" x14ac:dyDescent="0.3">
      <c r="A13426" s="9"/>
      <c r="D13426" s="2"/>
      <c r="F13426" s="26"/>
    </row>
    <row r="13427" spans="1:6" x14ac:dyDescent="0.3">
      <c r="A13427" s="9"/>
      <c r="D13427" s="2"/>
      <c r="F13427" s="26"/>
    </row>
    <row r="13428" spans="1:6" x14ac:dyDescent="0.3">
      <c r="A13428" s="9"/>
      <c r="D13428" s="2"/>
      <c r="F13428" s="26"/>
    </row>
    <row r="13429" spans="1:6" x14ac:dyDescent="0.3">
      <c r="A13429" s="9"/>
      <c r="D13429" s="2"/>
      <c r="F13429" s="26"/>
    </row>
    <row r="13430" spans="1:6" x14ac:dyDescent="0.3">
      <c r="A13430" s="9"/>
      <c r="D13430" s="2"/>
      <c r="F13430" s="26"/>
    </row>
    <row r="13431" spans="1:6" x14ac:dyDescent="0.3">
      <c r="A13431" s="9"/>
      <c r="D13431" s="2"/>
      <c r="F13431" s="26"/>
    </row>
    <row r="13432" spans="1:6" x14ac:dyDescent="0.3">
      <c r="A13432" s="9"/>
      <c r="D13432" s="2"/>
      <c r="F13432" s="26"/>
    </row>
    <row r="13433" spans="1:6" x14ac:dyDescent="0.3">
      <c r="A13433" s="9"/>
      <c r="D13433" s="2"/>
      <c r="F13433" s="26"/>
    </row>
    <row r="13434" spans="1:6" x14ac:dyDescent="0.3">
      <c r="A13434" s="9"/>
      <c r="D13434" s="2"/>
      <c r="F13434" s="26"/>
    </row>
    <row r="13435" spans="1:6" x14ac:dyDescent="0.3">
      <c r="A13435" s="9"/>
      <c r="D13435" s="2"/>
      <c r="F13435" s="26"/>
    </row>
    <row r="13436" spans="1:6" x14ac:dyDescent="0.3">
      <c r="A13436" s="9"/>
      <c r="D13436" s="2"/>
      <c r="F13436" s="26"/>
    </row>
    <row r="13437" spans="1:6" x14ac:dyDescent="0.3">
      <c r="A13437" s="9"/>
      <c r="D13437" s="2"/>
      <c r="F13437" s="26"/>
    </row>
    <row r="13438" spans="1:6" x14ac:dyDescent="0.3">
      <c r="A13438" s="9"/>
      <c r="D13438" s="2"/>
      <c r="F13438" s="26"/>
    </row>
    <row r="13439" spans="1:6" x14ac:dyDescent="0.3">
      <c r="A13439" s="9"/>
      <c r="D13439" s="2"/>
      <c r="F13439" s="26"/>
    </row>
    <row r="13440" spans="1:6" x14ac:dyDescent="0.3">
      <c r="A13440" s="9"/>
      <c r="D13440" s="2"/>
      <c r="F13440" s="26"/>
    </row>
    <row r="13441" spans="1:6" x14ac:dyDescent="0.3">
      <c r="A13441" s="9"/>
      <c r="D13441" s="2"/>
      <c r="F13441" s="26"/>
    </row>
    <row r="13442" spans="1:6" x14ac:dyDescent="0.3">
      <c r="A13442" s="9"/>
      <c r="D13442" s="2"/>
      <c r="F13442" s="26"/>
    </row>
    <row r="13443" spans="1:6" x14ac:dyDescent="0.3">
      <c r="A13443" s="9"/>
      <c r="D13443" s="2"/>
      <c r="F13443" s="26"/>
    </row>
    <row r="13444" spans="1:6" x14ac:dyDescent="0.3">
      <c r="A13444" s="9"/>
      <c r="D13444" s="2"/>
      <c r="F13444" s="26"/>
    </row>
    <row r="13445" spans="1:6" x14ac:dyDescent="0.3">
      <c r="A13445" s="9"/>
      <c r="D13445" s="2"/>
      <c r="F13445" s="26"/>
    </row>
    <row r="13446" spans="1:6" x14ac:dyDescent="0.3">
      <c r="A13446" s="9"/>
      <c r="D13446" s="2"/>
      <c r="F13446" s="26"/>
    </row>
    <row r="13447" spans="1:6" x14ac:dyDescent="0.3">
      <c r="A13447" s="9"/>
      <c r="D13447" s="2"/>
      <c r="F13447" s="26"/>
    </row>
    <row r="13448" spans="1:6" x14ac:dyDescent="0.3">
      <c r="A13448" s="9"/>
      <c r="D13448" s="2"/>
      <c r="F13448" s="26"/>
    </row>
    <row r="13449" spans="1:6" x14ac:dyDescent="0.3">
      <c r="A13449" s="9"/>
      <c r="D13449" s="2"/>
      <c r="F13449" s="26"/>
    </row>
    <row r="13450" spans="1:6" x14ac:dyDescent="0.3">
      <c r="A13450" s="9"/>
      <c r="D13450" s="2"/>
      <c r="F13450" s="26"/>
    </row>
    <row r="13451" spans="1:6" x14ac:dyDescent="0.3">
      <c r="A13451" s="9"/>
      <c r="D13451" s="2"/>
      <c r="F13451" s="26"/>
    </row>
    <row r="13452" spans="1:6" x14ac:dyDescent="0.3">
      <c r="A13452" s="9"/>
      <c r="D13452" s="2"/>
      <c r="F13452" s="26"/>
    </row>
    <row r="13453" spans="1:6" x14ac:dyDescent="0.3">
      <c r="A13453" s="9"/>
      <c r="D13453" s="2"/>
      <c r="F13453" s="26"/>
    </row>
    <row r="13454" spans="1:6" x14ac:dyDescent="0.3">
      <c r="A13454" s="9"/>
      <c r="D13454" s="2"/>
      <c r="F13454" s="26"/>
    </row>
    <row r="13455" spans="1:6" x14ac:dyDescent="0.3">
      <c r="A13455" s="9"/>
      <c r="D13455" s="2"/>
      <c r="F13455" s="26"/>
    </row>
    <row r="13456" spans="1:6" x14ac:dyDescent="0.3">
      <c r="A13456" s="9"/>
      <c r="D13456" s="2"/>
      <c r="F13456" s="26"/>
    </row>
    <row r="13457" spans="1:6" x14ac:dyDescent="0.3">
      <c r="A13457" s="9"/>
      <c r="D13457" s="2"/>
      <c r="F13457" s="26"/>
    </row>
    <row r="13458" spans="1:6" x14ac:dyDescent="0.3">
      <c r="A13458" s="9"/>
      <c r="D13458" s="2"/>
      <c r="F13458" s="26"/>
    </row>
    <row r="13459" spans="1:6" x14ac:dyDescent="0.3">
      <c r="A13459" s="9"/>
      <c r="D13459" s="2"/>
      <c r="F13459" s="26"/>
    </row>
    <row r="13460" spans="1:6" x14ac:dyDescent="0.3">
      <c r="A13460" s="9"/>
      <c r="D13460" s="2"/>
      <c r="F13460" s="26"/>
    </row>
    <row r="13461" spans="1:6" x14ac:dyDescent="0.3">
      <c r="A13461" s="9"/>
      <c r="D13461" s="2"/>
      <c r="F13461" s="26"/>
    </row>
    <row r="13462" spans="1:6" x14ac:dyDescent="0.3">
      <c r="A13462" s="9"/>
      <c r="D13462" s="2"/>
      <c r="F13462" s="26"/>
    </row>
    <row r="13463" spans="1:6" x14ac:dyDescent="0.3">
      <c r="A13463" s="9"/>
      <c r="D13463" s="2"/>
      <c r="F13463" s="26"/>
    </row>
    <row r="13464" spans="1:6" x14ac:dyDescent="0.3">
      <c r="A13464" s="9"/>
      <c r="D13464" s="2"/>
      <c r="F13464" s="26"/>
    </row>
    <row r="13465" spans="1:6" x14ac:dyDescent="0.3">
      <c r="A13465" s="9"/>
      <c r="D13465" s="2"/>
      <c r="F13465" s="26"/>
    </row>
    <row r="13466" spans="1:6" x14ac:dyDescent="0.3">
      <c r="A13466" s="9"/>
      <c r="D13466" s="2"/>
      <c r="F13466" s="26"/>
    </row>
    <row r="13467" spans="1:6" x14ac:dyDescent="0.3">
      <c r="A13467" s="9"/>
      <c r="D13467" s="2"/>
      <c r="F13467" s="26"/>
    </row>
    <row r="13468" spans="1:6" x14ac:dyDescent="0.3">
      <c r="A13468" s="9"/>
      <c r="D13468" s="2"/>
      <c r="F13468" s="26"/>
    </row>
    <row r="13469" spans="1:6" x14ac:dyDescent="0.3">
      <c r="A13469" s="9"/>
      <c r="D13469" s="2"/>
      <c r="F13469" s="26"/>
    </row>
    <row r="13470" spans="1:6" x14ac:dyDescent="0.3">
      <c r="A13470" s="9"/>
      <c r="D13470" s="2"/>
      <c r="F13470" s="26"/>
    </row>
    <row r="13471" spans="1:6" x14ac:dyDescent="0.3">
      <c r="A13471" s="9"/>
      <c r="D13471" s="2"/>
      <c r="F13471" s="26"/>
    </row>
    <row r="13472" spans="1:6" x14ac:dyDescent="0.3">
      <c r="A13472" s="9"/>
      <c r="D13472" s="2"/>
      <c r="F13472" s="26"/>
    </row>
    <row r="13473" spans="1:6" x14ac:dyDescent="0.3">
      <c r="A13473" s="9"/>
      <c r="D13473" s="2"/>
      <c r="F13473" s="26"/>
    </row>
    <row r="13474" spans="1:6" x14ac:dyDescent="0.3">
      <c r="A13474" s="9"/>
      <c r="D13474" s="2"/>
      <c r="F13474" s="26"/>
    </row>
    <row r="13475" spans="1:6" x14ac:dyDescent="0.3">
      <c r="A13475" s="9"/>
      <c r="D13475" s="2"/>
      <c r="F13475" s="26"/>
    </row>
    <row r="13476" spans="1:6" x14ac:dyDescent="0.3">
      <c r="A13476" s="9"/>
      <c r="D13476" s="2"/>
      <c r="F13476" s="26"/>
    </row>
    <row r="13477" spans="1:6" x14ac:dyDescent="0.3">
      <c r="A13477" s="9"/>
      <c r="D13477" s="2"/>
      <c r="F13477" s="26"/>
    </row>
    <row r="13478" spans="1:6" x14ac:dyDescent="0.3">
      <c r="A13478" s="9"/>
      <c r="D13478" s="2"/>
      <c r="F13478" s="26"/>
    </row>
    <row r="13479" spans="1:6" x14ac:dyDescent="0.3">
      <c r="A13479" s="9"/>
      <c r="D13479" s="2"/>
      <c r="F13479" s="26"/>
    </row>
    <row r="13480" spans="1:6" x14ac:dyDescent="0.3">
      <c r="A13480" s="9"/>
      <c r="D13480" s="2"/>
      <c r="F13480" s="26"/>
    </row>
    <row r="13481" spans="1:6" x14ac:dyDescent="0.3">
      <c r="A13481" s="9"/>
      <c r="D13481" s="2"/>
      <c r="F13481" s="26"/>
    </row>
    <row r="13482" spans="1:6" x14ac:dyDescent="0.3">
      <c r="A13482" s="9"/>
      <c r="D13482" s="2"/>
      <c r="F13482" s="26"/>
    </row>
    <row r="13483" spans="1:6" x14ac:dyDescent="0.3">
      <c r="A13483" s="9"/>
      <c r="D13483" s="2"/>
      <c r="F13483" s="26"/>
    </row>
    <row r="13484" spans="1:6" x14ac:dyDescent="0.3">
      <c r="A13484" s="9"/>
      <c r="D13484" s="2"/>
      <c r="F13484" s="26"/>
    </row>
    <row r="13485" spans="1:6" x14ac:dyDescent="0.3">
      <c r="A13485" s="9"/>
      <c r="D13485" s="2"/>
      <c r="F13485" s="26"/>
    </row>
    <row r="13486" spans="1:6" x14ac:dyDescent="0.3">
      <c r="A13486" s="9"/>
      <c r="D13486" s="2"/>
      <c r="F13486" s="26"/>
    </row>
    <row r="13487" spans="1:6" x14ac:dyDescent="0.3">
      <c r="A13487" s="9"/>
      <c r="D13487" s="2"/>
      <c r="F13487" s="26"/>
    </row>
    <row r="13488" spans="1:6" x14ac:dyDescent="0.3">
      <c r="A13488" s="9"/>
      <c r="D13488" s="2"/>
      <c r="F13488" s="26"/>
    </row>
    <row r="13489" spans="1:6" x14ac:dyDescent="0.3">
      <c r="A13489" s="9"/>
      <c r="D13489" s="2"/>
      <c r="F13489" s="26"/>
    </row>
    <row r="13490" spans="1:6" x14ac:dyDescent="0.3">
      <c r="A13490" s="9"/>
      <c r="D13490" s="2"/>
      <c r="F13490" s="26"/>
    </row>
    <row r="13491" spans="1:6" x14ac:dyDescent="0.3">
      <c r="A13491" s="9"/>
      <c r="D13491" s="2"/>
      <c r="F13491" s="26"/>
    </row>
    <row r="13492" spans="1:6" x14ac:dyDescent="0.3">
      <c r="A13492" s="9"/>
      <c r="D13492" s="2"/>
      <c r="F13492" s="26"/>
    </row>
    <row r="13493" spans="1:6" x14ac:dyDescent="0.3">
      <c r="A13493" s="9"/>
      <c r="D13493" s="2"/>
      <c r="F13493" s="26"/>
    </row>
    <row r="13494" spans="1:6" x14ac:dyDescent="0.3">
      <c r="A13494" s="9"/>
      <c r="D13494" s="2"/>
      <c r="F13494" s="26"/>
    </row>
    <row r="13495" spans="1:6" x14ac:dyDescent="0.3">
      <c r="A13495" s="9"/>
      <c r="D13495" s="2"/>
      <c r="F13495" s="26"/>
    </row>
    <row r="13496" spans="1:6" x14ac:dyDescent="0.3">
      <c r="A13496" s="9"/>
      <c r="D13496" s="2"/>
      <c r="F13496" s="26"/>
    </row>
    <row r="13497" spans="1:6" x14ac:dyDescent="0.3">
      <c r="A13497" s="9"/>
      <c r="D13497" s="2"/>
      <c r="F13497" s="26"/>
    </row>
    <row r="13498" spans="1:6" x14ac:dyDescent="0.3">
      <c r="A13498" s="9"/>
      <c r="D13498" s="2"/>
      <c r="F13498" s="26"/>
    </row>
    <row r="13499" spans="1:6" x14ac:dyDescent="0.3">
      <c r="A13499" s="9"/>
      <c r="D13499" s="2"/>
      <c r="F13499" s="26"/>
    </row>
    <row r="13500" spans="1:6" x14ac:dyDescent="0.3">
      <c r="A13500" s="9"/>
      <c r="D13500" s="2"/>
      <c r="F13500" s="26"/>
    </row>
    <row r="13501" spans="1:6" x14ac:dyDescent="0.3">
      <c r="A13501" s="9"/>
      <c r="D13501" s="2"/>
      <c r="F13501" s="26"/>
    </row>
    <row r="13502" spans="1:6" x14ac:dyDescent="0.3">
      <c r="A13502" s="9"/>
      <c r="D13502" s="2"/>
      <c r="F13502" s="26"/>
    </row>
    <row r="13503" spans="1:6" x14ac:dyDescent="0.3">
      <c r="A13503" s="9"/>
      <c r="D13503" s="2"/>
      <c r="F13503" s="26"/>
    </row>
    <row r="13504" spans="1:6" x14ac:dyDescent="0.3">
      <c r="A13504" s="9"/>
      <c r="D13504" s="2"/>
      <c r="F13504" s="26"/>
    </row>
    <row r="13505" spans="1:6" x14ac:dyDescent="0.3">
      <c r="A13505" s="9"/>
      <c r="D13505" s="2"/>
      <c r="F13505" s="26"/>
    </row>
    <row r="13506" spans="1:6" x14ac:dyDescent="0.3">
      <c r="A13506" s="9"/>
      <c r="D13506" s="2"/>
      <c r="F13506" s="26"/>
    </row>
    <row r="13507" spans="1:6" x14ac:dyDescent="0.3">
      <c r="A13507" s="9"/>
      <c r="D13507" s="2"/>
      <c r="F13507" s="26"/>
    </row>
    <row r="13508" spans="1:6" x14ac:dyDescent="0.3">
      <c r="A13508" s="9"/>
      <c r="D13508" s="2"/>
      <c r="F13508" s="26"/>
    </row>
    <row r="13509" spans="1:6" x14ac:dyDescent="0.3">
      <c r="A13509" s="9"/>
      <c r="D13509" s="2"/>
      <c r="F13509" s="26"/>
    </row>
    <row r="13510" spans="1:6" x14ac:dyDescent="0.3">
      <c r="A13510" s="9"/>
      <c r="D13510" s="2"/>
      <c r="F13510" s="26"/>
    </row>
    <row r="13511" spans="1:6" x14ac:dyDescent="0.3">
      <c r="A13511" s="9"/>
      <c r="D13511" s="2"/>
      <c r="F13511" s="26"/>
    </row>
    <row r="13512" spans="1:6" x14ac:dyDescent="0.3">
      <c r="A13512" s="9"/>
      <c r="D13512" s="2"/>
      <c r="F13512" s="26"/>
    </row>
    <row r="13513" spans="1:6" x14ac:dyDescent="0.3">
      <c r="A13513" s="9"/>
      <c r="D13513" s="2"/>
      <c r="F13513" s="26"/>
    </row>
    <row r="13514" spans="1:6" x14ac:dyDescent="0.3">
      <c r="A13514" s="9"/>
      <c r="D13514" s="2"/>
      <c r="F13514" s="26"/>
    </row>
    <row r="13515" spans="1:6" x14ac:dyDescent="0.3">
      <c r="A13515" s="9"/>
      <c r="D13515" s="2"/>
      <c r="F13515" s="26"/>
    </row>
    <row r="13516" spans="1:6" x14ac:dyDescent="0.3">
      <c r="A13516" s="9"/>
      <c r="D13516" s="2"/>
      <c r="F13516" s="26"/>
    </row>
    <row r="13517" spans="1:6" x14ac:dyDescent="0.3">
      <c r="A13517" s="9"/>
      <c r="D13517" s="2"/>
      <c r="F13517" s="26"/>
    </row>
    <row r="13518" spans="1:6" x14ac:dyDescent="0.3">
      <c r="A13518" s="9"/>
      <c r="D13518" s="2"/>
      <c r="F13518" s="26"/>
    </row>
    <row r="13519" spans="1:6" x14ac:dyDescent="0.3">
      <c r="A13519" s="9"/>
      <c r="D13519" s="2"/>
      <c r="F13519" s="26"/>
    </row>
    <row r="13520" spans="1:6" x14ac:dyDescent="0.3">
      <c r="A13520" s="9"/>
      <c r="D13520" s="2"/>
      <c r="F13520" s="26"/>
    </row>
    <row r="13521" spans="1:6" x14ac:dyDescent="0.3">
      <c r="A13521" s="9"/>
      <c r="D13521" s="2"/>
      <c r="F13521" s="26"/>
    </row>
    <row r="13522" spans="1:6" x14ac:dyDescent="0.3">
      <c r="A13522" s="9"/>
      <c r="D13522" s="2"/>
      <c r="F13522" s="26"/>
    </row>
    <row r="13523" spans="1:6" x14ac:dyDescent="0.3">
      <c r="A13523" s="9"/>
      <c r="D13523" s="2"/>
      <c r="F13523" s="26"/>
    </row>
    <row r="13524" spans="1:6" x14ac:dyDescent="0.3">
      <c r="A13524" s="9"/>
      <c r="D13524" s="2"/>
      <c r="F13524" s="26"/>
    </row>
    <row r="13525" spans="1:6" x14ac:dyDescent="0.3">
      <c r="A13525" s="9"/>
      <c r="D13525" s="2"/>
      <c r="F13525" s="26"/>
    </row>
    <row r="13526" spans="1:6" x14ac:dyDescent="0.3">
      <c r="A13526" s="9"/>
      <c r="D13526" s="2"/>
      <c r="F13526" s="26"/>
    </row>
    <row r="13527" spans="1:6" x14ac:dyDescent="0.3">
      <c r="A13527" s="9"/>
      <c r="D13527" s="2"/>
      <c r="F13527" s="26"/>
    </row>
    <row r="13528" spans="1:6" x14ac:dyDescent="0.3">
      <c r="A13528" s="9"/>
      <c r="D13528" s="2"/>
      <c r="F13528" s="26"/>
    </row>
    <row r="13529" spans="1:6" x14ac:dyDescent="0.3">
      <c r="A13529" s="9"/>
      <c r="D13529" s="2"/>
      <c r="F13529" s="26"/>
    </row>
    <row r="13530" spans="1:6" x14ac:dyDescent="0.3">
      <c r="A13530" s="9"/>
      <c r="D13530" s="2"/>
      <c r="F13530" s="26"/>
    </row>
    <row r="13531" spans="1:6" x14ac:dyDescent="0.3">
      <c r="A13531" s="9"/>
      <c r="D13531" s="2"/>
      <c r="F13531" s="26"/>
    </row>
    <row r="13532" spans="1:6" x14ac:dyDescent="0.3">
      <c r="A13532" s="9"/>
      <c r="D13532" s="2"/>
      <c r="F13532" s="26"/>
    </row>
    <row r="13533" spans="1:6" x14ac:dyDescent="0.3">
      <c r="A13533" s="9"/>
      <c r="D13533" s="2"/>
      <c r="F13533" s="26"/>
    </row>
    <row r="13534" spans="1:6" x14ac:dyDescent="0.3">
      <c r="A13534" s="9"/>
      <c r="D13534" s="2"/>
      <c r="F13534" s="26"/>
    </row>
    <row r="13535" spans="1:6" x14ac:dyDescent="0.3">
      <c r="A13535" s="9"/>
      <c r="D13535" s="2"/>
      <c r="F13535" s="26"/>
    </row>
    <row r="13536" spans="1:6" x14ac:dyDescent="0.3">
      <c r="A13536" s="9"/>
      <c r="D13536" s="2"/>
      <c r="F13536" s="26"/>
    </row>
    <row r="13537" spans="1:6" x14ac:dyDescent="0.3">
      <c r="A13537" s="9"/>
      <c r="D13537" s="2"/>
      <c r="F13537" s="26"/>
    </row>
    <row r="13538" spans="1:6" x14ac:dyDescent="0.3">
      <c r="A13538" s="9"/>
      <c r="D13538" s="2"/>
      <c r="F13538" s="26"/>
    </row>
    <row r="13539" spans="1:6" x14ac:dyDescent="0.3">
      <c r="A13539" s="9"/>
      <c r="D13539" s="2"/>
      <c r="F13539" s="26"/>
    </row>
    <row r="13540" spans="1:6" x14ac:dyDescent="0.3">
      <c r="A13540" s="9"/>
      <c r="D13540" s="2"/>
      <c r="F13540" s="26"/>
    </row>
    <row r="13541" spans="1:6" x14ac:dyDescent="0.3">
      <c r="A13541" s="9"/>
      <c r="D13541" s="2"/>
      <c r="F13541" s="26"/>
    </row>
    <row r="13542" spans="1:6" x14ac:dyDescent="0.3">
      <c r="A13542" s="9"/>
      <c r="D13542" s="2"/>
      <c r="F13542" s="26"/>
    </row>
    <row r="13543" spans="1:6" x14ac:dyDescent="0.3">
      <c r="A13543" s="9"/>
      <c r="D13543" s="2"/>
      <c r="F13543" s="26"/>
    </row>
    <row r="13544" spans="1:6" x14ac:dyDescent="0.3">
      <c r="A13544" s="9"/>
      <c r="D13544" s="2"/>
      <c r="F13544" s="26"/>
    </row>
    <row r="13545" spans="1:6" x14ac:dyDescent="0.3">
      <c r="A13545" s="9"/>
      <c r="D13545" s="2"/>
      <c r="F13545" s="26"/>
    </row>
    <row r="13546" spans="1:6" x14ac:dyDescent="0.3">
      <c r="A13546" s="9"/>
      <c r="D13546" s="2"/>
      <c r="F13546" s="26"/>
    </row>
    <row r="13547" spans="1:6" x14ac:dyDescent="0.3">
      <c r="A13547" s="9"/>
      <c r="D13547" s="2"/>
      <c r="F13547" s="26"/>
    </row>
    <row r="13548" spans="1:6" x14ac:dyDescent="0.3">
      <c r="A13548" s="9"/>
      <c r="D13548" s="2"/>
      <c r="F13548" s="26"/>
    </row>
    <row r="13549" spans="1:6" x14ac:dyDescent="0.3">
      <c r="A13549" s="9"/>
      <c r="D13549" s="2"/>
      <c r="F13549" s="26"/>
    </row>
    <row r="13550" spans="1:6" x14ac:dyDescent="0.3">
      <c r="A13550" s="9"/>
      <c r="D13550" s="2"/>
      <c r="F13550" s="26"/>
    </row>
    <row r="13551" spans="1:6" x14ac:dyDescent="0.3">
      <c r="A13551" s="9"/>
      <c r="D13551" s="2"/>
      <c r="F13551" s="26"/>
    </row>
    <row r="13552" spans="1:6" x14ac:dyDescent="0.3">
      <c r="A13552" s="9"/>
      <c r="D13552" s="2"/>
      <c r="F13552" s="26"/>
    </row>
    <row r="13553" spans="1:6" x14ac:dyDescent="0.3">
      <c r="A13553" s="9"/>
      <c r="D13553" s="2"/>
      <c r="F13553" s="26"/>
    </row>
    <row r="13554" spans="1:6" x14ac:dyDescent="0.3">
      <c r="A13554" s="9"/>
      <c r="D13554" s="2"/>
      <c r="F13554" s="26"/>
    </row>
    <row r="13555" spans="1:6" x14ac:dyDescent="0.3">
      <c r="A13555" s="9"/>
      <c r="D13555" s="2"/>
      <c r="F13555" s="26"/>
    </row>
    <row r="13556" spans="1:6" x14ac:dyDescent="0.3">
      <c r="A13556" s="9"/>
      <c r="D13556" s="2"/>
      <c r="F13556" s="26"/>
    </row>
    <row r="13557" spans="1:6" x14ac:dyDescent="0.3">
      <c r="A13557" s="9"/>
      <c r="D13557" s="2"/>
      <c r="F13557" s="26"/>
    </row>
    <row r="13558" spans="1:6" x14ac:dyDescent="0.3">
      <c r="A13558" s="9"/>
      <c r="D13558" s="2"/>
      <c r="F13558" s="26"/>
    </row>
    <row r="13559" spans="1:6" x14ac:dyDescent="0.3">
      <c r="A13559" s="9"/>
      <c r="D13559" s="2"/>
      <c r="F13559" s="26"/>
    </row>
    <row r="13560" spans="1:6" x14ac:dyDescent="0.3">
      <c r="A13560" s="9"/>
      <c r="D13560" s="2"/>
      <c r="F13560" s="26"/>
    </row>
    <row r="13561" spans="1:6" x14ac:dyDescent="0.3">
      <c r="A13561" s="9"/>
      <c r="D13561" s="2"/>
      <c r="F13561" s="26"/>
    </row>
    <row r="13562" spans="1:6" x14ac:dyDescent="0.3">
      <c r="A13562" s="9"/>
      <c r="D13562" s="2"/>
      <c r="F13562" s="26"/>
    </row>
    <row r="13563" spans="1:6" x14ac:dyDescent="0.3">
      <c r="A13563" s="9"/>
      <c r="D13563" s="2"/>
      <c r="F13563" s="26"/>
    </row>
    <row r="13564" spans="1:6" x14ac:dyDescent="0.3">
      <c r="A13564" s="9"/>
      <c r="D13564" s="2"/>
      <c r="F13564" s="26"/>
    </row>
    <row r="13565" spans="1:6" x14ac:dyDescent="0.3">
      <c r="A13565" s="9"/>
      <c r="D13565" s="2"/>
      <c r="F13565" s="26"/>
    </row>
    <row r="13566" spans="1:6" x14ac:dyDescent="0.3">
      <c r="A13566" s="9"/>
      <c r="D13566" s="2"/>
      <c r="F13566" s="26"/>
    </row>
    <row r="13567" spans="1:6" x14ac:dyDescent="0.3">
      <c r="A13567" s="9"/>
      <c r="D13567" s="2"/>
      <c r="F13567" s="26"/>
    </row>
    <row r="13568" spans="1:6" x14ac:dyDescent="0.3">
      <c r="A13568" s="9"/>
      <c r="D13568" s="2"/>
      <c r="F13568" s="26"/>
    </row>
    <row r="13569" spans="1:6" x14ac:dyDescent="0.3">
      <c r="A13569" s="9"/>
      <c r="D13569" s="2"/>
      <c r="F13569" s="26"/>
    </row>
    <row r="13570" spans="1:6" x14ac:dyDescent="0.3">
      <c r="A13570" s="9"/>
      <c r="D13570" s="2"/>
      <c r="F13570" s="26"/>
    </row>
    <row r="13571" spans="1:6" x14ac:dyDescent="0.3">
      <c r="A13571" s="9"/>
      <c r="D13571" s="2"/>
      <c r="F13571" s="26"/>
    </row>
    <row r="13572" spans="1:6" x14ac:dyDescent="0.3">
      <c r="A13572" s="9"/>
      <c r="D13572" s="2"/>
      <c r="F13572" s="26"/>
    </row>
    <row r="13573" spans="1:6" x14ac:dyDescent="0.3">
      <c r="A13573" s="9"/>
      <c r="D13573" s="2"/>
      <c r="F13573" s="26"/>
    </row>
    <row r="13574" spans="1:6" x14ac:dyDescent="0.3">
      <c r="A13574" s="9"/>
      <c r="D13574" s="2"/>
      <c r="F13574" s="26"/>
    </row>
    <row r="13575" spans="1:6" x14ac:dyDescent="0.3">
      <c r="A13575" s="9"/>
      <c r="D13575" s="2"/>
      <c r="F13575" s="26"/>
    </row>
    <row r="13576" spans="1:6" x14ac:dyDescent="0.3">
      <c r="A13576" s="9"/>
      <c r="D13576" s="2"/>
      <c r="F13576" s="26"/>
    </row>
    <row r="13577" spans="1:6" x14ac:dyDescent="0.3">
      <c r="A13577" s="9"/>
      <c r="D13577" s="2"/>
      <c r="F13577" s="26"/>
    </row>
    <row r="13578" spans="1:6" x14ac:dyDescent="0.3">
      <c r="A13578" s="9"/>
      <c r="D13578" s="2"/>
      <c r="F13578" s="26"/>
    </row>
    <row r="13579" spans="1:6" x14ac:dyDescent="0.3">
      <c r="A13579" s="9"/>
      <c r="D13579" s="2"/>
      <c r="F13579" s="26"/>
    </row>
    <row r="13580" spans="1:6" x14ac:dyDescent="0.3">
      <c r="A13580" s="9"/>
      <c r="D13580" s="2"/>
      <c r="F13580" s="26"/>
    </row>
    <row r="13581" spans="1:6" x14ac:dyDescent="0.3">
      <c r="A13581" s="9"/>
      <c r="D13581" s="2"/>
      <c r="F13581" s="26"/>
    </row>
    <row r="13582" spans="1:6" x14ac:dyDescent="0.3">
      <c r="A13582" s="9"/>
      <c r="D13582" s="2"/>
      <c r="F13582" s="26"/>
    </row>
    <row r="13583" spans="1:6" x14ac:dyDescent="0.3">
      <c r="A13583" s="9"/>
      <c r="D13583" s="2"/>
      <c r="F13583" s="26"/>
    </row>
    <row r="13584" spans="1:6" x14ac:dyDescent="0.3">
      <c r="A13584" s="9"/>
      <c r="D13584" s="2"/>
      <c r="F13584" s="26"/>
    </row>
    <row r="13585" spans="1:6" x14ac:dyDescent="0.3">
      <c r="A13585" s="9"/>
      <c r="D13585" s="2"/>
      <c r="F13585" s="26"/>
    </row>
    <row r="13586" spans="1:6" x14ac:dyDescent="0.3">
      <c r="A13586" s="9"/>
      <c r="D13586" s="2"/>
      <c r="F13586" s="26"/>
    </row>
    <row r="13587" spans="1:6" x14ac:dyDescent="0.3">
      <c r="A13587" s="9"/>
      <c r="D13587" s="2"/>
      <c r="F13587" s="26"/>
    </row>
    <row r="13588" spans="1:6" x14ac:dyDescent="0.3">
      <c r="A13588" s="9"/>
      <c r="D13588" s="2"/>
      <c r="F13588" s="26"/>
    </row>
    <row r="13589" spans="1:6" x14ac:dyDescent="0.3">
      <c r="A13589" s="9"/>
      <c r="D13589" s="2"/>
      <c r="F13589" s="26"/>
    </row>
    <row r="13590" spans="1:6" x14ac:dyDescent="0.3">
      <c r="A13590" s="9"/>
      <c r="D13590" s="2"/>
      <c r="F13590" s="26"/>
    </row>
    <row r="13591" spans="1:6" x14ac:dyDescent="0.3">
      <c r="A13591" s="9"/>
      <c r="D13591" s="2"/>
      <c r="F13591" s="26"/>
    </row>
    <row r="13592" spans="1:6" x14ac:dyDescent="0.3">
      <c r="A13592" s="9"/>
      <c r="D13592" s="2"/>
      <c r="F13592" s="26"/>
    </row>
    <row r="13593" spans="1:6" x14ac:dyDescent="0.3">
      <c r="A13593" s="9"/>
      <c r="D13593" s="2"/>
      <c r="F13593" s="26"/>
    </row>
    <row r="13594" spans="1:6" x14ac:dyDescent="0.3">
      <c r="A13594" s="9"/>
      <c r="D13594" s="2"/>
      <c r="F13594" s="26"/>
    </row>
    <row r="13595" spans="1:6" x14ac:dyDescent="0.3">
      <c r="A13595" s="9"/>
      <c r="D13595" s="2"/>
      <c r="F13595" s="26"/>
    </row>
    <row r="13596" spans="1:6" x14ac:dyDescent="0.3">
      <c r="A13596" s="9"/>
      <c r="D13596" s="2"/>
      <c r="F13596" s="26"/>
    </row>
    <row r="13597" spans="1:6" x14ac:dyDescent="0.3">
      <c r="A13597" s="9"/>
      <c r="D13597" s="2"/>
      <c r="F13597" s="26"/>
    </row>
    <row r="13598" spans="1:6" x14ac:dyDescent="0.3">
      <c r="A13598" s="9"/>
      <c r="D13598" s="2"/>
      <c r="F13598" s="26"/>
    </row>
    <row r="13599" spans="1:6" x14ac:dyDescent="0.3">
      <c r="A13599" s="9"/>
      <c r="D13599" s="2"/>
      <c r="F13599" s="26"/>
    </row>
    <row r="13600" spans="1:6" x14ac:dyDescent="0.3">
      <c r="A13600" s="9"/>
      <c r="D13600" s="2"/>
      <c r="F13600" s="26"/>
    </row>
    <row r="13601" spans="1:6" x14ac:dyDescent="0.3">
      <c r="A13601" s="9"/>
      <c r="D13601" s="2"/>
      <c r="F13601" s="26"/>
    </row>
    <row r="13602" spans="1:6" x14ac:dyDescent="0.3">
      <c r="A13602" s="9"/>
      <c r="D13602" s="2"/>
      <c r="F13602" s="26"/>
    </row>
    <row r="13603" spans="1:6" x14ac:dyDescent="0.3">
      <c r="A13603" s="9"/>
      <c r="D13603" s="2"/>
      <c r="F13603" s="26"/>
    </row>
    <row r="13604" spans="1:6" x14ac:dyDescent="0.3">
      <c r="A13604" s="9"/>
      <c r="D13604" s="2"/>
      <c r="F13604" s="26"/>
    </row>
    <row r="13605" spans="1:6" x14ac:dyDescent="0.3">
      <c r="A13605" s="9"/>
      <c r="D13605" s="2"/>
      <c r="F13605" s="26"/>
    </row>
    <row r="13606" spans="1:6" x14ac:dyDescent="0.3">
      <c r="A13606" s="9"/>
      <c r="D13606" s="2"/>
      <c r="F13606" s="26"/>
    </row>
    <row r="13607" spans="1:6" x14ac:dyDescent="0.3">
      <c r="A13607" s="9"/>
      <c r="D13607" s="2"/>
      <c r="F13607" s="26"/>
    </row>
    <row r="13608" spans="1:6" x14ac:dyDescent="0.3">
      <c r="A13608" s="9"/>
      <c r="D13608" s="2"/>
      <c r="F13608" s="26"/>
    </row>
    <row r="13609" spans="1:6" x14ac:dyDescent="0.3">
      <c r="A13609" s="9"/>
      <c r="D13609" s="2"/>
      <c r="F13609" s="26"/>
    </row>
    <row r="13610" spans="1:6" x14ac:dyDescent="0.3">
      <c r="A13610" s="9"/>
      <c r="D13610" s="2"/>
      <c r="F13610" s="26"/>
    </row>
    <row r="13611" spans="1:6" x14ac:dyDescent="0.3">
      <c r="A13611" s="9"/>
      <c r="D13611" s="2"/>
      <c r="F13611" s="26"/>
    </row>
    <row r="13612" spans="1:6" x14ac:dyDescent="0.3">
      <c r="A13612" s="9"/>
      <c r="D13612" s="2"/>
      <c r="F13612" s="26"/>
    </row>
    <row r="13613" spans="1:6" x14ac:dyDescent="0.3">
      <c r="A13613" s="9"/>
      <c r="D13613" s="2"/>
      <c r="F13613" s="26"/>
    </row>
    <row r="13614" spans="1:6" x14ac:dyDescent="0.3">
      <c r="A13614" s="9"/>
      <c r="D13614" s="2"/>
      <c r="F13614" s="26"/>
    </row>
    <row r="13615" spans="1:6" x14ac:dyDescent="0.3">
      <c r="A13615" s="9"/>
      <c r="D13615" s="2"/>
      <c r="F13615" s="26"/>
    </row>
    <row r="13616" spans="1:6" x14ac:dyDescent="0.3">
      <c r="A13616" s="9"/>
      <c r="D13616" s="2"/>
      <c r="F13616" s="26"/>
    </row>
    <row r="13617" spans="1:6" x14ac:dyDescent="0.3">
      <c r="A13617" s="9"/>
      <c r="D13617" s="2"/>
      <c r="F13617" s="26"/>
    </row>
    <row r="13618" spans="1:6" x14ac:dyDescent="0.3">
      <c r="A13618" s="9"/>
      <c r="D13618" s="2"/>
      <c r="F13618" s="26"/>
    </row>
    <row r="13619" spans="1:6" x14ac:dyDescent="0.3">
      <c r="A13619" s="9"/>
      <c r="D13619" s="2"/>
      <c r="F13619" s="26"/>
    </row>
    <row r="13620" spans="1:6" x14ac:dyDescent="0.3">
      <c r="A13620" s="9"/>
      <c r="D13620" s="2"/>
      <c r="F13620" s="26"/>
    </row>
    <row r="13621" spans="1:6" x14ac:dyDescent="0.3">
      <c r="A13621" s="9"/>
      <c r="D13621" s="2"/>
      <c r="F13621" s="26"/>
    </row>
    <row r="13622" spans="1:6" x14ac:dyDescent="0.3">
      <c r="A13622" s="9"/>
      <c r="D13622" s="2"/>
      <c r="F13622" s="26"/>
    </row>
    <row r="13623" spans="1:6" x14ac:dyDescent="0.3">
      <c r="A13623" s="9"/>
      <c r="D13623" s="2"/>
      <c r="F13623" s="26"/>
    </row>
    <row r="13624" spans="1:6" x14ac:dyDescent="0.3">
      <c r="A13624" s="9"/>
      <c r="D13624" s="2"/>
      <c r="F13624" s="26"/>
    </row>
    <row r="13625" spans="1:6" x14ac:dyDescent="0.3">
      <c r="A13625" s="9"/>
      <c r="D13625" s="2"/>
      <c r="F13625" s="26"/>
    </row>
    <row r="13626" spans="1:6" x14ac:dyDescent="0.3">
      <c r="A13626" s="9"/>
      <c r="D13626" s="2"/>
      <c r="F13626" s="26"/>
    </row>
    <row r="13627" spans="1:6" x14ac:dyDescent="0.3">
      <c r="A13627" s="9"/>
      <c r="D13627" s="2"/>
      <c r="F13627" s="26"/>
    </row>
    <row r="13628" spans="1:6" x14ac:dyDescent="0.3">
      <c r="A13628" s="9"/>
      <c r="D13628" s="2"/>
      <c r="F13628" s="26"/>
    </row>
    <row r="13629" spans="1:6" x14ac:dyDescent="0.3">
      <c r="A13629" s="9"/>
      <c r="D13629" s="2"/>
      <c r="F13629" s="26"/>
    </row>
    <row r="13630" spans="1:6" x14ac:dyDescent="0.3">
      <c r="A13630" s="9"/>
      <c r="D13630" s="2"/>
      <c r="F13630" s="26"/>
    </row>
    <row r="13631" spans="1:6" x14ac:dyDescent="0.3">
      <c r="A13631" s="9"/>
      <c r="D13631" s="2"/>
      <c r="F13631" s="26"/>
    </row>
    <row r="13632" spans="1:6" x14ac:dyDescent="0.3">
      <c r="A13632" s="9"/>
      <c r="D13632" s="2"/>
      <c r="F13632" s="26"/>
    </row>
    <row r="13633" spans="1:6" x14ac:dyDescent="0.3">
      <c r="A13633" s="9"/>
      <c r="D13633" s="2"/>
      <c r="F13633" s="26"/>
    </row>
    <row r="13634" spans="1:6" x14ac:dyDescent="0.3">
      <c r="A13634" s="9"/>
      <c r="D13634" s="2"/>
      <c r="F13634" s="26"/>
    </row>
    <row r="13635" spans="1:6" x14ac:dyDescent="0.3">
      <c r="A13635" s="9"/>
      <c r="D13635" s="2"/>
      <c r="F13635" s="26"/>
    </row>
    <row r="13636" spans="1:6" x14ac:dyDescent="0.3">
      <c r="A13636" s="9"/>
      <c r="D13636" s="2"/>
      <c r="F13636" s="26"/>
    </row>
    <row r="13637" spans="1:6" x14ac:dyDescent="0.3">
      <c r="A13637" s="9"/>
      <c r="D13637" s="2"/>
      <c r="F13637" s="26"/>
    </row>
    <row r="13638" spans="1:6" x14ac:dyDescent="0.3">
      <c r="A13638" s="9"/>
      <c r="D13638" s="2"/>
      <c r="F13638" s="26"/>
    </row>
    <row r="13639" spans="1:6" x14ac:dyDescent="0.3">
      <c r="A13639" s="9"/>
      <c r="D13639" s="2"/>
      <c r="F13639" s="26"/>
    </row>
    <row r="13640" spans="1:6" x14ac:dyDescent="0.3">
      <c r="A13640" s="9"/>
      <c r="D13640" s="2"/>
      <c r="F13640" s="26"/>
    </row>
    <row r="13641" spans="1:6" x14ac:dyDescent="0.3">
      <c r="A13641" s="9"/>
      <c r="D13641" s="2"/>
      <c r="F13641" s="26"/>
    </row>
    <row r="13642" spans="1:6" x14ac:dyDescent="0.3">
      <c r="A13642" s="9"/>
      <c r="D13642" s="2"/>
      <c r="F13642" s="26"/>
    </row>
    <row r="13643" spans="1:6" x14ac:dyDescent="0.3">
      <c r="A13643" s="9"/>
      <c r="D13643" s="2"/>
      <c r="F13643" s="26"/>
    </row>
    <row r="13644" spans="1:6" x14ac:dyDescent="0.3">
      <c r="A13644" s="9"/>
      <c r="D13644" s="2"/>
      <c r="F13644" s="26"/>
    </row>
    <row r="13645" spans="1:6" x14ac:dyDescent="0.3">
      <c r="A13645" s="9"/>
      <c r="D13645" s="2"/>
      <c r="F13645" s="26"/>
    </row>
    <row r="13646" spans="1:6" x14ac:dyDescent="0.3">
      <c r="A13646" s="9"/>
      <c r="D13646" s="2"/>
      <c r="F13646" s="26"/>
    </row>
    <row r="13647" spans="1:6" x14ac:dyDescent="0.3">
      <c r="A13647" s="9"/>
      <c r="D13647" s="2"/>
      <c r="F13647" s="26"/>
    </row>
    <row r="13648" spans="1:6" x14ac:dyDescent="0.3">
      <c r="A13648" s="9"/>
      <c r="D13648" s="2"/>
      <c r="F13648" s="26"/>
    </row>
    <row r="13649" spans="1:6" x14ac:dyDescent="0.3">
      <c r="A13649" s="9"/>
      <c r="D13649" s="2"/>
      <c r="F13649" s="26"/>
    </row>
    <row r="13650" spans="1:6" x14ac:dyDescent="0.3">
      <c r="A13650" s="9"/>
      <c r="D13650" s="2"/>
      <c r="F13650" s="26"/>
    </row>
    <row r="13651" spans="1:6" x14ac:dyDescent="0.3">
      <c r="A13651" s="9"/>
      <c r="D13651" s="2"/>
      <c r="F13651" s="26"/>
    </row>
    <row r="13652" spans="1:6" x14ac:dyDescent="0.3">
      <c r="A13652" s="9"/>
      <c r="D13652" s="2"/>
      <c r="F13652" s="26"/>
    </row>
    <row r="13653" spans="1:6" x14ac:dyDescent="0.3">
      <c r="A13653" s="9"/>
      <c r="D13653" s="2"/>
      <c r="F13653" s="26"/>
    </row>
    <row r="13654" spans="1:6" x14ac:dyDescent="0.3">
      <c r="A13654" s="9"/>
      <c r="D13654" s="2"/>
      <c r="F13654" s="26"/>
    </row>
    <row r="13655" spans="1:6" x14ac:dyDescent="0.3">
      <c r="A13655" s="9"/>
      <c r="D13655" s="2"/>
      <c r="F13655" s="26"/>
    </row>
    <row r="13656" spans="1:6" x14ac:dyDescent="0.3">
      <c r="A13656" s="9"/>
      <c r="D13656" s="2"/>
      <c r="F13656" s="26"/>
    </row>
    <row r="13657" spans="1:6" x14ac:dyDescent="0.3">
      <c r="A13657" s="9"/>
      <c r="D13657" s="2"/>
      <c r="F13657" s="26"/>
    </row>
    <row r="13658" spans="1:6" x14ac:dyDescent="0.3">
      <c r="A13658" s="9"/>
      <c r="D13658" s="2"/>
      <c r="F13658" s="26"/>
    </row>
    <row r="13659" spans="1:6" x14ac:dyDescent="0.3">
      <c r="A13659" s="9"/>
      <c r="D13659" s="2"/>
      <c r="F13659" s="26"/>
    </row>
    <row r="13660" spans="1:6" x14ac:dyDescent="0.3">
      <c r="A13660" s="9"/>
      <c r="D13660" s="2"/>
      <c r="F13660" s="26"/>
    </row>
    <row r="13661" spans="1:6" x14ac:dyDescent="0.3">
      <c r="A13661" s="9"/>
      <c r="D13661" s="2"/>
      <c r="F13661" s="26"/>
    </row>
    <row r="13662" spans="1:6" x14ac:dyDescent="0.3">
      <c r="A13662" s="9"/>
      <c r="D13662" s="2"/>
      <c r="F13662" s="26"/>
    </row>
    <row r="13663" spans="1:6" x14ac:dyDescent="0.3">
      <c r="A13663" s="9"/>
      <c r="D13663" s="2"/>
      <c r="F13663" s="26"/>
    </row>
    <row r="13664" spans="1:6" x14ac:dyDescent="0.3">
      <c r="A13664" s="9"/>
      <c r="D13664" s="2"/>
      <c r="F13664" s="26"/>
    </row>
    <row r="13665" spans="1:6" x14ac:dyDescent="0.3">
      <c r="A13665" s="9"/>
      <c r="D13665" s="2"/>
      <c r="F13665" s="26"/>
    </row>
    <row r="13666" spans="1:6" x14ac:dyDescent="0.3">
      <c r="A13666" s="9"/>
      <c r="D13666" s="2"/>
      <c r="F13666" s="26"/>
    </row>
    <row r="13667" spans="1:6" x14ac:dyDescent="0.3">
      <c r="A13667" s="9"/>
      <c r="D13667" s="2"/>
      <c r="F13667" s="26"/>
    </row>
    <row r="13668" spans="1:6" x14ac:dyDescent="0.3">
      <c r="A13668" s="9"/>
      <c r="D13668" s="2"/>
      <c r="F13668" s="26"/>
    </row>
    <row r="13669" spans="1:6" x14ac:dyDescent="0.3">
      <c r="A13669" s="9"/>
      <c r="D13669" s="2"/>
      <c r="F13669" s="26"/>
    </row>
    <row r="13670" spans="1:6" x14ac:dyDescent="0.3">
      <c r="A13670" s="9"/>
      <c r="D13670" s="2"/>
      <c r="F13670" s="26"/>
    </row>
    <row r="13671" spans="1:6" x14ac:dyDescent="0.3">
      <c r="A13671" s="9"/>
      <c r="D13671" s="2"/>
      <c r="F13671" s="26"/>
    </row>
    <row r="13672" spans="1:6" x14ac:dyDescent="0.3">
      <c r="A13672" s="9"/>
      <c r="D13672" s="2"/>
      <c r="F13672" s="26"/>
    </row>
    <row r="13673" spans="1:6" x14ac:dyDescent="0.3">
      <c r="A13673" s="9"/>
      <c r="D13673" s="2"/>
      <c r="F13673" s="26"/>
    </row>
    <row r="13674" spans="1:6" x14ac:dyDescent="0.3">
      <c r="A13674" s="9"/>
      <c r="D13674" s="2"/>
      <c r="F13674" s="26"/>
    </row>
    <row r="13675" spans="1:6" x14ac:dyDescent="0.3">
      <c r="A13675" s="9"/>
      <c r="D13675" s="2"/>
      <c r="F13675" s="26"/>
    </row>
    <row r="13676" spans="1:6" x14ac:dyDescent="0.3">
      <c r="A13676" s="9"/>
      <c r="D13676" s="2"/>
      <c r="F13676" s="26"/>
    </row>
    <row r="13677" spans="1:6" x14ac:dyDescent="0.3">
      <c r="A13677" s="9"/>
      <c r="D13677" s="2"/>
      <c r="F13677" s="26"/>
    </row>
    <row r="13678" spans="1:6" x14ac:dyDescent="0.3">
      <c r="A13678" s="9"/>
      <c r="D13678" s="2"/>
      <c r="F13678" s="26"/>
    </row>
    <row r="13679" spans="1:6" x14ac:dyDescent="0.3">
      <c r="A13679" s="9"/>
      <c r="D13679" s="2"/>
      <c r="F13679" s="26"/>
    </row>
    <row r="13680" spans="1:6" x14ac:dyDescent="0.3">
      <c r="A13680" s="9"/>
      <c r="D13680" s="2"/>
      <c r="F13680" s="26"/>
    </row>
    <row r="13681" spans="1:6" x14ac:dyDescent="0.3">
      <c r="A13681" s="9"/>
      <c r="D13681" s="2"/>
      <c r="F13681" s="26"/>
    </row>
    <row r="13682" spans="1:6" x14ac:dyDescent="0.3">
      <c r="A13682" s="9"/>
      <c r="D13682" s="2"/>
      <c r="F13682" s="26"/>
    </row>
    <row r="13683" spans="1:6" x14ac:dyDescent="0.3">
      <c r="A13683" s="9"/>
      <c r="D13683" s="2"/>
      <c r="F13683" s="26"/>
    </row>
    <row r="13684" spans="1:6" x14ac:dyDescent="0.3">
      <c r="A13684" s="9"/>
      <c r="D13684" s="2"/>
      <c r="F13684" s="26"/>
    </row>
    <row r="13685" spans="1:6" x14ac:dyDescent="0.3">
      <c r="A13685" s="9"/>
      <c r="D13685" s="2"/>
      <c r="F13685" s="26"/>
    </row>
    <row r="13686" spans="1:6" x14ac:dyDescent="0.3">
      <c r="A13686" s="9"/>
      <c r="D13686" s="2"/>
      <c r="F13686" s="26"/>
    </row>
    <row r="13687" spans="1:6" x14ac:dyDescent="0.3">
      <c r="A13687" s="9"/>
      <c r="D13687" s="2"/>
      <c r="F13687" s="26"/>
    </row>
    <row r="13688" spans="1:6" x14ac:dyDescent="0.3">
      <c r="A13688" s="9"/>
      <c r="D13688" s="2"/>
      <c r="F13688" s="26"/>
    </row>
    <row r="13689" spans="1:6" x14ac:dyDescent="0.3">
      <c r="A13689" s="9"/>
      <c r="D13689" s="2"/>
      <c r="F13689" s="26"/>
    </row>
    <row r="13690" spans="1:6" x14ac:dyDescent="0.3">
      <c r="A13690" s="9"/>
      <c r="D13690" s="2"/>
      <c r="F13690" s="26"/>
    </row>
    <row r="13691" spans="1:6" x14ac:dyDescent="0.3">
      <c r="A13691" s="9"/>
      <c r="D13691" s="2"/>
      <c r="F13691" s="26"/>
    </row>
    <row r="13692" spans="1:6" x14ac:dyDescent="0.3">
      <c r="A13692" s="9"/>
      <c r="D13692" s="2"/>
      <c r="F13692" s="26"/>
    </row>
    <row r="13693" spans="1:6" x14ac:dyDescent="0.3">
      <c r="A13693" s="9"/>
      <c r="D13693" s="2"/>
      <c r="F13693" s="26"/>
    </row>
    <row r="13694" spans="1:6" x14ac:dyDescent="0.3">
      <c r="A13694" s="9"/>
      <c r="D13694" s="2"/>
      <c r="F13694" s="26"/>
    </row>
    <row r="13695" spans="1:6" x14ac:dyDescent="0.3">
      <c r="A13695" s="9"/>
      <c r="D13695" s="2"/>
      <c r="F13695" s="26"/>
    </row>
    <row r="13696" spans="1:6" x14ac:dyDescent="0.3">
      <c r="A13696" s="9"/>
      <c r="D13696" s="2"/>
      <c r="F13696" s="26"/>
    </row>
    <row r="13697" spans="1:6" x14ac:dyDescent="0.3">
      <c r="A13697" s="9"/>
      <c r="D13697" s="2"/>
      <c r="F13697" s="26"/>
    </row>
    <row r="13698" spans="1:6" x14ac:dyDescent="0.3">
      <c r="A13698" s="9"/>
      <c r="D13698" s="2"/>
      <c r="F13698" s="26"/>
    </row>
    <row r="13699" spans="1:6" x14ac:dyDescent="0.3">
      <c r="A13699" s="9"/>
      <c r="D13699" s="2"/>
      <c r="F13699" s="26"/>
    </row>
    <row r="13700" spans="1:6" x14ac:dyDescent="0.3">
      <c r="A13700" s="9"/>
      <c r="D13700" s="2"/>
      <c r="F13700" s="26"/>
    </row>
    <row r="13701" spans="1:6" x14ac:dyDescent="0.3">
      <c r="A13701" s="9"/>
      <c r="D13701" s="2"/>
      <c r="F13701" s="26"/>
    </row>
    <row r="13702" spans="1:6" x14ac:dyDescent="0.3">
      <c r="A13702" s="9"/>
      <c r="D13702" s="2"/>
      <c r="F13702" s="26"/>
    </row>
    <row r="13703" spans="1:6" x14ac:dyDescent="0.3">
      <c r="A13703" s="9"/>
      <c r="D13703" s="2"/>
      <c r="F13703" s="26"/>
    </row>
    <row r="13704" spans="1:6" x14ac:dyDescent="0.3">
      <c r="A13704" s="9"/>
      <c r="D13704" s="2"/>
      <c r="F13704" s="26"/>
    </row>
    <row r="13705" spans="1:6" x14ac:dyDescent="0.3">
      <c r="A13705" s="9"/>
      <c r="D13705" s="2"/>
      <c r="F13705" s="26"/>
    </row>
    <row r="13706" spans="1:6" x14ac:dyDescent="0.3">
      <c r="A13706" s="9"/>
      <c r="D13706" s="2"/>
      <c r="F13706" s="26"/>
    </row>
    <row r="13707" spans="1:6" x14ac:dyDescent="0.3">
      <c r="A13707" s="9"/>
      <c r="D13707" s="2"/>
      <c r="F13707" s="26"/>
    </row>
    <row r="13708" spans="1:6" x14ac:dyDescent="0.3">
      <c r="A13708" s="9"/>
      <c r="D13708" s="2"/>
      <c r="F13708" s="26"/>
    </row>
    <row r="13709" spans="1:6" x14ac:dyDescent="0.3">
      <c r="A13709" s="9"/>
      <c r="D13709" s="2"/>
      <c r="F13709" s="26"/>
    </row>
    <row r="13710" spans="1:6" x14ac:dyDescent="0.3">
      <c r="A13710" s="9"/>
      <c r="D13710" s="2"/>
      <c r="F13710" s="26"/>
    </row>
    <row r="13711" spans="1:6" x14ac:dyDescent="0.3">
      <c r="A13711" s="9"/>
      <c r="D13711" s="2"/>
      <c r="F13711" s="26"/>
    </row>
    <row r="13712" spans="1:6" x14ac:dyDescent="0.3">
      <c r="A13712" s="9"/>
      <c r="D13712" s="2"/>
      <c r="F13712" s="26"/>
    </row>
    <row r="13713" spans="1:6" x14ac:dyDescent="0.3">
      <c r="A13713" s="9"/>
      <c r="D13713" s="2"/>
      <c r="F13713" s="26"/>
    </row>
    <row r="13714" spans="1:6" x14ac:dyDescent="0.3">
      <c r="A13714" s="9"/>
      <c r="D13714" s="2"/>
      <c r="F13714" s="26"/>
    </row>
    <row r="13715" spans="1:6" x14ac:dyDescent="0.3">
      <c r="A13715" s="9"/>
      <c r="D13715" s="2"/>
      <c r="F13715" s="26"/>
    </row>
    <row r="13716" spans="1:6" x14ac:dyDescent="0.3">
      <c r="A13716" s="9"/>
      <c r="D13716" s="2"/>
      <c r="F13716" s="26"/>
    </row>
    <row r="13717" spans="1:6" x14ac:dyDescent="0.3">
      <c r="A13717" s="9"/>
      <c r="D13717" s="2"/>
      <c r="F13717" s="26"/>
    </row>
    <row r="13718" spans="1:6" x14ac:dyDescent="0.3">
      <c r="A13718" s="9"/>
      <c r="D13718" s="2"/>
      <c r="F13718" s="26"/>
    </row>
    <row r="13719" spans="1:6" x14ac:dyDescent="0.3">
      <c r="A13719" s="9"/>
      <c r="D13719" s="2"/>
      <c r="F13719" s="26"/>
    </row>
    <row r="13720" spans="1:6" x14ac:dyDescent="0.3">
      <c r="A13720" s="9"/>
      <c r="D13720" s="2"/>
      <c r="F13720" s="26"/>
    </row>
    <row r="13721" spans="1:6" x14ac:dyDescent="0.3">
      <c r="A13721" s="9"/>
      <c r="D13721" s="2"/>
      <c r="F13721" s="26"/>
    </row>
    <row r="13722" spans="1:6" x14ac:dyDescent="0.3">
      <c r="A13722" s="9"/>
      <c r="D13722" s="2"/>
      <c r="F13722" s="26"/>
    </row>
    <row r="13723" spans="1:6" x14ac:dyDescent="0.3">
      <c r="A13723" s="9"/>
      <c r="D13723" s="2"/>
      <c r="F13723" s="26"/>
    </row>
    <row r="13724" spans="1:6" x14ac:dyDescent="0.3">
      <c r="A13724" s="9"/>
      <c r="D13724" s="2"/>
      <c r="F13724" s="26"/>
    </row>
    <row r="13725" spans="1:6" x14ac:dyDescent="0.3">
      <c r="A13725" s="9"/>
      <c r="D13725" s="2"/>
      <c r="F13725" s="26"/>
    </row>
    <row r="13726" spans="1:6" x14ac:dyDescent="0.3">
      <c r="A13726" s="9"/>
      <c r="D13726" s="2"/>
      <c r="F13726" s="26"/>
    </row>
    <row r="13727" spans="1:6" x14ac:dyDescent="0.3">
      <c r="A13727" s="9"/>
      <c r="D13727" s="2"/>
      <c r="F13727" s="26"/>
    </row>
    <row r="13728" spans="1:6" x14ac:dyDescent="0.3">
      <c r="A13728" s="9"/>
      <c r="D13728" s="2"/>
      <c r="F13728" s="26"/>
    </row>
    <row r="13729" spans="1:6" x14ac:dyDescent="0.3">
      <c r="A13729" s="9"/>
      <c r="D13729" s="2"/>
      <c r="F13729" s="26"/>
    </row>
    <row r="13730" spans="1:6" x14ac:dyDescent="0.3">
      <c r="A13730" s="9"/>
      <c r="D13730" s="2"/>
      <c r="F13730" s="26"/>
    </row>
    <row r="13731" spans="1:6" x14ac:dyDescent="0.3">
      <c r="A13731" s="9"/>
      <c r="D13731" s="2"/>
      <c r="F13731" s="26"/>
    </row>
    <row r="13732" spans="1:6" x14ac:dyDescent="0.3">
      <c r="A13732" s="9"/>
      <c r="D13732" s="2"/>
      <c r="F13732" s="26"/>
    </row>
    <row r="13733" spans="1:6" x14ac:dyDescent="0.3">
      <c r="A13733" s="9"/>
      <c r="D13733" s="2"/>
      <c r="F13733" s="26"/>
    </row>
    <row r="13734" spans="1:6" x14ac:dyDescent="0.3">
      <c r="A13734" s="9"/>
      <c r="D13734" s="2"/>
      <c r="F13734" s="26"/>
    </row>
    <row r="13735" spans="1:6" x14ac:dyDescent="0.3">
      <c r="A13735" s="9"/>
      <c r="D13735" s="2"/>
      <c r="F13735" s="26"/>
    </row>
    <row r="13736" spans="1:6" x14ac:dyDescent="0.3">
      <c r="A13736" s="9"/>
      <c r="D13736" s="2"/>
      <c r="F13736" s="26"/>
    </row>
    <row r="13737" spans="1:6" x14ac:dyDescent="0.3">
      <c r="A13737" s="9"/>
      <c r="D13737" s="2"/>
      <c r="F13737" s="26"/>
    </row>
    <row r="13738" spans="1:6" x14ac:dyDescent="0.3">
      <c r="A13738" s="9"/>
      <c r="D13738" s="2"/>
      <c r="F13738" s="26"/>
    </row>
    <row r="13739" spans="1:6" x14ac:dyDescent="0.3">
      <c r="A13739" s="9"/>
      <c r="D13739" s="2"/>
      <c r="F13739" s="26"/>
    </row>
    <row r="13740" spans="1:6" x14ac:dyDescent="0.3">
      <c r="A13740" s="9"/>
      <c r="D13740" s="2"/>
      <c r="F13740" s="26"/>
    </row>
    <row r="13741" spans="1:6" x14ac:dyDescent="0.3">
      <c r="A13741" s="9"/>
      <c r="D13741" s="2"/>
      <c r="F13741" s="26"/>
    </row>
    <row r="13742" spans="1:6" x14ac:dyDescent="0.3">
      <c r="A13742" s="9"/>
      <c r="D13742" s="2"/>
      <c r="F13742" s="26"/>
    </row>
    <row r="13743" spans="1:6" x14ac:dyDescent="0.3">
      <c r="A13743" s="9"/>
      <c r="D13743" s="2"/>
      <c r="F13743" s="26"/>
    </row>
    <row r="13744" spans="1:6" x14ac:dyDescent="0.3">
      <c r="A13744" s="9"/>
      <c r="D13744" s="2"/>
      <c r="F13744" s="26"/>
    </row>
    <row r="13745" spans="1:6" x14ac:dyDescent="0.3">
      <c r="A13745" s="9"/>
      <c r="D13745" s="2"/>
      <c r="F13745" s="26"/>
    </row>
    <row r="13746" spans="1:6" x14ac:dyDescent="0.3">
      <c r="A13746" s="9"/>
      <c r="D13746" s="2"/>
      <c r="F13746" s="26"/>
    </row>
    <row r="13747" spans="1:6" x14ac:dyDescent="0.3">
      <c r="A13747" s="9"/>
      <c r="D13747" s="2"/>
      <c r="F13747" s="26"/>
    </row>
    <row r="13748" spans="1:6" x14ac:dyDescent="0.3">
      <c r="A13748" s="9"/>
      <c r="D13748" s="2"/>
      <c r="F13748" s="26"/>
    </row>
    <row r="13749" spans="1:6" x14ac:dyDescent="0.3">
      <c r="A13749" s="9"/>
      <c r="D13749" s="2"/>
      <c r="F13749" s="26"/>
    </row>
    <row r="13750" spans="1:6" x14ac:dyDescent="0.3">
      <c r="A13750" s="9"/>
      <c r="D13750" s="2"/>
      <c r="F13750" s="26"/>
    </row>
    <row r="13751" spans="1:6" x14ac:dyDescent="0.3">
      <c r="A13751" s="9"/>
      <c r="D13751" s="2"/>
      <c r="F13751" s="26"/>
    </row>
    <row r="13752" spans="1:6" x14ac:dyDescent="0.3">
      <c r="A13752" s="9"/>
      <c r="D13752" s="2"/>
      <c r="F13752" s="26"/>
    </row>
    <row r="13753" spans="1:6" x14ac:dyDescent="0.3">
      <c r="A13753" s="9"/>
      <c r="D13753" s="2"/>
      <c r="F13753" s="26"/>
    </row>
    <row r="13754" spans="1:6" x14ac:dyDescent="0.3">
      <c r="A13754" s="9"/>
      <c r="D13754" s="2"/>
      <c r="F13754" s="26"/>
    </row>
    <row r="13755" spans="1:6" x14ac:dyDescent="0.3">
      <c r="A13755" s="9"/>
      <c r="D13755" s="2"/>
      <c r="F13755" s="26"/>
    </row>
    <row r="13756" spans="1:6" x14ac:dyDescent="0.3">
      <c r="A13756" s="9"/>
      <c r="D13756" s="2"/>
      <c r="F13756" s="26"/>
    </row>
    <row r="13757" spans="1:6" x14ac:dyDescent="0.3">
      <c r="A13757" s="9"/>
      <c r="D13757" s="2"/>
      <c r="F13757" s="26"/>
    </row>
    <row r="13758" spans="1:6" x14ac:dyDescent="0.3">
      <c r="A13758" s="9"/>
      <c r="D13758" s="2"/>
      <c r="F13758" s="26"/>
    </row>
    <row r="13759" spans="1:6" x14ac:dyDescent="0.3">
      <c r="A13759" s="9"/>
      <c r="D13759" s="2"/>
      <c r="F13759" s="26"/>
    </row>
    <row r="13760" spans="1:6" x14ac:dyDescent="0.3">
      <c r="A13760" s="9"/>
      <c r="D13760" s="2"/>
      <c r="F13760" s="26"/>
    </row>
    <row r="13761" spans="1:6" x14ac:dyDescent="0.3">
      <c r="A13761" s="9"/>
      <c r="D13761" s="2"/>
      <c r="F13761" s="26"/>
    </row>
    <row r="13762" spans="1:6" x14ac:dyDescent="0.3">
      <c r="A13762" s="9"/>
      <c r="D13762" s="2"/>
      <c r="F13762" s="26"/>
    </row>
    <row r="13763" spans="1:6" x14ac:dyDescent="0.3">
      <c r="A13763" s="9"/>
      <c r="D13763" s="2"/>
      <c r="F13763" s="26"/>
    </row>
    <row r="13764" spans="1:6" x14ac:dyDescent="0.3">
      <c r="A13764" s="9"/>
      <c r="D13764" s="2"/>
      <c r="F13764" s="26"/>
    </row>
    <row r="13765" spans="1:6" x14ac:dyDescent="0.3">
      <c r="A13765" s="9"/>
      <c r="D13765" s="2"/>
      <c r="F13765" s="26"/>
    </row>
    <row r="13766" spans="1:6" x14ac:dyDescent="0.3">
      <c r="A13766" s="9"/>
      <c r="D13766" s="2"/>
      <c r="F13766" s="26"/>
    </row>
    <row r="13767" spans="1:6" x14ac:dyDescent="0.3">
      <c r="A13767" s="9"/>
      <c r="D13767" s="2"/>
      <c r="F13767" s="26"/>
    </row>
    <row r="13768" spans="1:6" x14ac:dyDescent="0.3">
      <c r="A13768" s="9"/>
      <c r="D13768" s="2"/>
      <c r="F13768" s="26"/>
    </row>
  </sheetData>
  <printOptions horizontalCentered="1"/>
  <pageMargins left="0.70866141732283505" right="0.70866141732283505" top="0.74803149606299202" bottom="0.74803149606299202" header="0.31496062992126" footer="0.31496062992126"/>
  <pageSetup scale="64" orientation="portrait" r:id="rId1"/>
  <rowBreaks count="6" manualBreakCount="6">
    <brk id="2193" max="6" man="1"/>
    <brk id="2777" max="6" man="1"/>
    <brk id="2814" max="6" man="1"/>
    <brk id="4504" max="6" man="1"/>
    <brk id="4609" max="6" man="1"/>
    <brk id="4667"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9B084BD7-6E9F-49DD-A64C-49319E89F598}">
  <ds:schemaRefs>
    <ds:schemaRef ds:uri="http://www.w3.org/2001/XMLSchema"/>
  </ds:schemaRefs>
</ds:datastoreItem>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Kagisho Phoku</dc:creator>
  <cp:lastModifiedBy>Nondyebo Sibindlana     Transnet NPA   Ngqura</cp:lastModifiedBy>
  <cp:lastPrinted>2025-12-08T13:26:24Z</cp:lastPrinted>
  <dcterms:created xsi:type="dcterms:W3CDTF">2025-08-14T08:55:18Z</dcterms:created>
  <dcterms:modified xsi:type="dcterms:W3CDTF">2025-12-08T13:26:50Z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{9B084BD7-6E9F-49DD-A64C-49319E89F598}</vt:lpwstr>
  </property>
</Properties>
</file>