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jkstf\Desktop\Martie\"/>
    </mc:Choice>
  </mc:AlternateContent>
  <xr:revisionPtr revIDLastSave="0" documentId="8_{667E0FEB-513E-452F-8416-40E5A4733432}" xr6:coauthVersionLast="47" xr6:coauthVersionMax="47" xr10:uidLastSave="{00000000-0000-0000-0000-000000000000}"/>
  <bookViews>
    <workbookView xWindow="-120" yWindow="-120" windowWidth="20730" windowHeight="11160" firstSheet="2" activeTab="3" xr2:uid="{00000000-000D-0000-FFFF-FFFF00000000}"/>
  </bookViews>
  <sheets>
    <sheet name="Sheet1" sheetId="1" state="hidden" r:id="rId1"/>
    <sheet name="1. SCATT ITT Returnable" sheetId="21" r:id="rId2"/>
    <sheet name="2. Job Creation" sheetId="11" r:id="rId3"/>
    <sheet name="3. Designated Sectors" sheetId="12" r:id="rId4"/>
    <sheet name="4. Localisation_subcontracting" sheetId="20" r:id="rId5"/>
    <sheet name="5. Skills Development" sheetId="22" r:id="rId6"/>
    <sheet name="6. Annex C" sheetId="14" r:id="rId7"/>
    <sheet name="7. Annex D" sheetId="15" r:id="rId8"/>
    <sheet name="8. Annex E" sheetId="16" r:id="rId9"/>
    <sheet name="9. Returnables" sheetId="18" r:id="rId10"/>
    <sheet name="Sheet5" sheetId="24" r:id="rId11"/>
  </sheets>
  <definedNames>
    <definedName name="_Hlk125715194" localSheetId="3">'3. Designated Sectors'!$A$15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20" l="1"/>
  <c r="E19" i="20"/>
  <c r="H17" i="20"/>
  <c r="H16" i="20"/>
  <c r="H15" i="20"/>
  <c r="H14" i="20"/>
  <c r="H13" i="20"/>
  <c r="H20" i="20" l="1"/>
  <c r="I28" i="16" l="1"/>
  <c r="P46" i="15"/>
  <c r="P35" i="15"/>
  <c r="P57" i="15" s="1"/>
  <c r="P20" i="15"/>
  <c r="Q28" i="14"/>
  <c r="P27" i="14"/>
  <c r="Q29" i="14" s="1"/>
  <c r="P26" i="14"/>
  <c r="O25" i="14"/>
</calcChain>
</file>

<file path=xl/sharedStrings.xml><?xml version="1.0" encoding="utf-8"?>
<sst xmlns="http://schemas.openxmlformats.org/spreadsheetml/2006/main" count="419" uniqueCount="349">
  <si>
    <t>BO</t>
  </si>
  <si>
    <t>BWO</t>
  </si>
  <si>
    <t>BY</t>
  </si>
  <si>
    <t>BPLwD</t>
  </si>
  <si>
    <t>Design</t>
  </si>
  <si>
    <t>Construction</t>
  </si>
  <si>
    <t>Installation</t>
  </si>
  <si>
    <t>Assembly</t>
  </si>
  <si>
    <t>Manufacture</t>
  </si>
  <si>
    <t>Testing</t>
  </si>
  <si>
    <t>Commision</t>
  </si>
  <si>
    <t>EME</t>
  </si>
  <si>
    <t>Skills Development Plan</t>
  </si>
  <si>
    <t>PPPFA process</t>
  </si>
  <si>
    <t>SD&amp;L Process</t>
  </si>
  <si>
    <t>Vendor Management: Valid B-BBEE criteria</t>
  </si>
  <si>
    <t xml:space="preserve">                                                   Vendor Management: Supplier Capability &amp; Capacity</t>
  </si>
  <si>
    <t xml:space="preserve">                                                                   Approved Suppliers List (Koeberg)</t>
  </si>
  <si>
    <t>Total Spend  R</t>
  </si>
  <si>
    <t>% R Local spend on B-BBEE</t>
  </si>
  <si>
    <t>R foreign</t>
  </si>
  <si>
    <t>R local</t>
  </si>
  <si>
    <r>
      <t xml:space="preserve">                                                </t>
    </r>
    <r>
      <rPr>
        <b/>
        <sz val="14"/>
        <color rgb="FFFF0000"/>
        <rFont val="Calibri"/>
        <family val="2"/>
        <scheme val="minor"/>
      </rPr>
      <t>Tactical sourcing process ????</t>
    </r>
  </si>
  <si>
    <r>
      <t xml:space="preserve">                                                                                                                         </t>
    </r>
    <r>
      <rPr>
        <b/>
        <sz val="14"/>
        <color rgb="FFFF0000"/>
        <rFont val="Calibri"/>
        <family val="2"/>
        <scheme val="minor"/>
      </rPr>
      <t>Commodity Sourcing process ?????</t>
    </r>
  </si>
  <si>
    <r>
      <t xml:space="preserve">                                                                                                                         </t>
    </r>
    <r>
      <rPr>
        <b/>
        <sz val="14"/>
        <color rgb="FFFF0000"/>
        <rFont val="Calibri"/>
        <family val="2"/>
        <scheme val="minor"/>
      </rPr>
      <t>Project Sourcing Process ??????</t>
    </r>
  </si>
  <si>
    <t>Other</t>
  </si>
  <si>
    <t>Analysis sheet</t>
  </si>
  <si>
    <t>Scope of Work / BOM</t>
  </si>
  <si>
    <t>Component Development Plan</t>
  </si>
  <si>
    <t>O&amp;M services</t>
  </si>
  <si>
    <t xml:space="preserve">Generic Process: Areas of opportunity for local participation </t>
  </si>
  <si>
    <t>(R) foreign</t>
  </si>
  <si>
    <t>(R) local</t>
  </si>
  <si>
    <t>Notes:</t>
  </si>
  <si>
    <t>1. The diagram above is referred to as the SCATT (Supply Chain and Transformation Tool) Methodology that addresses the South African government's local development and transformation requirements.</t>
  </si>
  <si>
    <t>5. The reference to percentage local content is a reflection of the spend profile which is a financial breakdown only (R local = R total – R foreign).</t>
  </si>
  <si>
    <t>TOTAL</t>
  </si>
  <si>
    <t>Table 2 - Job creation</t>
  </si>
  <si>
    <t>To be completed by Bidder</t>
  </si>
  <si>
    <t>Company:___________________________________________</t>
  </si>
  <si>
    <t>Designation:_________________________________________</t>
  </si>
  <si>
    <t>Signature:___________________________________________</t>
  </si>
  <si>
    <t>Date:_______________________________________________</t>
  </si>
  <si>
    <t>Designated Sector/Sub sector/Industry</t>
  </si>
  <si>
    <t>Component Description</t>
  </si>
  <si>
    <t>Suppliers Proposal %</t>
  </si>
  <si>
    <t>Steel Products and Components</t>
  </si>
  <si>
    <t xml:space="preserve">NOTE TO BIDDERS: </t>
  </si>
  <si>
    <t xml:space="preserve">1. The criteria, weightings and targets are set by Eskom.   
2.  Industrialisation : Localisation includes proposed investment in plant through the establishment of new or expand existing capacity and capability. Suppliers proposing to increase local content through investment in plant must complete a separate template (commitment plan). </t>
  </si>
  <si>
    <t>Legend</t>
  </si>
  <si>
    <t>To be completed by Supplier Development and Localisation Representative</t>
  </si>
  <si>
    <t>Automatically calculated or no calculation required</t>
  </si>
  <si>
    <t>Comments</t>
  </si>
  <si>
    <t>To be completed by BIDDER</t>
  </si>
  <si>
    <t>TABLE 1: SDL &amp; I COMPLIANCE MATRIX for BATTERY ENERGY STORAGE SYSTEM</t>
  </si>
  <si>
    <t>Criteria</t>
  </si>
  <si>
    <t>Weight (%)</t>
  </si>
  <si>
    <t>Total Target (%)</t>
  </si>
  <si>
    <t>Proposed Target (%)</t>
  </si>
  <si>
    <t>Total Overall Weighted Score</t>
  </si>
  <si>
    <t>Local Content: Local to Site &amp; Province</t>
  </si>
  <si>
    <t>Procurement / Sub Contracting from BPwD</t>
  </si>
  <si>
    <t>Procurement/ Sub Contracting from BWO</t>
  </si>
  <si>
    <t>Procurement / Sub Contracting from BYO</t>
  </si>
  <si>
    <t>Procurement/Sub Contracting from BO</t>
  </si>
  <si>
    <t>Skills Development</t>
  </si>
  <si>
    <t>Total Score</t>
  </si>
  <si>
    <t>Total Supplier Development and Localisation Score</t>
  </si>
  <si>
    <t>To be completed by Tenderer</t>
  </si>
  <si>
    <t>Supplier Development and Localisation Representative</t>
  </si>
  <si>
    <t>Company:_________________________________________________</t>
  </si>
  <si>
    <t>Name:____________________________________</t>
  </si>
  <si>
    <t>Designation:______________________________________________</t>
  </si>
  <si>
    <t>Signature:_________________________________</t>
  </si>
  <si>
    <t>Signature:________________________________________________</t>
  </si>
  <si>
    <t>Date:____________________________________</t>
  </si>
  <si>
    <t>Date:__________________________________________________</t>
  </si>
  <si>
    <t>SATS 1286.2011</t>
  </si>
  <si>
    <t>Annex C</t>
  </si>
  <si>
    <t xml:space="preserve">Local Content Declaration - Summary Schedule </t>
  </si>
  <si>
    <t>(C1)</t>
  </si>
  <si>
    <t>Tender No.</t>
  </si>
  <si>
    <r>
      <rPr>
        <b/>
        <u/>
        <sz val="11"/>
        <color theme="1"/>
        <rFont val="Calibri"/>
        <family val="2"/>
        <scheme val="minor"/>
      </rPr>
      <t>Note:</t>
    </r>
    <r>
      <rPr>
        <b/>
        <sz val="11"/>
        <color theme="1"/>
        <rFont val="Calibri"/>
        <family val="2"/>
        <scheme val="minor"/>
      </rPr>
      <t xml:space="preserve"> VAT to be excluded from all calculations</t>
    </r>
  </si>
  <si>
    <t>(C2)</t>
  </si>
  <si>
    <t xml:space="preserve">Tender description: </t>
  </si>
  <si>
    <t>(C3)</t>
  </si>
  <si>
    <t>Designated product(s)</t>
  </si>
  <si>
    <t>(C4)</t>
  </si>
  <si>
    <t>Tender Authority:</t>
  </si>
  <si>
    <t>(C5)</t>
  </si>
  <si>
    <t>Tendering Entity name:</t>
  </si>
  <si>
    <t>(C6)</t>
  </si>
  <si>
    <t>Tender Exchange Rate:</t>
  </si>
  <si>
    <t>Pula</t>
  </si>
  <si>
    <t>EU</t>
  </si>
  <si>
    <t>GBP</t>
  </si>
  <si>
    <t>(C7)</t>
  </si>
  <si>
    <t>Specified local content %</t>
  </si>
  <si>
    <t>Calculation of local content</t>
  </si>
  <si>
    <t>Tender  summary</t>
  </si>
  <si>
    <t>Tender item no's</t>
  </si>
  <si>
    <t>List of items</t>
  </si>
  <si>
    <t>Tender price - each 
(excl VAT)</t>
  </si>
  <si>
    <t>Exempted imported value</t>
  </si>
  <si>
    <r>
      <t xml:space="preserve">Tender </t>
    </r>
    <r>
      <rPr>
        <b/>
        <sz val="11"/>
        <rFont val="Calibri"/>
        <family val="2"/>
        <scheme val="minor"/>
      </rPr>
      <t>value</t>
    </r>
    <r>
      <rPr>
        <b/>
        <strike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 net of exempted imported  content</t>
    </r>
  </si>
  <si>
    <t>Imported value</t>
  </si>
  <si>
    <t>Local value</t>
  </si>
  <si>
    <t>Local content % (per item)</t>
  </si>
  <si>
    <t>Tender Qty</t>
  </si>
  <si>
    <t>Total tender value</t>
  </si>
  <si>
    <t>Total exempted imported content</t>
  </si>
  <si>
    <t>Total Imported content</t>
  </si>
  <si>
    <t>(C8)</t>
  </si>
  <si>
    <t>(C9)</t>
  </si>
  <si>
    <t>(C10)</t>
  </si>
  <si>
    <t>(C11)</t>
  </si>
  <si>
    <t>(C12)</t>
  </si>
  <si>
    <t>(C13)</t>
  </si>
  <si>
    <t>(C14)</t>
  </si>
  <si>
    <t>(C15)</t>
  </si>
  <si>
    <t>(C16)</t>
  </si>
  <si>
    <t>(C17)</t>
  </si>
  <si>
    <t>(C18)</t>
  </si>
  <si>
    <t>(C19)</t>
  </si>
  <si>
    <r>
      <t xml:space="preserve"> </t>
    </r>
    <r>
      <rPr>
        <b/>
        <i/>
        <sz val="11"/>
        <color theme="1"/>
        <rFont val="Calibri"/>
        <family val="2"/>
        <scheme val="minor"/>
      </rPr>
      <t>(C20)</t>
    </r>
    <r>
      <rPr>
        <b/>
        <sz val="11"/>
        <color theme="1"/>
        <rFont val="Calibri"/>
        <family val="2"/>
        <scheme val="minor"/>
      </rPr>
      <t xml:space="preserve">  Total tender  value</t>
    </r>
  </si>
  <si>
    <t>Signature of tenderer from Annex B</t>
  </si>
  <si>
    <r>
      <rPr>
        <b/>
        <i/>
        <sz val="11"/>
        <color theme="1"/>
        <rFont val="Calibri"/>
        <family val="2"/>
        <scheme val="minor"/>
      </rPr>
      <t>(C21)</t>
    </r>
    <r>
      <rPr>
        <b/>
        <sz val="11"/>
        <color theme="1"/>
        <rFont val="Calibri"/>
        <family val="2"/>
        <scheme val="minor"/>
      </rPr>
      <t xml:space="preserve"> Total Exempt imported content</t>
    </r>
  </si>
  <si>
    <r>
      <rPr>
        <b/>
        <i/>
        <sz val="11"/>
        <color theme="1"/>
        <rFont val="Calibri"/>
        <family val="2"/>
        <scheme val="minor"/>
      </rPr>
      <t xml:space="preserve">(C22) Total </t>
    </r>
    <r>
      <rPr>
        <b/>
        <sz val="11"/>
        <color theme="1"/>
        <rFont val="Calibri"/>
        <family val="2"/>
        <scheme val="minor"/>
      </rPr>
      <t>Tender value net of exempt imported content</t>
    </r>
  </si>
  <si>
    <r>
      <rPr>
        <b/>
        <i/>
        <sz val="11"/>
        <color theme="1"/>
        <rFont val="Calibri"/>
        <family val="2"/>
        <scheme val="minor"/>
      </rPr>
      <t xml:space="preserve">(C23) </t>
    </r>
    <r>
      <rPr>
        <b/>
        <sz val="11"/>
        <color theme="1"/>
        <rFont val="Calibri"/>
        <family val="2"/>
        <scheme val="minor"/>
      </rPr>
      <t>Total Imported content</t>
    </r>
  </si>
  <si>
    <r>
      <rPr>
        <b/>
        <i/>
        <sz val="11"/>
        <color theme="1"/>
        <rFont val="Calibri"/>
        <family val="2"/>
        <scheme val="minor"/>
      </rPr>
      <t>(C24)</t>
    </r>
    <r>
      <rPr>
        <b/>
        <sz val="11"/>
        <color theme="1"/>
        <rFont val="Calibri"/>
        <family val="2"/>
        <scheme val="minor"/>
      </rPr>
      <t xml:space="preserve"> Total local content</t>
    </r>
  </si>
  <si>
    <t xml:space="preserve">Date: </t>
  </si>
  <si>
    <r>
      <rPr>
        <b/>
        <i/>
        <sz val="11"/>
        <color theme="1"/>
        <rFont val="Calibri"/>
        <family val="2"/>
        <scheme val="minor"/>
      </rPr>
      <t xml:space="preserve">(C25) </t>
    </r>
    <r>
      <rPr>
        <b/>
        <sz val="11"/>
        <color theme="1"/>
        <rFont val="Calibri"/>
        <family val="2"/>
        <scheme val="minor"/>
      </rPr>
      <t>Average local content % of tender</t>
    </r>
  </si>
  <si>
    <t>Annex D</t>
  </si>
  <si>
    <t>Imported Content Declaration - Supporting Schedule to Annex C</t>
  </si>
  <si>
    <t>(D1)</t>
  </si>
  <si>
    <t>(D2)</t>
  </si>
  <si>
    <t>(D3)</t>
  </si>
  <si>
    <t>Designated Products:</t>
  </si>
  <si>
    <t>(D4)</t>
  </si>
  <si>
    <t>(D5)</t>
  </si>
  <si>
    <t>(D6)</t>
  </si>
  <si>
    <t>A. Exempted imported content</t>
  </si>
  <si>
    <t>Calculation of imported content</t>
  </si>
  <si>
    <t>Summary</t>
  </si>
  <si>
    <t>Description of imported content</t>
  </si>
  <si>
    <t>Local supplier</t>
  </si>
  <si>
    <t>Overseas Supplier</t>
  </si>
  <si>
    <t>Forign currency value as per Commercial Invoice</t>
  </si>
  <si>
    <t>Tender   Exchange Rate</t>
  </si>
  <si>
    <t>Local value of imports</t>
  </si>
  <si>
    <t>Freight costs to port of entry</t>
  </si>
  <si>
    <t>All locally incurred landing costs &amp; duties</t>
  </si>
  <si>
    <t>Total landed cost excl VAT</t>
  </si>
  <si>
    <t>(D7)</t>
  </si>
  <si>
    <t>(D8)</t>
  </si>
  <si>
    <t>(D9)</t>
  </si>
  <si>
    <t>(D10)</t>
  </si>
  <si>
    <t>(D11)</t>
  </si>
  <si>
    <t>(D12)</t>
  </si>
  <si>
    <t>(D13)</t>
  </si>
  <si>
    <t>(D14)</t>
  </si>
  <si>
    <t>(D15)</t>
  </si>
  <si>
    <t>(D16)</t>
  </si>
  <si>
    <t>(D17)</t>
  </si>
  <si>
    <t>(D18)</t>
  </si>
  <si>
    <r>
      <t xml:space="preserve"> </t>
    </r>
    <r>
      <rPr>
        <b/>
        <i/>
        <sz val="11"/>
        <color theme="1"/>
        <rFont val="Calibri"/>
        <family val="2"/>
        <scheme val="minor"/>
      </rPr>
      <t>(D19)</t>
    </r>
    <r>
      <rPr>
        <b/>
        <sz val="11"/>
        <color theme="1"/>
        <rFont val="Calibri"/>
        <family val="2"/>
        <scheme val="minor"/>
      </rPr>
      <t xml:space="preserve"> Total exempt imported value</t>
    </r>
  </si>
  <si>
    <t>This total must correspond with Annex C - C 21</t>
  </si>
  <si>
    <t>B. Imported directly by the Tenderer</t>
  </si>
  <si>
    <t>Unit of measure</t>
  </si>
  <si>
    <t>Tender Rate of Exchange</t>
  </si>
  <si>
    <t>Total imported value</t>
  </si>
  <si>
    <t>(D20)</t>
  </si>
  <si>
    <t>(D21)</t>
  </si>
  <si>
    <t>(D22)</t>
  </si>
  <si>
    <t>(D23)</t>
  </si>
  <si>
    <t>(D24)</t>
  </si>
  <si>
    <t>(D25)</t>
  </si>
  <si>
    <t>(D26)</t>
  </si>
  <si>
    <t>(D27)</t>
  </si>
  <si>
    <t>(D28)</t>
  </si>
  <si>
    <t>(D29)</t>
  </si>
  <si>
    <t>(D30)</t>
  </si>
  <si>
    <t>(D31)</t>
  </si>
  <si>
    <t>`</t>
  </si>
  <si>
    <r>
      <rPr>
        <b/>
        <i/>
        <sz val="11"/>
        <color theme="1"/>
        <rFont val="Calibri"/>
        <family val="2"/>
        <scheme val="minor"/>
      </rPr>
      <t>(D32)</t>
    </r>
    <r>
      <rPr>
        <b/>
        <sz val="11"/>
        <color theme="1"/>
        <rFont val="Calibri"/>
        <family val="2"/>
        <scheme val="minor"/>
      </rPr>
      <t>Total imported value by tenderer</t>
    </r>
  </si>
  <si>
    <t>C. Imported by a 3rd party and supplied to the Tenderer</t>
  </si>
  <si>
    <t>Quantity imported</t>
  </si>
  <si>
    <t>(D33)</t>
  </si>
  <si>
    <t>(D34)</t>
  </si>
  <si>
    <t>(D35)</t>
  </si>
  <si>
    <t>(D36)</t>
  </si>
  <si>
    <t>(D37)</t>
  </si>
  <si>
    <t>(D38)</t>
  </si>
  <si>
    <t>(D39)</t>
  </si>
  <si>
    <t>(D40)</t>
  </si>
  <si>
    <t>(D41)</t>
  </si>
  <si>
    <t>(D42)</t>
  </si>
  <si>
    <t>(D43)</t>
  </si>
  <si>
    <t>(D44)</t>
  </si>
  <si>
    <r>
      <rPr>
        <b/>
        <i/>
        <sz val="11"/>
        <color theme="1"/>
        <rFont val="Calibri"/>
        <family val="2"/>
        <scheme val="minor"/>
      </rPr>
      <t>(D45)</t>
    </r>
    <r>
      <rPr>
        <b/>
        <sz val="11"/>
        <color theme="1"/>
        <rFont val="Calibri"/>
        <family val="2"/>
        <scheme val="minor"/>
      </rPr>
      <t xml:space="preserve"> Total imported value by 3rd party</t>
    </r>
  </si>
  <si>
    <t>D. Other foreign currency payments</t>
  </si>
  <si>
    <t>Calculation of foreign currency payments</t>
  </si>
  <si>
    <t>Summary of payments</t>
  </si>
  <si>
    <t>Type of payment</t>
  </si>
  <si>
    <t>Local supplier making the payment</t>
  </si>
  <si>
    <t>Overseas beneficiary</t>
  </si>
  <si>
    <t>Foreign currency value paid</t>
  </si>
  <si>
    <t>Local value of payments</t>
  </si>
  <si>
    <t>(D46)</t>
  </si>
  <si>
    <t>(D47)</t>
  </si>
  <si>
    <t>(D48)</t>
  </si>
  <si>
    <t>(D49)</t>
  </si>
  <si>
    <t>(D50)</t>
  </si>
  <si>
    <t>(D51)</t>
  </si>
  <si>
    <r>
      <rPr>
        <b/>
        <i/>
        <sz val="11"/>
        <color theme="1"/>
        <rFont val="Calibri"/>
        <family val="2"/>
        <scheme val="minor"/>
      </rPr>
      <t>(D52)</t>
    </r>
    <r>
      <rPr>
        <b/>
        <sz val="11"/>
        <color theme="1"/>
        <rFont val="Calibri"/>
        <family val="2"/>
        <scheme val="minor"/>
      </rPr>
      <t xml:space="preserve"> Total of  foreign currency payments declared by tenderer and/or 3rd party</t>
    </r>
  </si>
  <si>
    <r>
      <rPr>
        <b/>
        <i/>
        <sz val="11"/>
        <color theme="1"/>
        <rFont val="Calibri"/>
        <family val="2"/>
        <scheme val="minor"/>
      </rPr>
      <t xml:space="preserve">(D53) </t>
    </r>
    <r>
      <rPr>
        <b/>
        <sz val="11"/>
        <color theme="1"/>
        <rFont val="Calibri"/>
        <family val="2"/>
        <scheme val="minor"/>
      </rPr>
      <t xml:space="preserve">Total of imported content &amp; foreign currency payments - </t>
    </r>
    <r>
      <rPr>
        <b/>
        <i/>
        <sz val="11"/>
        <color theme="1"/>
        <rFont val="Calibri"/>
        <family val="2"/>
        <scheme val="minor"/>
      </rPr>
      <t>(D32), (D45) &amp; (D52)</t>
    </r>
    <r>
      <rPr>
        <b/>
        <sz val="11"/>
        <color theme="1"/>
        <rFont val="Calibri"/>
        <family val="2"/>
        <scheme val="minor"/>
      </rPr>
      <t xml:space="preserve"> above</t>
    </r>
  </si>
  <si>
    <t>This total must correspond with Annex C  - C 23</t>
  </si>
  <si>
    <t>Annex E</t>
  </si>
  <si>
    <t>Local Content Declaration - Supporting Schedule to Annex C</t>
  </si>
  <si>
    <t>(E1)</t>
  </si>
  <si>
    <t>(E2)</t>
  </si>
  <si>
    <t>(E3)</t>
  </si>
  <si>
    <t>Designated products:</t>
  </si>
  <si>
    <t>(E4)</t>
  </si>
  <si>
    <t>(E5)</t>
  </si>
  <si>
    <t>Local Products (Goods, Services and Works)</t>
  </si>
  <si>
    <t>Description of items purchased</t>
  </si>
  <si>
    <t>Local suppliers</t>
  </si>
  <si>
    <t>Value</t>
  </si>
  <si>
    <t>% of LC</t>
  </si>
  <si>
    <t>(E6)</t>
  </si>
  <si>
    <t>(E7)</t>
  </si>
  <si>
    <t>(E8)</t>
  </si>
  <si>
    <r>
      <rPr>
        <b/>
        <i/>
        <sz val="11"/>
        <color theme="1"/>
        <rFont val="Calibri"/>
        <family val="2"/>
        <scheme val="minor"/>
      </rPr>
      <t xml:space="preserve">(E9) </t>
    </r>
    <r>
      <rPr>
        <b/>
        <sz val="11"/>
        <color theme="1"/>
        <rFont val="Calibri"/>
        <family val="2"/>
        <scheme val="minor"/>
      </rPr>
      <t>Total local products (Goods, Services and Works)</t>
    </r>
  </si>
  <si>
    <t>(E10)</t>
  </si>
  <si>
    <t>Manpower costs</t>
  </si>
  <si>
    <t>( Tenderer's manpower cost)</t>
  </si>
  <si>
    <t>(E11)</t>
  </si>
  <si>
    <t>Factory overheads</t>
  </si>
  <si>
    <t>(Rental, depreciation &amp; amortisation, utility costs, consumables etc.)</t>
  </si>
  <si>
    <t>(E12)</t>
  </si>
  <si>
    <t>Administration overheads and mark-up</t>
  </si>
  <si>
    <t>(Marketing, insurance, financing, interest etc.)</t>
  </si>
  <si>
    <r>
      <rPr>
        <b/>
        <i/>
        <sz val="11"/>
        <color theme="1"/>
        <rFont val="Calibri"/>
        <family val="2"/>
        <scheme val="minor"/>
      </rPr>
      <t xml:space="preserve">(E13)  </t>
    </r>
    <r>
      <rPr>
        <b/>
        <sz val="11"/>
        <color theme="1"/>
        <rFont val="Calibri"/>
        <family val="2"/>
        <scheme val="minor"/>
      </rPr>
      <t>Total local content</t>
    </r>
  </si>
  <si>
    <t>This total must correspond with Annex C  - C24</t>
  </si>
  <si>
    <t>PPE Clothing</t>
  </si>
  <si>
    <t>the dtic Minimum Local Content Threshold (%)</t>
  </si>
  <si>
    <r>
      <t>NOTE</t>
    </r>
    <r>
      <rPr>
        <u/>
        <sz val="11"/>
        <color theme="1"/>
        <rFont val="Arial"/>
        <family val="2"/>
      </rPr>
      <t>: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The Tender Returnable Annexures required to be submitted as a tender returnable (but due prior to contract award) are:</t>
    </r>
  </si>
  <si>
    <r>
      <t>1.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Arial"/>
        <family val="2"/>
      </rPr>
      <t xml:space="preserve">The </t>
    </r>
    <r>
      <rPr>
        <u/>
        <sz val="11"/>
        <color theme="1"/>
        <rFont val="Arial"/>
        <family val="2"/>
      </rPr>
      <t>Declaration Certificate for Local Content (SBD 6.2)</t>
    </r>
    <r>
      <rPr>
        <sz val="11"/>
        <color theme="1"/>
        <rFont val="Arial"/>
        <family val="2"/>
      </rPr>
      <t xml:space="preserve"> and</t>
    </r>
  </si>
  <si>
    <r>
      <t>2.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Arial"/>
        <family val="2"/>
      </rPr>
      <t xml:space="preserve">Corresponding </t>
    </r>
    <r>
      <rPr>
        <u/>
        <sz val="11"/>
        <color theme="1"/>
        <rFont val="Arial"/>
        <family val="2"/>
      </rPr>
      <t>annexures C, D and E</t>
    </r>
    <r>
      <rPr>
        <sz val="11"/>
        <color theme="1"/>
        <rFont val="Arial"/>
        <family val="2"/>
      </rPr>
      <t xml:space="preserve"> must be completed and duly signed (attached hereto)</t>
    </r>
  </si>
  <si>
    <t>Textile, Clothing, Leather, and Footwear</t>
  </si>
  <si>
    <t>Managerial Positions</t>
  </si>
  <si>
    <t>Expert Positions</t>
  </si>
  <si>
    <t>Skilled Positions</t>
  </si>
  <si>
    <t>Semi-skilled Positions</t>
  </si>
  <si>
    <t>Unskilled Positions</t>
  </si>
  <si>
    <r>
      <t xml:space="preserve">The above </t>
    </r>
    <r>
      <rPr>
        <b/>
        <sz val="11"/>
        <color theme="1"/>
        <rFont val="Arial"/>
        <family val="2"/>
      </rPr>
      <t>MUST</t>
    </r>
    <r>
      <rPr>
        <sz val="11"/>
        <color theme="1"/>
        <rFont val="Arial"/>
        <family val="2"/>
      </rPr>
      <t xml:space="preserve"> be completed, duly signed, and submitted by the bidder prior to contract award.</t>
    </r>
  </si>
  <si>
    <t>Link to the “Process when requesting exemption letters” on the dtic’s website:</t>
  </si>
  <si>
    <t>http://www.thedtic.gov.za/wp-content/uploads/IP-Exemption_letters.pdf</t>
  </si>
  <si>
    <t>A.  Designated Sectors</t>
  </si>
  <si>
    <r>
      <rPr>
        <b/>
        <u/>
        <sz val="12"/>
        <rFont val="Arial"/>
        <family val="2"/>
      </rPr>
      <t>Table 3</t>
    </r>
    <r>
      <rPr>
        <b/>
        <sz val="12"/>
        <rFont val="Arial"/>
        <family val="2"/>
      </rPr>
      <t>: Local Content and Production</t>
    </r>
  </si>
  <si>
    <t xml:space="preserve">1. If the required input materials cannot be wholly sourced from South Africa, bidders should request and obtain a written exemption letter from the dtic. </t>
  </si>
  <si>
    <t xml:space="preserve">2. The exemption letter should then be submitted, and approvals obtained prior to the closure of the bid(s). </t>
  </si>
  <si>
    <t>3. The dtic together with the procuring organ of state and the winning bidder will consider the exemption on a case-by-case basis.</t>
  </si>
  <si>
    <t>B. Process when requesting exemption letters (generic process).</t>
  </si>
  <si>
    <r>
      <rPr>
        <sz val="12"/>
        <rFont val="Calibri"/>
        <family val="2"/>
      </rPr>
      <t>√</t>
    </r>
    <r>
      <rPr>
        <sz val="10"/>
        <rFont val="Arial"/>
        <family val="2"/>
      </rPr>
      <t xml:space="preserve"> Guidance Document on the Calculation of Local Content</t>
    </r>
  </si>
  <si>
    <r>
      <rPr>
        <sz val="12"/>
        <rFont val="Calibri"/>
        <family val="2"/>
      </rPr>
      <t>√</t>
    </r>
    <r>
      <rPr>
        <sz val="10"/>
        <rFont val="Arial"/>
        <family val="2"/>
      </rPr>
      <t xml:space="preserve"> Process to follow to request an ememption</t>
    </r>
  </si>
  <si>
    <r>
      <rPr>
        <sz val="12"/>
        <rFont val="Calibri"/>
        <family val="2"/>
      </rPr>
      <t>√</t>
    </r>
    <r>
      <rPr>
        <sz val="10"/>
        <rFont val="Arial"/>
        <family val="2"/>
      </rPr>
      <t xml:space="preserve"> Technical specification number SATS 1286: 2011</t>
    </r>
  </si>
  <si>
    <t>Item</t>
  </si>
  <si>
    <t>Returnables</t>
  </si>
  <si>
    <t>Contract Award</t>
  </si>
  <si>
    <t>A.1</t>
  </si>
  <si>
    <r>
      <t xml:space="preserve">Signed and completed </t>
    </r>
    <r>
      <rPr>
        <b/>
        <sz val="8"/>
        <rFont val="Arial"/>
        <family val="2"/>
      </rPr>
      <t>Table 1</t>
    </r>
    <r>
      <rPr>
        <sz val="8"/>
        <rFont val="Arial"/>
        <family val="2"/>
      </rPr>
      <t>: Supplier Chain and Transformation Tool (SCATT-Phase1)</t>
    </r>
  </si>
  <si>
    <t>√</t>
  </si>
  <si>
    <t xml:space="preserve">Signed letter of Intent to sub-contract as per requirements listed. </t>
  </si>
  <si>
    <t>A.2</t>
  </si>
  <si>
    <t>The following source of evidence for sub-contractors will be required from the main contractor:</t>
  </si>
  <si>
    <t>Signed subcontracting agreement between main contractor and subcontractor/s.</t>
  </si>
  <si>
    <t>Proof of subcontractor Central Supplier Database (CSD) registration.</t>
  </si>
  <si>
    <t>SANAS Accredited valid B-BBEE certificate or sworn affidavits (refer to bidding document volume 4 - supplementary information) Company registration documents</t>
  </si>
  <si>
    <t>Proof of business address of subcontractor/s.</t>
  </si>
  <si>
    <t>Plan to develop sub-contractor/s.</t>
  </si>
  <si>
    <t>B.1</t>
  </si>
  <si>
    <r>
      <t xml:space="preserve">Completed </t>
    </r>
    <r>
      <rPr>
        <b/>
        <sz val="8"/>
        <rFont val="Arial"/>
        <family val="2"/>
      </rPr>
      <t>Table 2</t>
    </r>
    <r>
      <rPr>
        <sz val="8"/>
        <rFont val="Arial"/>
        <family val="2"/>
      </rPr>
      <t>: Job Creation commitments</t>
    </r>
  </si>
  <si>
    <t>B.2</t>
  </si>
  <si>
    <t>B.3.1</t>
  </si>
  <si>
    <t>B.4</t>
  </si>
  <si>
    <t>B.4.1</t>
  </si>
  <si>
    <t>Submit completed and duly signed Annex C,D,E</t>
  </si>
  <si>
    <t>Tender Closing</t>
  </si>
  <si>
    <t>** Local Content to South Africa</t>
  </si>
  <si>
    <t>B-BBEE Transformation Analysis Sheet</t>
  </si>
  <si>
    <t>Government Procurement Lever: Designations</t>
  </si>
  <si>
    <t>Systems Engineering Approach (Industry value chain)</t>
  </si>
  <si>
    <t>Total Spend (R)</t>
  </si>
  <si>
    <t>% R Local Spend                                directed to B-BBEE</t>
  </si>
  <si>
    <t>Area of Influence for local participation within the below Industry value chain</t>
  </si>
  <si>
    <t>BYO</t>
  </si>
  <si>
    <t>BPwD</t>
  </si>
  <si>
    <t>EME / QSE</t>
  </si>
  <si>
    <t>OTHER</t>
  </si>
  <si>
    <t>Materials</t>
  </si>
  <si>
    <t>Operate &amp; Maintain</t>
  </si>
  <si>
    <t>Supplier Development Plan</t>
  </si>
  <si>
    <t>R</t>
  </si>
  <si>
    <t>Central Supplier Database</t>
  </si>
  <si>
    <t>2. The tenderer completes SCATT as part of the required tender returnable list.</t>
  </si>
  <si>
    <t>3. The tender, per scope of work element, needs to be unpacked by the tenderer to the relevant level of detail.</t>
  </si>
  <si>
    <t>4. The scope of work is required to be detailed by the tenderer in a specific way to address the “what” that the percentage local content entails.</t>
  </si>
  <si>
    <t xml:space="preserve">    - That is, for the needed transformation imperatives to progress into the detail, the package needs to be unpacked by the tenderer to the relevant level of detail, </t>
  </si>
  <si>
    <t xml:space="preserve">      showing the sub-contracting elements and components, as applicable.</t>
  </si>
  <si>
    <t xml:space="preserve">    - The detail of local spend needs to be guided to the transformation (B-BBEE) spend(s), both as the main contractor and valid sub-contractors. </t>
  </si>
  <si>
    <t>Resources/ Manpower costs</t>
  </si>
  <si>
    <t>Detail design as stipulated in the TRS</t>
  </si>
  <si>
    <t>Any engineering studies associated with providing the scope of works</t>
  </si>
  <si>
    <t>NNR Approval</t>
  </si>
  <si>
    <t>Support of submittals to the National Nuclear Regulator (NNR) for detail design approval</t>
  </si>
  <si>
    <t>Factory acceptance testing if required</t>
  </si>
  <si>
    <t>Procurement of the associated installation hardware, including Prelimineries and General and all site cost</t>
  </si>
  <si>
    <t>Installation of the new KIS equipment</t>
  </si>
  <si>
    <t>The identification, dismantling and removal of the obsolete equipment to the scrap yard</t>
  </si>
  <si>
    <t>Testing and Commissioning of the new KIS systems</t>
  </si>
  <si>
    <t>Supply all special tools and equipment required to perform the prescribed maintenance on the proposed KIS system</t>
  </si>
  <si>
    <t>Compile and Submit design documents, all revised and new documents and maintenance manuals as required by the TRS</t>
  </si>
  <si>
    <t>Operator and Maintenance training</t>
  </si>
  <si>
    <t>Manufacturing, Procurement and Supply of all material</t>
  </si>
  <si>
    <r>
      <rPr>
        <u/>
        <sz val="20"/>
        <color theme="1"/>
        <rFont val="Arial Black"/>
        <family val="2"/>
      </rPr>
      <t>Diagram 1</t>
    </r>
    <r>
      <rPr>
        <sz val="20"/>
        <color theme="1"/>
        <rFont val="Arial Black"/>
        <family val="2"/>
      </rPr>
      <t>: SCATT Methodology Addressing local development transformation requirements</t>
    </r>
  </si>
  <si>
    <t>Procurement and Manufacturing of the associated KIS equipment</t>
  </si>
  <si>
    <t>Equipment delivery to Koeberg NPP</t>
  </si>
  <si>
    <t>Skills Category</t>
  </si>
  <si>
    <t>Eskom Target</t>
  </si>
  <si>
    <t>Entry</t>
  </si>
  <si>
    <t>*</t>
  </si>
  <si>
    <t>Tenderers Proposal</t>
  </si>
  <si>
    <t>Instrumentation and Control (I&amp;C) Engineering Technician Students</t>
  </si>
  <si>
    <t>N. Dip (I&amp;C)</t>
  </si>
  <si>
    <t>See below</t>
  </si>
  <si>
    <t>SKILLS DEVELOPMENT</t>
  </si>
  <si>
    <r>
      <t xml:space="preserve">Completed </t>
    </r>
    <r>
      <rPr>
        <b/>
        <sz val="8"/>
        <rFont val="Arial"/>
        <family val="2"/>
      </rPr>
      <t>Table 4</t>
    </r>
    <r>
      <rPr>
        <sz val="8"/>
        <rFont val="Arial"/>
        <family val="2"/>
      </rPr>
      <t>: Localisation (subcontracting)</t>
    </r>
  </si>
  <si>
    <r>
      <t xml:space="preserve">Completed </t>
    </r>
    <r>
      <rPr>
        <b/>
        <sz val="8"/>
        <rFont val="Arial"/>
        <family val="2"/>
      </rPr>
      <t>Table 5</t>
    </r>
    <r>
      <rPr>
        <sz val="8"/>
        <rFont val="Arial"/>
        <family val="2"/>
      </rPr>
      <t>: Skills Development</t>
    </r>
  </si>
  <si>
    <r>
      <rPr>
        <b/>
        <sz val="8"/>
        <rFont val="Arial"/>
        <family val="2"/>
      </rPr>
      <t>Table 3</t>
    </r>
    <r>
      <rPr>
        <sz val="8"/>
        <rFont val="Arial"/>
        <family val="2"/>
      </rPr>
      <t>: Indicate Local threshold for designated sectors</t>
    </r>
  </si>
  <si>
    <t>Share certificate for subcontractors (where applicable)</t>
  </si>
  <si>
    <t>Tenderer to indicate the number of jobs to be created and/or retained as a direct result of being awarded this contract.</t>
  </si>
  <si>
    <r>
      <t xml:space="preserve">Total number of jobs to be </t>
    </r>
    <r>
      <rPr>
        <b/>
        <u/>
        <sz val="11"/>
        <color rgb="FF000000"/>
        <rFont val="Arial"/>
        <family val="2"/>
      </rPr>
      <t>created</t>
    </r>
    <r>
      <rPr>
        <sz val="11"/>
        <color rgb="FF000000"/>
        <rFont val="Arial"/>
        <family val="2"/>
      </rPr>
      <t xml:space="preserve"> or retained as a result of this contract</t>
    </r>
  </si>
  <si>
    <t>Number of jobs created</t>
  </si>
  <si>
    <t>Number of jobs retained</t>
  </si>
  <si>
    <t>Frames</t>
  </si>
  <si>
    <t>Electrical and Telecom Cables</t>
  </si>
  <si>
    <t>C. Note the following documents are included in the ITT for ease of reference: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</si>
</sst>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R &quot;\ #,##0.00_);\(&quot;R &quot;\ #,##0.00\)"/>
    <numFmt numFmtId="165" formatCode="&quot;R&quot;\ #,##0.00_);\(&quot;R&quot;\ #,##0.00\)"/>
    <numFmt numFmtId="166" formatCode="&quot;R &quot;\ #,##0_);\(&quot;R &quot;\ #,##0\)"/>
    <numFmt numFmtId="167" formatCode="[$$-409]#,##0_);\([$$-409]#,##0\)"/>
    <numFmt numFmtId="168" formatCode="[$€-2]\ #,##0"/>
    <numFmt numFmtId="169" formatCode="[$$-409]#,##0.00_);\([$$-409]#,##0.00\)"/>
    <numFmt numFmtId="170" formatCode="&quot;R&quot;\ #,##0_);\(&quot;R&quot;\ #,##0\)"/>
    <numFmt numFmtId="171" formatCode="[$£-809]#,##0.00"/>
    <numFmt numFmtId="172" formatCode="[$£-809]#,##0;\-[$£-809]#,##0"/>
  </numFmts>
  <fonts count="8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theme="1"/>
      <name val="Arial"/>
      <family val="2"/>
    </font>
    <font>
      <b/>
      <sz val="14"/>
      <name val="Arial"/>
      <family val="2"/>
    </font>
    <font>
      <b/>
      <sz val="16"/>
      <color theme="1"/>
      <name val="Arial Narrow"/>
      <family val="2"/>
    </font>
    <font>
      <b/>
      <sz val="20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Calibri"/>
      <family val="2"/>
    </font>
    <font>
      <b/>
      <sz val="10"/>
      <name val="Arial Unicode MS"/>
      <family val="2"/>
    </font>
    <font>
      <sz val="11"/>
      <name val="Arial Unicode MS"/>
      <family val="2"/>
    </font>
    <font>
      <sz val="10"/>
      <name val="Arial Unicode MS"/>
      <family val="2"/>
    </font>
    <font>
      <b/>
      <sz val="12"/>
      <name val="Arial Unicode MS"/>
      <family val="2"/>
    </font>
    <font>
      <sz val="12"/>
      <name val="Arial Unicode MS"/>
      <family val="2"/>
    </font>
    <font>
      <b/>
      <sz val="12"/>
      <color rgb="FFFF0000"/>
      <name val="Arial Unicode MS"/>
    </font>
    <font>
      <b/>
      <sz val="12"/>
      <color indexed="8"/>
      <name val="Arial Unicode MS"/>
      <family val="2"/>
    </font>
    <font>
      <b/>
      <sz val="12"/>
      <color rgb="FFFF0000"/>
      <name val="Arial Unicode MS"/>
      <family val="2"/>
    </font>
    <font>
      <b/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u/>
      <sz val="11"/>
      <color theme="1"/>
      <name val="Arial"/>
      <family val="2"/>
    </font>
    <font>
      <sz val="11"/>
      <name val="Arial"/>
      <family val="2"/>
    </font>
    <font>
      <sz val="11"/>
      <color theme="1"/>
      <name val="Times New Roman"/>
      <family val="1"/>
    </font>
    <font>
      <b/>
      <u/>
      <sz val="14"/>
      <name val="Arial"/>
      <family val="2"/>
    </font>
    <font>
      <sz val="11"/>
      <color rgb="FF000000"/>
      <name val="Arial"/>
      <family val="2"/>
    </font>
    <font>
      <b/>
      <u/>
      <sz val="11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u/>
      <sz val="12"/>
      <name val="Arial"/>
      <family val="2"/>
    </font>
    <font>
      <sz val="12"/>
      <name val="Calibri"/>
      <family val="2"/>
    </font>
    <font>
      <sz val="12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sz val="9"/>
      <name val="Calibri"/>
      <family val="2"/>
    </font>
    <font>
      <sz val="8"/>
      <name val="Arial"/>
      <family val="2"/>
    </font>
    <font>
      <b/>
      <sz val="9"/>
      <name val="Arial"/>
      <family val="2"/>
    </font>
    <font>
      <sz val="14"/>
      <name val="Arial Rounded MT Bold"/>
      <family val="2"/>
    </font>
    <font>
      <b/>
      <sz val="12"/>
      <name val="Arial Unicode MS"/>
    </font>
    <font>
      <b/>
      <sz val="11"/>
      <name val="Arial Nova"/>
      <family val="2"/>
    </font>
    <font>
      <sz val="11"/>
      <name val="Arial Nova"/>
      <family val="2"/>
    </font>
    <font>
      <sz val="15"/>
      <color theme="1"/>
      <name val="Arial Black"/>
      <family val="2"/>
    </font>
    <font>
      <b/>
      <sz val="20"/>
      <color theme="1"/>
      <name val="Arial"/>
      <family val="2"/>
    </font>
    <font>
      <sz val="20"/>
      <color theme="1"/>
      <name val="Calibri"/>
      <family val="2"/>
      <scheme val="minor"/>
    </font>
    <font>
      <b/>
      <sz val="20"/>
      <color theme="1"/>
      <name val="Arial Narrow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b/>
      <u/>
      <sz val="20"/>
      <color theme="1"/>
      <name val="Arial Narrow"/>
      <family val="2"/>
    </font>
    <font>
      <sz val="20"/>
      <color theme="1"/>
      <name val="Arial Narrow"/>
      <family val="2"/>
    </font>
    <font>
      <u/>
      <sz val="20"/>
      <color theme="1"/>
      <name val="Arial Narrow"/>
      <family val="2"/>
    </font>
    <font>
      <sz val="10"/>
      <color theme="1"/>
      <name val="Arial"/>
      <family val="2"/>
    </font>
    <font>
      <sz val="20"/>
      <color theme="1"/>
      <name val="Arial"/>
      <family val="2"/>
    </font>
    <font>
      <sz val="20"/>
      <color theme="1"/>
      <name val="Arial Black"/>
      <family val="2"/>
    </font>
    <font>
      <u/>
      <sz val="20"/>
      <color theme="1"/>
      <name val="Arial Black"/>
      <family val="2"/>
    </font>
    <font>
      <sz val="18"/>
      <color theme="1"/>
      <name val="Arial"/>
      <family val="2"/>
    </font>
    <font>
      <b/>
      <i/>
      <sz val="12"/>
      <color theme="1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D9D9D9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6" fillId="0" borderId="0"/>
    <xf numFmtId="9" fontId="16" fillId="0" borderId="0" applyFont="0" applyFill="0" applyBorder="0" applyAlignment="0" applyProtection="0"/>
    <xf numFmtId="0" fontId="55" fillId="0" borderId="0" applyNumberFormat="0" applyFill="0" applyBorder="0" applyAlignment="0" applyProtection="0"/>
  </cellStyleXfs>
  <cellXfs count="479">
    <xf numFmtId="0" fontId="0" fillId="0" borderId="0" xfId="0"/>
    <xf numFmtId="0" fontId="0" fillId="0" borderId="0" xfId="0" applyAlignment="1"/>
    <xf numFmtId="0" fontId="2" fillId="0" borderId="0" xfId="0" applyFont="1" applyAlignment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" fillId="0" borderId="0" xfId="0" applyFont="1"/>
    <xf numFmtId="0" fontId="2" fillId="0" borderId="11" xfId="0" applyFont="1" applyBorder="1" applyAlignment="1"/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5" xfId="0" applyBorder="1"/>
    <xf numFmtId="0" fontId="0" fillId="0" borderId="13" xfId="0" applyBorder="1"/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17" xfId="0" applyFont="1" applyBorder="1" applyAlignment="1">
      <alignment vertical="center"/>
    </xf>
    <xf numFmtId="0" fontId="3" fillId="0" borderId="16" xfId="0" applyFont="1" applyBorder="1" applyAlignment="1">
      <alignment horizontal="left" vertical="center"/>
    </xf>
    <xf numFmtId="0" fontId="3" fillId="0" borderId="16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1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9" xfId="0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3" fillId="0" borderId="18" xfId="0" applyFont="1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/>
    <xf numFmtId="0" fontId="16" fillId="0" borderId="0" xfId="1"/>
    <xf numFmtId="0" fontId="18" fillId="4" borderId="20" xfId="1" applyFont="1" applyFill="1" applyBorder="1" applyAlignment="1">
      <alignment horizontal="left" vertical="center" wrapText="1"/>
    </xf>
    <xf numFmtId="0" fontId="17" fillId="4" borderId="20" xfId="1" applyFont="1" applyFill="1" applyBorder="1" applyAlignment="1">
      <alignment horizontal="left" vertical="center" wrapText="1"/>
    </xf>
    <xf numFmtId="0" fontId="20" fillId="5" borderId="0" xfId="1" applyFont="1" applyFill="1" applyAlignment="1" applyProtection="1">
      <alignment horizontal="left"/>
      <protection locked="0"/>
    </xf>
    <xf numFmtId="0" fontId="16" fillId="5" borderId="0" xfId="1" applyFill="1" applyAlignment="1" applyProtection="1">
      <alignment horizontal="left" indent="1"/>
      <protection locked="0"/>
    </xf>
    <xf numFmtId="0" fontId="21" fillId="5" borderId="56" xfId="1" applyFont="1" applyFill="1" applyBorder="1" applyProtection="1">
      <protection locked="0"/>
    </xf>
    <xf numFmtId="0" fontId="21" fillId="5" borderId="57" xfId="1" applyFont="1" applyFill="1" applyBorder="1" applyProtection="1">
      <protection locked="0"/>
    </xf>
    <xf numFmtId="0" fontId="21" fillId="5" borderId="51" xfId="1" applyFont="1" applyFill="1" applyBorder="1" applyProtection="1">
      <protection locked="0"/>
    </xf>
    <xf numFmtId="0" fontId="21" fillId="5" borderId="39" xfId="1" applyFont="1" applyFill="1" applyBorder="1" applyProtection="1">
      <protection locked="0"/>
    </xf>
    <xf numFmtId="0" fontId="21" fillId="5" borderId="51" xfId="1" applyFont="1" applyFill="1" applyBorder="1" applyAlignment="1" applyProtection="1">
      <alignment horizontal="left"/>
      <protection locked="0"/>
    </xf>
    <xf numFmtId="0" fontId="21" fillId="5" borderId="39" xfId="1" applyFont="1" applyFill="1" applyBorder="1" applyAlignment="1" applyProtection="1">
      <alignment horizontal="left"/>
      <protection locked="0"/>
    </xf>
    <xf numFmtId="0" fontId="22" fillId="5" borderId="54" xfId="1" applyFont="1" applyFill="1" applyBorder="1" applyProtection="1">
      <protection locked="0"/>
    </xf>
    <xf numFmtId="0" fontId="22" fillId="5" borderId="19" xfId="1" applyFont="1" applyFill="1" applyBorder="1" applyProtection="1">
      <protection locked="0"/>
    </xf>
    <xf numFmtId="0" fontId="22" fillId="6" borderId="0" xfId="1" applyFont="1" applyFill="1"/>
    <xf numFmtId="0" fontId="22" fillId="5" borderId="0" xfId="1" applyFont="1" applyFill="1"/>
    <xf numFmtId="0" fontId="21" fillId="5" borderId="0" xfId="1" applyFont="1" applyFill="1" applyAlignment="1">
      <alignment horizontal="left" vertical="top" wrapText="1"/>
    </xf>
    <xf numFmtId="0" fontId="20" fillId="5" borderId="28" xfId="1" applyFont="1" applyFill="1" applyBorder="1"/>
    <xf numFmtId="0" fontId="20" fillId="5" borderId="0" xfId="1" applyFont="1" applyFill="1"/>
    <xf numFmtId="0" fontId="23" fillId="0" borderId="45" xfId="1" applyFont="1" applyBorder="1" applyAlignment="1">
      <alignment horizontal="center" vertical="center" wrapText="1"/>
    </xf>
    <xf numFmtId="0" fontId="23" fillId="0" borderId="4" xfId="1" applyFont="1" applyBorder="1" applyAlignment="1">
      <alignment horizontal="center" vertical="center" wrapText="1"/>
    </xf>
    <xf numFmtId="0" fontId="23" fillId="0" borderId="42" xfId="1" applyFont="1" applyBorder="1" applyAlignment="1">
      <alignment horizontal="center" vertical="center" wrapText="1"/>
    </xf>
    <xf numFmtId="10" fontId="24" fillId="10" borderId="59" xfId="1" applyNumberFormat="1" applyFont="1" applyFill="1" applyBorder="1" applyAlignment="1" applyProtection="1">
      <alignment horizontal="center" vertical="center"/>
      <protection locked="0"/>
    </xf>
    <xf numFmtId="10" fontId="24" fillId="9" borderId="20" xfId="1" applyNumberFormat="1" applyFont="1" applyFill="1" applyBorder="1" applyAlignment="1" applyProtection="1">
      <alignment horizontal="center"/>
      <protection locked="0"/>
    </xf>
    <xf numFmtId="10" fontId="24" fillId="0" borderId="14" xfId="2" applyNumberFormat="1" applyFont="1" applyFill="1" applyBorder="1" applyAlignment="1" applyProtection="1">
      <alignment horizontal="center"/>
      <protection locked="0"/>
    </xf>
    <xf numFmtId="10" fontId="24" fillId="11" borderId="43" xfId="2" applyNumberFormat="1" applyFont="1" applyFill="1" applyBorder="1" applyAlignment="1" applyProtection="1">
      <alignment horizontal="center"/>
      <protection hidden="1"/>
    </xf>
    <xf numFmtId="10" fontId="24" fillId="10" borderId="23" xfId="1" applyNumberFormat="1" applyFont="1" applyFill="1" applyBorder="1" applyAlignment="1" applyProtection="1">
      <alignment horizontal="center" vertical="center"/>
      <protection locked="0"/>
    </xf>
    <xf numFmtId="10" fontId="25" fillId="9" borderId="20" xfId="1" applyNumberFormat="1" applyFont="1" applyFill="1" applyBorder="1" applyAlignment="1" applyProtection="1">
      <alignment horizontal="center"/>
      <protection locked="0"/>
    </xf>
    <xf numFmtId="10" fontId="25" fillId="0" borderId="14" xfId="2" applyNumberFormat="1" applyFont="1" applyFill="1" applyBorder="1" applyAlignment="1" applyProtection="1">
      <alignment horizontal="center"/>
      <protection locked="0"/>
    </xf>
    <xf numFmtId="10" fontId="24" fillId="10" borderId="49" xfId="1" applyNumberFormat="1" applyFont="1" applyFill="1" applyBorder="1" applyAlignment="1" applyProtection="1">
      <alignment horizontal="center" vertical="center"/>
      <protection locked="0"/>
    </xf>
    <xf numFmtId="0" fontId="25" fillId="9" borderId="20" xfId="1" applyFont="1" applyFill="1" applyBorder="1" applyAlignment="1" applyProtection="1">
      <alignment horizontal="center"/>
      <protection hidden="1"/>
    </xf>
    <xf numFmtId="0" fontId="25" fillId="5" borderId="20" xfId="1" applyFont="1" applyFill="1" applyBorder="1" applyAlignment="1" applyProtection="1">
      <alignment horizontal="center" vertical="top" wrapText="1"/>
      <protection locked="0"/>
    </xf>
    <xf numFmtId="10" fontId="26" fillId="11" borderId="46" xfId="2" applyNumberFormat="1" applyFont="1" applyFill="1" applyBorder="1" applyAlignment="1" applyProtection="1">
      <alignment horizontal="center"/>
      <protection hidden="1"/>
    </xf>
    <xf numFmtId="10" fontId="23" fillId="6" borderId="0" xfId="2" applyNumberFormat="1" applyFont="1" applyFill="1" applyBorder="1" applyAlignment="1" applyProtection="1">
      <alignment horizontal="center"/>
      <protection hidden="1"/>
    </xf>
    <xf numFmtId="10" fontId="27" fillId="12" borderId="40" xfId="1" applyNumberFormat="1" applyFont="1" applyFill="1" applyBorder="1" applyAlignment="1">
      <alignment vertical="center"/>
    </xf>
    <xf numFmtId="0" fontId="23" fillId="5" borderId="0" xfId="1" applyFont="1" applyFill="1" applyAlignment="1">
      <alignment horizontal="right" vertical="center" wrapText="1"/>
    </xf>
    <xf numFmtId="0" fontId="24" fillId="5" borderId="0" xfId="1" applyFont="1" applyFill="1"/>
    <xf numFmtId="0" fontId="22" fillId="0" borderId="0" xfId="1" applyFont="1"/>
    <xf numFmtId="0" fontId="16" fillId="0" borderId="8" xfId="1" applyBorder="1" applyAlignment="1">
      <alignment vertical="center"/>
    </xf>
    <xf numFmtId="0" fontId="16" fillId="0" borderId="7" xfId="1" applyBorder="1" applyAlignment="1">
      <alignment horizontal="center" vertical="center"/>
    </xf>
    <xf numFmtId="0" fontId="16" fillId="0" borderId="7" xfId="1" applyBorder="1" applyAlignment="1">
      <alignment vertical="center"/>
    </xf>
    <xf numFmtId="0" fontId="16" fillId="0" borderId="9" xfId="1" applyBorder="1" applyAlignment="1">
      <alignment vertical="center"/>
    </xf>
    <xf numFmtId="0" fontId="16" fillId="0" borderId="0" xfId="1" applyAlignment="1">
      <alignment vertical="center"/>
    </xf>
    <xf numFmtId="0" fontId="16" fillId="0" borderId="6" xfId="1" applyBorder="1" applyAlignment="1">
      <alignment vertical="center"/>
    </xf>
    <xf numFmtId="0" fontId="2" fillId="0" borderId="7" xfId="1" applyFont="1" applyBorder="1" applyAlignment="1">
      <alignment horizontal="center" vertical="center"/>
    </xf>
    <xf numFmtId="0" fontId="28" fillId="0" borderId="7" xfId="1" applyFont="1" applyBorder="1" applyAlignment="1">
      <alignment horizontal="center" vertical="center"/>
    </xf>
    <xf numFmtId="0" fontId="16" fillId="0" borderId="11" xfId="1" applyBorder="1" applyAlignment="1">
      <alignment vertical="center"/>
    </xf>
    <xf numFmtId="0" fontId="16" fillId="0" borderId="0" xfId="1" applyAlignment="1">
      <alignment horizontal="center" vertical="center"/>
    </xf>
    <xf numFmtId="0" fontId="10" fillId="0" borderId="0" xfId="1" applyFont="1" applyAlignment="1">
      <alignment horizontal="centerContinuous" vertical="center"/>
    </xf>
    <xf numFmtId="0" fontId="16" fillId="0" borderId="0" xfId="1" applyAlignment="1">
      <alignment horizontal="centerContinuous" vertical="center"/>
    </xf>
    <xf numFmtId="0" fontId="29" fillId="13" borderId="2" xfId="1" applyFont="1" applyFill="1" applyBorder="1" applyAlignment="1">
      <alignment horizontal="centerContinuous" vertical="center"/>
    </xf>
    <xf numFmtId="0" fontId="29" fillId="13" borderId="4" xfId="1" applyFont="1" applyFill="1" applyBorder="1" applyAlignment="1">
      <alignment horizontal="centerContinuous" vertical="center"/>
    </xf>
    <xf numFmtId="0" fontId="29" fillId="13" borderId="3" xfId="1" applyFont="1" applyFill="1" applyBorder="1" applyAlignment="1">
      <alignment horizontal="centerContinuous" vertical="center"/>
    </xf>
    <xf numFmtId="0" fontId="30" fillId="0" borderId="0" xfId="1" applyFont="1" applyAlignment="1">
      <alignment horizontal="center" vertical="center"/>
    </xf>
    <xf numFmtId="0" fontId="1" fillId="0" borderId="56" xfId="1" applyFont="1" applyBorder="1" applyAlignment="1">
      <alignment horizontal="left" vertical="center"/>
    </xf>
    <xf numFmtId="0" fontId="1" fillId="0" borderId="57" xfId="1" applyFont="1" applyBorder="1" applyAlignment="1">
      <alignment horizontal="left" vertical="center"/>
    </xf>
    <xf numFmtId="0" fontId="1" fillId="0" borderId="51" xfId="1" applyFont="1" applyBorder="1" applyAlignment="1">
      <alignment horizontal="left" vertical="center"/>
    </xf>
    <xf numFmtId="0" fontId="1" fillId="0" borderId="39" xfId="1" applyFont="1" applyBorder="1" applyAlignment="1">
      <alignment horizontal="left" vertical="center"/>
    </xf>
    <xf numFmtId="0" fontId="16" fillId="0" borderId="0" xfId="1" applyAlignment="1">
      <alignment horizontal="right" vertical="center"/>
    </xf>
    <xf numFmtId="164" fontId="16" fillId="0" borderId="20" xfId="1" applyNumberFormat="1" applyBorder="1" applyAlignment="1">
      <alignment horizontal="center" vertical="center"/>
    </xf>
    <xf numFmtId="0" fontId="1" fillId="0" borderId="54" xfId="1" applyFont="1" applyBorder="1" applyAlignment="1">
      <alignment vertical="center"/>
    </xf>
    <xf numFmtId="0" fontId="16" fillId="0" borderId="19" xfId="1" applyBorder="1" applyAlignment="1">
      <alignment vertical="center"/>
    </xf>
    <xf numFmtId="9" fontId="16" fillId="0" borderId="0" xfId="1" applyNumberFormat="1" applyAlignment="1">
      <alignment horizontal="left" vertical="center"/>
    </xf>
    <xf numFmtId="0" fontId="32" fillId="13" borderId="52" xfId="1" applyFont="1" applyFill="1" applyBorder="1" applyAlignment="1">
      <alignment horizontal="centerContinuous" vertical="center"/>
    </xf>
    <xf numFmtId="0" fontId="33" fillId="13" borderId="14" xfId="1" applyFont="1" applyFill="1" applyBorder="1" applyAlignment="1">
      <alignment horizontal="centerContinuous" vertical="center"/>
    </xf>
    <xf numFmtId="0" fontId="33" fillId="13" borderId="29" xfId="1" applyFont="1" applyFill="1" applyBorder="1" applyAlignment="1">
      <alignment horizontal="centerContinuous" vertical="center"/>
    </xf>
    <xf numFmtId="0" fontId="28" fillId="0" borderId="0" xfId="1" applyFont="1" applyAlignment="1">
      <alignment horizontal="left" vertical="center"/>
    </xf>
    <xf numFmtId="0" fontId="32" fillId="13" borderId="14" xfId="1" applyFont="1" applyFill="1" applyBorder="1" applyAlignment="1">
      <alignment horizontal="centerContinuous" vertical="center"/>
    </xf>
    <xf numFmtId="0" fontId="32" fillId="13" borderId="29" xfId="1" applyFont="1" applyFill="1" applyBorder="1" applyAlignment="1">
      <alignment horizontal="centerContinuous" vertical="center"/>
    </xf>
    <xf numFmtId="0" fontId="16" fillId="0" borderId="6" xfId="1" applyBorder="1" applyAlignment="1">
      <alignment horizontal="center" vertical="center" wrapText="1"/>
    </xf>
    <xf numFmtId="0" fontId="16" fillId="0" borderId="0" xfId="1" applyAlignment="1">
      <alignment horizontal="center" vertical="center" wrapText="1"/>
    </xf>
    <xf numFmtId="0" fontId="1" fillId="0" borderId="20" xfId="1" applyFont="1" applyBorder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0" fontId="16" fillId="0" borderId="11" xfId="1" applyBorder="1" applyAlignment="1">
      <alignment horizontal="center" vertical="center" wrapText="1"/>
    </xf>
    <xf numFmtId="0" fontId="16" fillId="0" borderId="6" xfId="1" applyBorder="1" applyAlignment="1">
      <alignment horizontal="center" vertical="center"/>
    </xf>
    <xf numFmtId="0" fontId="30" fillId="0" borderId="20" xfId="1" applyFont="1" applyBorder="1" applyAlignment="1">
      <alignment horizontal="center" vertical="center"/>
    </xf>
    <xf numFmtId="0" fontId="16" fillId="0" borderId="11" xfId="1" applyBorder="1" applyAlignment="1">
      <alignment horizontal="center" vertical="center"/>
    </xf>
    <xf numFmtId="0" fontId="16" fillId="0" borderId="20" xfId="1" applyBorder="1" applyAlignment="1">
      <alignment horizontal="center" vertical="center"/>
    </xf>
    <xf numFmtId="164" fontId="16" fillId="0" borderId="20" xfId="1" applyNumberFormat="1" applyBorder="1" applyAlignment="1">
      <alignment vertical="center"/>
    </xf>
    <xf numFmtId="165" fontId="16" fillId="0" borderId="20" xfId="1" applyNumberFormat="1" applyBorder="1" applyAlignment="1">
      <alignment vertical="center"/>
    </xf>
    <xf numFmtId="9" fontId="16" fillId="0" borderId="20" xfId="1" applyNumberFormat="1" applyBorder="1" applyAlignment="1">
      <alignment horizontal="center" vertical="center"/>
    </xf>
    <xf numFmtId="166" fontId="16" fillId="0" borderId="0" xfId="1" applyNumberFormat="1" applyAlignment="1">
      <alignment vertical="center"/>
    </xf>
    <xf numFmtId="37" fontId="16" fillId="0" borderId="20" xfId="1" applyNumberFormat="1" applyBorder="1" applyAlignment="1">
      <alignment vertical="center"/>
    </xf>
    <xf numFmtId="166" fontId="16" fillId="0" borderId="29" xfId="1" applyNumberFormat="1" applyBorder="1" applyAlignment="1">
      <alignment vertical="center"/>
    </xf>
    <xf numFmtId="0" fontId="1" fillId="0" borderId="0" xfId="1" applyFont="1" applyAlignment="1">
      <alignment horizontal="right" vertical="center"/>
    </xf>
    <xf numFmtId="166" fontId="1" fillId="0" borderId="30" xfId="1" applyNumberFormat="1" applyFont="1" applyBorder="1" applyAlignment="1">
      <alignment vertical="center"/>
    </xf>
    <xf numFmtId="0" fontId="37" fillId="0" borderId="11" xfId="1" applyFont="1" applyBorder="1" applyAlignment="1">
      <alignment horizontal="center" vertical="center"/>
    </xf>
    <xf numFmtId="0" fontId="31" fillId="0" borderId="0" xfId="1" applyFont="1" applyAlignment="1">
      <alignment vertical="center"/>
    </xf>
    <xf numFmtId="166" fontId="1" fillId="0" borderId="20" xfId="1" applyNumberFormat="1" applyFont="1" applyBorder="1" applyAlignment="1">
      <alignment vertical="center"/>
    </xf>
    <xf numFmtId="0" fontId="38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16" fillId="0" borderId="5" xfId="1" applyBorder="1" applyAlignment="1">
      <alignment vertical="center"/>
    </xf>
    <xf numFmtId="0" fontId="16" fillId="0" borderId="0" xfId="1" applyAlignment="1">
      <alignment horizontal="left" vertical="center"/>
    </xf>
    <xf numFmtId="0" fontId="16" fillId="0" borderId="44" xfId="1" applyBorder="1" applyAlignment="1">
      <alignment vertical="center"/>
    </xf>
    <xf numFmtId="10" fontId="1" fillId="0" borderId="20" xfId="1" applyNumberFormat="1" applyFont="1" applyBorder="1" applyAlignment="1">
      <alignment horizontal="center" vertical="center"/>
    </xf>
    <xf numFmtId="0" fontId="16" fillId="0" borderId="5" xfId="1" applyBorder="1" applyAlignment="1">
      <alignment horizontal="center" vertical="center"/>
    </xf>
    <xf numFmtId="0" fontId="16" fillId="0" borderId="13" xfId="1" applyBorder="1" applyAlignment="1">
      <alignment vertical="center"/>
    </xf>
    <xf numFmtId="0" fontId="16" fillId="0" borderId="12" xfId="1" applyBorder="1" applyAlignment="1">
      <alignment vertical="center"/>
    </xf>
    <xf numFmtId="0" fontId="16" fillId="0" borderId="8" xfId="1" applyBorder="1" applyAlignment="1">
      <alignment horizontal="center" vertical="center"/>
    </xf>
    <xf numFmtId="0" fontId="28" fillId="0" borderId="9" xfId="1" applyFont="1" applyBorder="1" applyAlignment="1">
      <alignment horizontal="right" vertical="center"/>
    </xf>
    <xf numFmtId="0" fontId="16" fillId="0" borderId="10" xfId="1" applyBorder="1" applyAlignment="1">
      <alignment horizontal="center" vertical="center"/>
    </xf>
    <xf numFmtId="0" fontId="16" fillId="0" borderId="20" xfId="1" applyBorder="1" applyAlignment="1">
      <alignment horizontal="left" vertical="center"/>
    </xf>
    <xf numFmtId="0" fontId="1" fillId="0" borderId="0" xfId="1" applyFont="1" applyAlignment="1">
      <alignment vertical="center"/>
    </xf>
    <xf numFmtId="0" fontId="16" fillId="0" borderId="20" xfId="1" applyBorder="1" applyAlignment="1">
      <alignment vertical="center"/>
    </xf>
    <xf numFmtId="0" fontId="1" fillId="0" borderId="54" xfId="1" applyFont="1" applyBorder="1" applyAlignment="1">
      <alignment horizontal="left" vertical="center"/>
    </xf>
    <xf numFmtId="0" fontId="1" fillId="0" borderId="19" xfId="1" applyFont="1" applyBorder="1" applyAlignment="1">
      <alignment horizontal="left" vertical="center"/>
    </xf>
    <xf numFmtId="0" fontId="32" fillId="13" borderId="15" xfId="1" applyFont="1" applyFill="1" applyBorder="1" applyAlignment="1">
      <alignment horizontal="centerContinuous" vertical="center"/>
    </xf>
    <xf numFmtId="0" fontId="1" fillId="0" borderId="29" xfId="1" applyFont="1" applyBorder="1" applyAlignment="1">
      <alignment horizontal="center" vertical="center" wrapText="1"/>
    </xf>
    <xf numFmtId="0" fontId="34" fillId="0" borderId="26" xfId="1" applyFont="1" applyBorder="1" applyAlignment="1">
      <alignment horizontal="center" vertical="center" wrapText="1"/>
    </xf>
    <xf numFmtId="0" fontId="30" fillId="0" borderId="52" xfId="1" applyFont="1" applyBorder="1" applyAlignment="1">
      <alignment horizontal="center" vertical="center"/>
    </xf>
    <xf numFmtId="0" fontId="30" fillId="0" borderId="26" xfId="1" applyFont="1" applyBorder="1" applyAlignment="1">
      <alignment horizontal="center" vertical="center"/>
    </xf>
    <xf numFmtId="0" fontId="16" fillId="0" borderId="29" xfId="1" applyBorder="1" applyAlignment="1">
      <alignment horizontal="left" vertical="center"/>
    </xf>
    <xf numFmtId="167" fontId="16" fillId="0" borderId="20" xfId="1" applyNumberFormat="1" applyBorder="1" applyAlignment="1">
      <alignment horizontal="right"/>
    </xf>
    <xf numFmtId="166" fontId="16" fillId="0" borderId="20" xfId="1" applyNumberFormat="1" applyBorder="1" applyAlignment="1">
      <alignment vertical="center"/>
    </xf>
    <xf numFmtId="166" fontId="16" fillId="0" borderId="20" xfId="1" applyNumberFormat="1" applyBorder="1" applyAlignment="1">
      <alignment horizontal="center" vertical="center"/>
    </xf>
    <xf numFmtId="3" fontId="16" fillId="0" borderId="20" xfId="1" applyNumberFormat="1" applyBorder="1" applyAlignment="1">
      <alignment horizontal="center" vertical="center"/>
    </xf>
    <xf numFmtId="166" fontId="16" fillId="0" borderId="15" xfId="1" applyNumberFormat="1" applyBorder="1" applyAlignment="1">
      <alignment vertical="center"/>
    </xf>
    <xf numFmtId="168" fontId="16" fillId="0" borderId="20" xfId="1" applyNumberFormat="1" applyBorder="1" applyAlignment="1">
      <alignment horizontal="right" vertical="center"/>
    </xf>
    <xf numFmtId="166" fontId="16" fillId="0" borderId="26" xfId="1" applyNumberFormat="1" applyBorder="1" applyAlignment="1">
      <alignment vertical="center"/>
    </xf>
    <xf numFmtId="166" fontId="16" fillId="0" borderId="41" xfId="1" applyNumberFormat="1" applyBorder="1" applyAlignment="1">
      <alignment vertical="center"/>
    </xf>
    <xf numFmtId="0" fontId="39" fillId="0" borderId="0" xfId="1" applyFont="1" applyAlignment="1">
      <alignment vertical="center" wrapText="1"/>
    </xf>
    <xf numFmtId="0" fontId="39" fillId="0" borderId="28" xfId="1" applyFont="1" applyBorder="1" applyAlignment="1">
      <alignment vertical="center"/>
    </xf>
    <xf numFmtId="0" fontId="16" fillId="0" borderId="10" xfId="1" applyBorder="1" applyAlignment="1">
      <alignment horizontal="center" vertical="center" wrapText="1"/>
    </xf>
    <xf numFmtId="0" fontId="1" fillId="6" borderId="20" xfId="1" applyFont="1" applyFill="1" applyBorder="1" applyAlignment="1">
      <alignment horizontal="center" vertical="center" wrapText="1"/>
    </xf>
    <xf numFmtId="0" fontId="1" fillId="0" borderId="26" xfId="1" applyFont="1" applyBorder="1" applyAlignment="1">
      <alignment horizontal="center" vertical="center" wrapText="1"/>
    </xf>
    <xf numFmtId="0" fontId="16" fillId="0" borderId="0" xfId="1" applyAlignment="1">
      <alignment horizontal="centerContinuous"/>
    </xf>
    <xf numFmtId="0" fontId="30" fillId="6" borderId="29" xfId="1" applyFont="1" applyFill="1" applyBorder="1" applyAlignment="1">
      <alignment horizontal="center" vertical="center"/>
    </xf>
    <xf numFmtId="0" fontId="30" fillId="0" borderId="20" xfId="1" quotePrefix="1" applyFont="1" applyBorder="1" applyAlignment="1">
      <alignment horizontal="center" vertical="center"/>
    </xf>
    <xf numFmtId="0" fontId="30" fillId="0" borderId="26" xfId="1" quotePrefix="1" applyFont="1" applyBorder="1" applyAlignment="1">
      <alignment horizontal="center" vertical="center"/>
    </xf>
    <xf numFmtId="0" fontId="16" fillId="0" borderId="0" xfId="1" applyAlignment="1">
      <alignment horizontal="center"/>
    </xf>
    <xf numFmtId="0" fontId="16" fillId="6" borderId="29" xfId="1" applyFill="1" applyBorder="1" applyAlignment="1">
      <alignment horizontal="center" vertical="center"/>
    </xf>
    <xf numFmtId="169" fontId="16" fillId="0" borderId="20" xfId="1" applyNumberFormat="1" applyBorder="1" applyAlignment="1">
      <alignment vertical="center"/>
    </xf>
    <xf numFmtId="165" fontId="16" fillId="0" borderId="20" xfId="1" applyNumberFormat="1" applyBorder="1" applyAlignment="1">
      <alignment horizontal="center" vertical="center"/>
    </xf>
    <xf numFmtId="37" fontId="16" fillId="0" borderId="0" xfId="1" applyNumberFormat="1"/>
    <xf numFmtId="0" fontId="16" fillId="6" borderId="29" xfId="1" applyFill="1" applyBorder="1" applyAlignment="1">
      <alignment horizontal="left" vertical="center"/>
    </xf>
    <xf numFmtId="168" fontId="16" fillId="0" borderId="20" xfId="1" applyNumberFormat="1" applyBorder="1" applyAlignment="1">
      <alignment vertical="center"/>
    </xf>
    <xf numFmtId="0" fontId="16" fillId="6" borderId="29" xfId="1" applyFill="1" applyBorder="1" applyAlignment="1">
      <alignment horizontal="right" vertical="center"/>
    </xf>
    <xf numFmtId="170" fontId="16" fillId="0" borderId="20" xfId="1" applyNumberFormat="1" applyBorder="1" applyAlignment="1">
      <alignment horizontal="center" vertical="center"/>
    </xf>
    <xf numFmtId="167" fontId="16" fillId="0" borderId="20" xfId="1" applyNumberFormat="1" applyBorder="1" applyAlignment="1">
      <alignment vertical="center"/>
    </xf>
    <xf numFmtId="0" fontId="30" fillId="0" borderId="50" xfId="1" quotePrefix="1" applyFont="1" applyBorder="1" applyAlignment="1">
      <alignment horizontal="center" vertical="center"/>
    </xf>
    <xf numFmtId="168" fontId="16" fillId="0" borderId="20" xfId="1" applyNumberFormat="1" applyBorder="1" applyAlignment="1">
      <alignment horizontal="center" vertical="center"/>
    </xf>
    <xf numFmtId="165" fontId="16" fillId="0" borderId="20" xfId="1" applyNumberFormat="1" applyBorder="1" applyAlignment="1">
      <alignment horizontal="right" vertical="center"/>
    </xf>
    <xf numFmtId="3" fontId="16" fillId="0" borderId="0" xfId="1" applyNumberFormat="1"/>
    <xf numFmtId="171" fontId="16" fillId="0" borderId="0" xfId="1" applyNumberFormat="1" applyAlignment="1">
      <alignment horizontal="center"/>
    </xf>
    <xf numFmtId="171" fontId="16" fillId="0" borderId="20" xfId="1" applyNumberFormat="1" applyBorder="1"/>
    <xf numFmtId="172" fontId="16" fillId="0" borderId="20" xfId="1" applyNumberFormat="1" applyBorder="1" applyAlignment="1">
      <alignment vertical="center"/>
    </xf>
    <xf numFmtId="166" fontId="16" fillId="0" borderId="0" xfId="1" applyNumberFormat="1"/>
    <xf numFmtId="166" fontId="16" fillId="0" borderId="11" xfId="1" applyNumberFormat="1" applyBorder="1" applyAlignment="1">
      <alignment vertical="center"/>
    </xf>
    <xf numFmtId="0" fontId="33" fillId="0" borderId="0" xfId="1" applyFont="1" applyAlignment="1">
      <alignment horizontal="centerContinuous" vertical="center"/>
    </xf>
    <xf numFmtId="166" fontId="14" fillId="13" borderId="11" xfId="1" applyNumberFormat="1" applyFont="1" applyFill="1" applyBorder="1" applyAlignment="1">
      <alignment horizontal="center" vertical="center" wrapText="1"/>
    </xf>
    <xf numFmtId="0" fontId="30" fillId="0" borderId="0" xfId="1" quotePrefix="1" applyFont="1" applyAlignment="1">
      <alignment horizontal="center"/>
    </xf>
    <xf numFmtId="0" fontId="16" fillId="0" borderId="20" xfId="1" applyBorder="1"/>
    <xf numFmtId="166" fontId="16" fillId="0" borderId="1" xfId="1" applyNumberFormat="1" applyBorder="1" applyAlignment="1">
      <alignment vertical="center"/>
    </xf>
    <xf numFmtId="0" fontId="12" fillId="0" borderId="0" xfId="1" applyFont="1" applyAlignment="1">
      <alignment vertical="center" wrapText="1"/>
    </xf>
    <xf numFmtId="0" fontId="16" fillId="0" borderId="12" xfId="1" applyBorder="1" applyAlignment="1">
      <alignment horizontal="center" vertical="center"/>
    </xf>
    <xf numFmtId="0" fontId="30" fillId="0" borderId="10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13" borderId="20" xfId="1" applyFont="1" applyFill="1" applyBorder="1" applyAlignment="1">
      <alignment horizontal="center" vertical="center" wrapText="1"/>
    </xf>
    <xf numFmtId="0" fontId="34" fillId="0" borderId="20" xfId="1" applyFont="1" applyBorder="1" applyAlignment="1">
      <alignment horizontal="center" vertical="center"/>
    </xf>
    <xf numFmtId="0" fontId="33" fillId="0" borderId="0" xfId="1" applyFont="1" applyAlignment="1">
      <alignment horizontal="center" vertical="center"/>
    </xf>
    <xf numFmtId="0" fontId="12" fillId="13" borderId="0" xfId="1" applyFont="1" applyFill="1" applyAlignment="1">
      <alignment horizontal="center" vertical="center" wrapText="1"/>
    </xf>
    <xf numFmtId="0" fontId="30" fillId="0" borderId="14" xfId="1" applyFont="1" applyBorder="1" applyAlignment="1">
      <alignment horizontal="center" vertical="center" wrapText="1"/>
    </xf>
    <xf numFmtId="0" fontId="16" fillId="0" borderId="0" xfId="1" applyAlignment="1">
      <alignment horizontal="right"/>
    </xf>
    <xf numFmtId="0" fontId="16" fillId="0" borderId="52" xfId="1" applyBorder="1" applyAlignment="1">
      <alignment horizontal="left"/>
    </xf>
    <xf numFmtId="170" fontId="16" fillId="0" borderId="20" xfId="1" applyNumberFormat="1" applyBorder="1" applyAlignment="1">
      <alignment horizontal="right" vertical="center"/>
    </xf>
    <xf numFmtId="0" fontId="1" fillId="0" borderId="0" xfId="1" applyFont="1" applyAlignment="1">
      <alignment horizontal="center" vertical="center"/>
    </xf>
    <xf numFmtId="165" fontId="16" fillId="0" borderId="0" xfId="1" applyNumberFormat="1" applyAlignment="1">
      <alignment horizontal="center" vertical="center" wrapText="1"/>
    </xf>
    <xf numFmtId="170" fontId="16" fillId="0" borderId="0" xfId="1" applyNumberFormat="1" applyAlignment="1">
      <alignment vertical="center"/>
    </xf>
    <xf numFmtId="0" fontId="16" fillId="6" borderId="52" xfId="1" applyFill="1" applyBorder="1" applyAlignment="1">
      <alignment horizontal="left"/>
    </xf>
    <xf numFmtId="170" fontId="16" fillId="6" borderId="20" xfId="1" applyNumberFormat="1" applyFill="1" applyBorder="1" applyAlignment="1">
      <alignment horizontal="right" vertical="center"/>
    </xf>
    <xf numFmtId="166" fontId="1" fillId="0" borderId="0" xfId="1" applyNumberFormat="1" applyFont="1" applyAlignment="1">
      <alignment horizontal="right" vertical="center"/>
    </xf>
    <xf numFmtId="170" fontId="16" fillId="0" borderId="30" xfId="1" applyNumberFormat="1" applyBorder="1" applyAlignment="1">
      <alignment horizontal="right" vertical="center"/>
    </xf>
    <xf numFmtId="170" fontId="16" fillId="0" borderId="0" xfId="1" applyNumberFormat="1" applyAlignment="1">
      <alignment horizontal="right" vertical="center"/>
    </xf>
    <xf numFmtId="170" fontId="16" fillId="0" borderId="0" xfId="1" applyNumberFormat="1" applyAlignment="1">
      <alignment horizontal="left" vertical="center"/>
    </xf>
    <xf numFmtId="0" fontId="41" fillId="0" borderId="0" xfId="1" applyFont="1" applyAlignment="1">
      <alignment horizontal="right" vertical="center"/>
    </xf>
    <xf numFmtId="166" fontId="16" fillId="0" borderId="0" xfId="1" applyNumberFormat="1" applyAlignment="1">
      <alignment horizontal="center" vertical="center"/>
    </xf>
    <xf numFmtId="170" fontId="16" fillId="0" borderId="20" xfId="1" applyNumberFormat="1" applyBorder="1" applyAlignment="1">
      <alignment vertical="center"/>
    </xf>
    <xf numFmtId="0" fontId="42" fillId="0" borderId="0" xfId="1" applyFont="1" applyAlignment="1">
      <alignment horizontal="right" vertical="center"/>
    </xf>
    <xf numFmtId="0" fontId="12" fillId="13" borderId="0" xfId="1" applyFont="1" applyFill="1" applyAlignment="1">
      <alignment horizontal="right" vertical="center"/>
    </xf>
    <xf numFmtId="166" fontId="16" fillId="0" borderId="0" xfId="1" applyNumberFormat="1" applyAlignment="1">
      <alignment horizontal="left" vertical="center"/>
    </xf>
    <xf numFmtId="0" fontId="12" fillId="13" borderId="0" xfId="1" applyFont="1" applyFill="1" applyAlignment="1">
      <alignment vertical="center"/>
    </xf>
    <xf numFmtId="0" fontId="16" fillId="13" borderId="0" xfId="1" applyFill="1" applyAlignment="1">
      <alignment vertical="center"/>
    </xf>
    <xf numFmtId="170" fontId="16" fillId="0" borderId="0" xfId="1" applyNumberFormat="1"/>
    <xf numFmtId="0" fontId="39" fillId="0" borderId="0" xfId="1" applyFont="1" applyAlignment="1">
      <alignment vertical="center"/>
    </xf>
    <xf numFmtId="0" fontId="39" fillId="0" borderId="0" xfId="1" applyFont="1" applyAlignment="1">
      <alignment horizontal="left" vertical="center"/>
    </xf>
    <xf numFmtId="0" fontId="39" fillId="0" borderId="0" xfId="1" applyFont="1" applyAlignment="1">
      <alignment horizontal="left" vertical="center" wrapText="1"/>
    </xf>
    <xf numFmtId="0" fontId="11" fillId="0" borderId="0" xfId="0" applyFont="1" applyAlignment="1">
      <alignment vertical="center"/>
    </xf>
    <xf numFmtId="0" fontId="45" fillId="0" borderId="0" xfId="1" applyFont="1"/>
    <xf numFmtId="0" fontId="48" fillId="0" borderId="0" xfId="1" applyFont="1"/>
    <xf numFmtId="0" fontId="44" fillId="0" borderId="0" xfId="0" applyFont="1" applyAlignment="1">
      <alignment vertical="center"/>
    </xf>
    <xf numFmtId="0" fontId="50" fillId="0" borderId="0" xfId="1" applyFont="1"/>
    <xf numFmtId="0" fontId="15" fillId="0" borderId="0" xfId="0" applyFont="1" applyAlignment="1">
      <alignment horizontal="left" vertical="center" indent="5"/>
    </xf>
    <xf numFmtId="0" fontId="15" fillId="0" borderId="0" xfId="0" applyFont="1" applyAlignment="1">
      <alignment vertical="center"/>
    </xf>
    <xf numFmtId="0" fontId="17" fillId="2" borderId="20" xfId="1" applyFont="1" applyFill="1" applyBorder="1" applyAlignment="1">
      <alignment horizontal="center" vertical="center" wrapText="1"/>
    </xf>
    <xf numFmtId="0" fontId="43" fillId="0" borderId="0" xfId="0" applyFont="1" applyAlignment="1">
      <alignment vertical="center"/>
    </xf>
    <xf numFmtId="0" fontId="55" fillId="0" borderId="0" xfId="3" applyFont="1" applyAlignment="1">
      <alignment vertical="center"/>
    </xf>
    <xf numFmtId="0" fontId="58" fillId="0" borderId="0" xfId="1" applyFont="1"/>
    <xf numFmtId="0" fontId="59" fillId="2" borderId="20" xfId="1" applyFont="1" applyFill="1" applyBorder="1" applyAlignment="1">
      <alignment horizontal="center" vertical="center" wrapText="1"/>
    </xf>
    <xf numFmtId="0" fontId="60" fillId="0" borderId="0" xfId="1" applyFont="1"/>
    <xf numFmtId="0" fontId="46" fillId="0" borderId="45" xfId="0" applyFont="1" applyBorder="1" applyAlignment="1">
      <alignment vertical="center" wrapText="1"/>
    </xf>
    <xf numFmtId="0" fontId="46" fillId="0" borderId="45" xfId="0" applyFont="1" applyBorder="1" applyAlignment="1">
      <alignment horizontal="center" vertical="center" wrapText="1"/>
    </xf>
    <xf numFmtId="9" fontId="46" fillId="0" borderId="45" xfId="0" applyNumberFormat="1" applyFont="1" applyBorder="1" applyAlignment="1">
      <alignment horizontal="center" vertical="center" wrapText="1"/>
    </xf>
    <xf numFmtId="0" fontId="61" fillId="0" borderId="20" xfId="1" applyFont="1" applyBorder="1" applyAlignment="1">
      <alignment horizontal="center" vertical="center" wrapText="1"/>
    </xf>
    <xf numFmtId="0" fontId="62" fillId="0" borderId="0" xfId="1" applyFont="1"/>
    <xf numFmtId="0" fontId="8" fillId="0" borderId="20" xfId="1" applyFont="1" applyBorder="1" applyAlignment="1">
      <alignment horizontal="left" vertical="center"/>
    </xf>
    <xf numFmtId="0" fontId="62" fillId="0" borderId="30" xfId="1" applyFont="1" applyBorder="1" applyAlignment="1">
      <alignment horizontal="left" vertical="center"/>
    </xf>
    <xf numFmtId="0" fontId="62" fillId="0" borderId="20" xfId="1" applyFont="1" applyBorder="1" applyAlignment="1">
      <alignment horizontal="left" vertical="center"/>
    </xf>
    <xf numFmtId="0" fontId="47" fillId="0" borderId="20" xfId="1" applyFont="1" applyBorder="1" applyAlignment="1">
      <alignment horizontal="left" vertical="center" wrapText="1"/>
    </xf>
    <xf numFmtId="0" fontId="62" fillId="0" borderId="20" xfId="1" applyFont="1" applyBorder="1" applyAlignment="1">
      <alignment horizontal="left" vertical="center" wrapText="1"/>
    </xf>
    <xf numFmtId="0" fontId="63" fillId="2" borderId="47" xfId="1" applyFont="1" applyFill="1" applyBorder="1" applyAlignment="1">
      <alignment horizontal="center" vertical="center"/>
    </xf>
    <xf numFmtId="0" fontId="63" fillId="2" borderId="31" xfId="1" applyFont="1" applyFill="1" applyBorder="1" applyAlignment="1">
      <alignment horizontal="center" vertical="center"/>
    </xf>
    <xf numFmtId="0" fontId="63" fillId="2" borderId="32" xfId="1" applyFont="1" applyFill="1" applyBorder="1" applyAlignment="1">
      <alignment horizontal="center" vertical="center" wrapText="1"/>
    </xf>
    <xf numFmtId="0" fontId="63" fillId="2" borderId="31" xfId="1" applyFont="1" applyFill="1" applyBorder="1" applyAlignment="1">
      <alignment horizontal="center" vertical="center" wrapText="1"/>
    </xf>
    <xf numFmtId="0" fontId="16" fillId="0" borderId="30" xfId="1" applyBorder="1"/>
    <xf numFmtId="0" fontId="53" fillId="2" borderId="20" xfId="1" applyFont="1" applyFill="1" applyBorder="1" applyAlignment="1">
      <alignment horizontal="left" vertical="center" wrapText="1"/>
    </xf>
    <xf numFmtId="0" fontId="19" fillId="2" borderId="62" xfId="1" applyFont="1" applyFill="1" applyBorder="1" applyAlignment="1">
      <alignment horizontal="left" vertical="center" wrapText="1"/>
    </xf>
    <xf numFmtId="0" fontId="23" fillId="5" borderId="0" xfId="1" applyFont="1" applyFill="1" applyBorder="1" applyAlignment="1">
      <alignment horizontal="left" vertical="center" wrapText="1"/>
    </xf>
    <xf numFmtId="10" fontId="27" fillId="5" borderId="0" xfId="1" applyNumberFormat="1" applyFont="1" applyFill="1" applyBorder="1" applyAlignment="1">
      <alignment horizontal="center" vertical="center"/>
    </xf>
    <xf numFmtId="0" fontId="64" fillId="2" borderId="0" xfId="1" applyFont="1" applyFill="1"/>
    <xf numFmtId="0" fontId="22" fillId="2" borderId="0" xfId="1" applyFont="1" applyFill="1"/>
    <xf numFmtId="0" fontId="23" fillId="5" borderId="0" xfId="1" applyFont="1" applyFill="1" applyAlignment="1" applyProtection="1">
      <alignment horizontal="left"/>
      <protection locked="0"/>
    </xf>
    <xf numFmtId="0" fontId="58" fillId="5" borderId="0" xfId="1" applyFont="1" applyFill="1" applyAlignment="1" applyProtection="1">
      <alignment horizontal="left" indent="1"/>
      <protection locked="0"/>
    </xf>
    <xf numFmtId="0" fontId="23" fillId="6" borderId="0" xfId="1" applyFont="1" applyFill="1"/>
    <xf numFmtId="0" fontId="24" fillId="6" borderId="0" xfId="1" applyFont="1" applyFill="1"/>
    <xf numFmtId="0" fontId="24" fillId="5" borderId="8" xfId="1" applyFont="1" applyFill="1" applyBorder="1" applyProtection="1">
      <protection locked="0"/>
    </xf>
    <xf numFmtId="0" fontId="24" fillId="5" borderId="9" xfId="1" applyFont="1" applyFill="1" applyBorder="1" applyProtection="1">
      <protection locked="0"/>
    </xf>
    <xf numFmtId="0" fontId="24" fillId="5" borderId="8" xfId="1" applyFont="1" applyFill="1" applyBorder="1"/>
    <xf numFmtId="0" fontId="24" fillId="5" borderId="7" xfId="1" applyFont="1" applyFill="1" applyBorder="1"/>
    <xf numFmtId="0" fontId="24" fillId="5" borderId="9" xfId="1" applyFont="1" applyFill="1" applyBorder="1"/>
    <xf numFmtId="0" fontId="24" fillId="5" borderId="10" xfId="1" applyFont="1" applyFill="1" applyBorder="1"/>
    <xf numFmtId="0" fontId="24" fillId="5" borderId="11" xfId="1" applyFont="1" applyFill="1" applyBorder="1"/>
    <xf numFmtId="0" fontId="24" fillId="5" borderId="10" xfId="1" applyFont="1" applyFill="1" applyBorder="1" applyProtection="1">
      <protection locked="0"/>
    </xf>
    <xf numFmtId="0" fontId="24" fillId="5" borderId="11" xfId="1" applyFont="1" applyFill="1" applyBorder="1" applyProtection="1">
      <protection locked="0"/>
    </xf>
    <xf numFmtId="0" fontId="24" fillId="0" borderId="0" xfId="1" applyFont="1"/>
    <xf numFmtId="0" fontId="24" fillId="0" borderId="10" xfId="1" applyFont="1" applyBorder="1"/>
    <xf numFmtId="0" fontId="24" fillId="5" borderId="10" xfId="1" applyFont="1" applyFill="1" applyBorder="1" applyAlignment="1" applyProtection="1">
      <alignment horizontal="left"/>
      <protection locked="0"/>
    </xf>
    <xf numFmtId="0" fontId="24" fillId="5" borderId="11" xfId="1" applyFont="1" applyFill="1" applyBorder="1" applyAlignment="1" applyProtection="1">
      <alignment horizontal="left"/>
      <protection locked="0"/>
    </xf>
    <xf numFmtId="0" fontId="24" fillId="5" borderId="12" xfId="1" applyFont="1" applyFill="1" applyBorder="1"/>
    <xf numFmtId="0" fontId="24" fillId="5" borderId="5" xfId="1" applyFont="1" applyFill="1" applyBorder="1"/>
    <xf numFmtId="0" fontId="24" fillId="5" borderId="13" xfId="1" applyFont="1" applyFill="1" applyBorder="1"/>
    <xf numFmtId="0" fontId="24" fillId="5" borderId="12" xfId="1" applyFont="1" applyFill="1" applyBorder="1" applyProtection="1">
      <protection locked="0"/>
    </xf>
    <xf numFmtId="0" fontId="24" fillId="5" borderId="13" xfId="1" applyFont="1" applyFill="1" applyBorder="1" applyProtection="1">
      <protection locked="0"/>
    </xf>
    <xf numFmtId="0" fontId="67" fillId="5" borderId="7" xfId="1" applyFont="1" applyFill="1" applyBorder="1"/>
    <xf numFmtId="0" fontId="67" fillId="5" borderId="9" xfId="1" applyFont="1" applyFill="1" applyBorder="1"/>
    <xf numFmtId="0" fontId="67" fillId="5" borderId="10" xfId="1" applyFont="1" applyFill="1" applyBorder="1"/>
    <xf numFmtId="0" fontId="67" fillId="5" borderId="0" xfId="1" applyFont="1" applyFill="1" applyAlignment="1">
      <alignment horizontal="left" vertical="top" wrapText="1"/>
    </xf>
    <xf numFmtId="0" fontId="67" fillId="5" borderId="0" xfId="1" applyFont="1" applyFill="1"/>
    <xf numFmtId="0" fontId="67" fillId="5" borderId="11" xfId="1" applyFont="1" applyFill="1" applyBorder="1"/>
    <xf numFmtId="0" fontId="67" fillId="7" borderId="10" xfId="1" applyFont="1" applyFill="1" applyBorder="1"/>
    <xf numFmtId="0" fontId="67" fillId="8" borderId="10" xfId="1" applyFont="1" applyFill="1" applyBorder="1"/>
    <xf numFmtId="0" fontId="67" fillId="9" borderId="10" xfId="1" applyFont="1" applyFill="1" applyBorder="1"/>
    <xf numFmtId="0" fontId="67" fillId="5" borderId="12" xfId="1" applyFont="1" applyFill="1" applyBorder="1"/>
    <xf numFmtId="0" fontId="67" fillId="5" borderId="5" xfId="1" applyFont="1" applyFill="1" applyBorder="1"/>
    <xf numFmtId="0" fontId="67" fillId="5" borderId="13" xfId="1" applyFont="1" applyFill="1" applyBorder="1"/>
    <xf numFmtId="0" fontId="52" fillId="6" borderId="0" xfId="1" applyFont="1" applyFill="1" applyAlignment="1">
      <alignment horizontal="center"/>
    </xf>
    <xf numFmtId="0" fontId="8" fillId="6" borderId="0" xfId="1" applyFont="1" applyFill="1" applyAlignment="1">
      <alignment horizontal="center"/>
    </xf>
    <xf numFmtId="0" fontId="4" fillId="0" borderId="3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2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21" fillId="5" borderId="51" xfId="1" applyFont="1" applyFill="1" applyBorder="1" applyAlignment="1" applyProtection="1">
      <alignment horizontal="left"/>
      <protection locked="0"/>
    </xf>
    <xf numFmtId="0" fontId="21" fillId="5" borderId="39" xfId="1" applyFont="1" applyFill="1" applyBorder="1" applyAlignment="1" applyProtection="1">
      <alignment horizontal="left"/>
      <protection locked="0"/>
    </xf>
    <xf numFmtId="0" fontId="24" fillId="0" borderId="58" xfId="1" applyFont="1" applyBorder="1" applyAlignment="1" applyProtection="1">
      <alignment horizontal="left" indent="2"/>
      <protection locked="0"/>
    </xf>
    <xf numFmtId="0" fontId="24" fillId="0" borderId="14" xfId="1" applyFont="1" applyBorder="1" applyAlignment="1" applyProtection="1">
      <alignment horizontal="left" indent="2"/>
      <protection locked="0"/>
    </xf>
    <xf numFmtId="0" fontId="66" fillId="5" borderId="8" xfId="1" applyFont="1" applyFill="1" applyBorder="1" applyAlignment="1">
      <alignment horizontal="left"/>
    </xf>
    <xf numFmtId="0" fontId="66" fillId="5" borderId="7" xfId="1" applyFont="1" applyFill="1" applyBorder="1" applyAlignment="1">
      <alignment horizontal="left"/>
    </xf>
    <xf numFmtId="0" fontId="67" fillId="5" borderId="0" xfId="1" applyFont="1" applyFill="1" applyAlignment="1">
      <alignment horizontal="left" vertical="top" wrapText="1"/>
    </xf>
    <xf numFmtId="0" fontId="67" fillId="5" borderId="11" xfId="1" applyFont="1" applyFill="1" applyBorder="1" applyAlignment="1">
      <alignment horizontal="left" vertical="top" wrapText="1"/>
    </xf>
    <xf numFmtId="0" fontId="66" fillId="5" borderId="10" xfId="1" applyFont="1" applyFill="1" applyBorder="1" applyAlignment="1">
      <alignment horizontal="left" vertical="top" wrapText="1"/>
    </xf>
    <xf numFmtId="0" fontId="66" fillId="5" borderId="0" xfId="1" applyFont="1" applyFill="1" applyAlignment="1">
      <alignment horizontal="left" vertical="top" wrapText="1"/>
    </xf>
    <xf numFmtId="0" fontId="67" fillId="5" borderId="5" xfId="1" applyFont="1" applyFill="1" applyBorder="1" applyAlignment="1">
      <alignment horizontal="left" vertical="top" wrapText="1"/>
    </xf>
    <xf numFmtId="0" fontId="23" fillId="0" borderId="2" xfId="1" applyFont="1" applyBorder="1" applyAlignment="1">
      <alignment horizontal="left" vertical="center" wrapText="1"/>
    </xf>
    <xf numFmtId="0" fontId="23" fillId="0" borderId="4" xfId="1" applyFont="1" applyBorder="1" applyAlignment="1">
      <alignment horizontal="left" vertical="center" wrapText="1"/>
    </xf>
    <xf numFmtId="0" fontId="23" fillId="0" borderId="3" xfId="1" applyFont="1" applyBorder="1" applyAlignment="1">
      <alignment horizontal="left" vertical="center" wrapText="1"/>
    </xf>
    <xf numFmtId="0" fontId="23" fillId="0" borderId="2" xfId="1" applyFont="1" applyBorder="1" applyAlignment="1">
      <alignment horizontal="left" wrapText="1"/>
    </xf>
    <xf numFmtId="0" fontId="23" fillId="0" borderId="3" xfId="1" applyFont="1" applyBorder="1" applyAlignment="1">
      <alignment horizontal="left" wrapText="1"/>
    </xf>
    <xf numFmtId="0" fontId="65" fillId="2" borderId="58" xfId="1" applyFont="1" applyFill="1" applyBorder="1" applyAlignment="1" applyProtection="1">
      <alignment horizontal="left"/>
      <protection locked="0"/>
    </xf>
    <xf numFmtId="0" fontId="65" fillId="2" borderId="14" xfId="1" applyFont="1" applyFill="1" applyBorder="1" applyAlignment="1" applyProtection="1">
      <alignment horizontal="left"/>
      <protection locked="0"/>
    </xf>
    <xf numFmtId="10" fontId="27" fillId="5" borderId="6" xfId="1" applyNumberFormat="1" applyFont="1" applyFill="1" applyBorder="1" applyAlignment="1">
      <alignment horizontal="center" vertical="center"/>
    </xf>
    <xf numFmtId="10" fontId="27" fillId="5" borderId="35" xfId="1" applyNumberFormat="1" applyFont="1" applyFill="1" applyBorder="1" applyAlignment="1">
      <alignment horizontal="center" vertical="center"/>
    </xf>
    <xf numFmtId="0" fontId="24" fillId="5" borderId="10" xfId="1" applyFont="1" applyFill="1" applyBorder="1" applyAlignment="1" applyProtection="1">
      <alignment horizontal="left"/>
      <protection locked="0"/>
    </xf>
    <xf numFmtId="0" fontId="24" fillId="5" borderId="11" xfId="1" applyFont="1" applyFill="1" applyBorder="1" applyAlignment="1" applyProtection="1">
      <alignment horizontal="left"/>
      <protection locked="0"/>
    </xf>
    <xf numFmtId="0" fontId="24" fillId="0" borderId="53" xfId="1" applyFont="1" applyBorder="1" applyAlignment="1" applyProtection="1">
      <alignment horizontal="left" indent="2"/>
      <protection locked="0"/>
    </xf>
    <xf numFmtId="0" fontId="24" fillId="0" borderId="60" xfId="1" applyFont="1" applyBorder="1" applyAlignment="1" applyProtection="1">
      <alignment horizontal="left" indent="2"/>
      <protection locked="0"/>
    </xf>
    <xf numFmtId="0" fontId="24" fillId="0" borderId="53" xfId="1" applyFont="1" applyBorder="1" applyProtection="1">
      <protection locked="0"/>
    </xf>
    <xf numFmtId="0" fontId="24" fillId="0" borderId="60" xfId="1" applyFont="1" applyBorder="1" applyProtection="1">
      <protection locked="0"/>
    </xf>
    <xf numFmtId="0" fontId="23" fillId="0" borderId="46" xfId="1" applyFont="1" applyBorder="1" applyAlignment="1" applyProtection="1">
      <alignment horizontal="left"/>
      <protection locked="0"/>
    </xf>
    <xf numFmtId="0" fontId="23" fillId="0" borderId="55" xfId="1" applyFont="1" applyBorder="1" applyAlignment="1" applyProtection="1">
      <alignment horizontal="left"/>
      <protection locked="0"/>
    </xf>
    <xf numFmtId="0" fontId="23" fillId="5" borderId="10" xfId="1" applyFont="1" applyFill="1" applyBorder="1" applyAlignment="1">
      <alignment horizontal="left" vertical="center" wrapText="1"/>
    </xf>
    <xf numFmtId="0" fontId="23" fillId="5" borderId="7" xfId="1" applyFont="1" applyFill="1" applyBorder="1" applyAlignment="1">
      <alignment horizontal="left" vertical="center" wrapText="1"/>
    </xf>
    <xf numFmtId="0" fontId="23" fillId="5" borderId="12" xfId="1" applyFont="1" applyFill="1" applyBorder="1" applyAlignment="1">
      <alignment horizontal="left" vertical="center" wrapText="1"/>
    </xf>
    <xf numFmtId="0" fontId="23" fillId="5" borderId="5" xfId="1" applyFont="1" applyFill="1" applyBorder="1" applyAlignment="1">
      <alignment horizontal="left" vertical="center" wrapText="1"/>
    </xf>
    <xf numFmtId="0" fontId="16" fillId="0" borderId="51" xfId="1" applyBorder="1" applyAlignment="1">
      <alignment vertical="center"/>
    </xf>
    <xf numFmtId="0" fontId="16" fillId="0" borderId="0" xfId="1" applyAlignment="1">
      <alignment vertical="center"/>
    </xf>
    <xf numFmtId="0" fontId="16" fillId="0" borderId="51" xfId="1" applyBorder="1" applyAlignment="1">
      <alignment horizontal="left" vertical="center"/>
    </xf>
    <xf numFmtId="0" fontId="16" fillId="0" borderId="0" xfId="1" applyAlignment="1">
      <alignment horizontal="left" vertical="center"/>
    </xf>
    <xf numFmtId="0" fontId="1" fillId="0" borderId="8" xfId="1" applyFont="1" applyBorder="1" applyAlignment="1">
      <alignment horizontal="left" vertical="center" wrapText="1"/>
    </xf>
    <xf numFmtId="0" fontId="1" fillId="0" borderId="9" xfId="1" applyFont="1" applyBorder="1" applyAlignment="1">
      <alignment horizontal="left" vertical="center" wrapText="1"/>
    </xf>
    <xf numFmtId="0" fontId="1" fillId="0" borderId="12" xfId="1" applyFont="1" applyBorder="1" applyAlignment="1">
      <alignment horizontal="left" vertical="center" wrapText="1"/>
    </xf>
    <xf numFmtId="0" fontId="1" fillId="0" borderId="13" xfId="1" applyFont="1" applyBorder="1" applyAlignment="1">
      <alignment horizontal="left" vertical="center" wrapText="1"/>
    </xf>
    <xf numFmtId="0" fontId="16" fillId="0" borderId="52" xfId="1" applyBorder="1" applyAlignment="1">
      <alignment horizontal="left" vertical="center"/>
    </xf>
    <xf numFmtId="0" fontId="16" fillId="0" borderId="29" xfId="1" applyBorder="1" applyAlignment="1">
      <alignment horizontal="left" vertical="center"/>
    </xf>
    <xf numFmtId="0" fontId="1" fillId="0" borderId="52" xfId="1" applyFont="1" applyBorder="1" applyAlignment="1">
      <alignment horizontal="center" vertical="center" wrapText="1"/>
    </xf>
    <xf numFmtId="0" fontId="1" fillId="0" borderId="29" xfId="1" applyFont="1" applyBorder="1" applyAlignment="1">
      <alignment horizontal="center" vertical="center" wrapText="1"/>
    </xf>
    <xf numFmtId="0" fontId="30" fillId="0" borderId="52" xfId="1" applyFont="1" applyBorder="1" applyAlignment="1">
      <alignment horizontal="center" vertical="center"/>
    </xf>
    <xf numFmtId="0" fontId="30" fillId="0" borderId="29" xfId="1" applyFont="1" applyBorder="1" applyAlignment="1">
      <alignment horizontal="center" vertical="center"/>
    </xf>
    <xf numFmtId="0" fontId="1" fillId="0" borderId="10" xfId="1" applyFont="1" applyBorder="1" applyAlignment="1">
      <alignment horizontal="left" vertical="center" wrapText="1"/>
    </xf>
    <xf numFmtId="0" fontId="1" fillId="0" borderId="11" xfId="1" applyFont="1" applyBorder="1" applyAlignment="1">
      <alignment horizontal="left" vertical="center" wrapText="1"/>
    </xf>
    <xf numFmtId="0" fontId="39" fillId="0" borderId="28" xfId="1" applyFont="1" applyBorder="1" applyAlignment="1">
      <alignment horizontal="left" vertical="center" wrapText="1"/>
    </xf>
    <xf numFmtId="0" fontId="30" fillId="0" borderId="29" xfId="1" quotePrefix="1" applyFont="1" applyBorder="1" applyAlignment="1">
      <alignment horizontal="center" vertical="center"/>
    </xf>
    <xf numFmtId="0" fontId="40" fillId="0" borderId="52" xfId="1" applyFont="1" applyBorder="1" applyAlignment="1">
      <alignment horizontal="left" vertical="center"/>
    </xf>
    <xf numFmtId="0" fontId="40" fillId="0" borderId="29" xfId="1" applyFont="1" applyBorder="1" applyAlignment="1">
      <alignment horizontal="left" vertical="center"/>
    </xf>
    <xf numFmtId="0" fontId="12" fillId="13" borderId="8" xfId="1" applyFont="1" applyFill="1" applyBorder="1" applyAlignment="1">
      <alignment horizontal="center" vertical="center" wrapText="1"/>
    </xf>
    <xf numFmtId="0" fontId="12" fillId="13" borderId="7" xfId="1" applyFont="1" applyFill="1" applyBorder="1" applyAlignment="1">
      <alignment horizontal="center" vertical="center" wrapText="1"/>
    </xf>
    <xf numFmtId="0" fontId="12" fillId="13" borderId="9" xfId="1" applyFont="1" applyFill="1" applyBorder="1" applyAlignment="1">
      <alignment horizontal="center" vertical="center" wrapText="1"/>
    </xf>
    <xf numFmtId="0" fontId="12" fillId="13" borderId="12" xfId="1" applyFont="1" applyFill="1" applyBorder="1" applyAlignment="1">
      <alignment horizontal="center" vertical="center" wrapText="1"/>
    </xf>
    <xf numFmtId="0" fontId="12" fillId="13" borderId="5" xfId="1" applyFont="1" applyFill="1" applyBorder="1" applyAlignment="1">
      <alignment horizontal="center" vertical="center" wrapText="1"/>
    </xf>
    <xf numFmtId="0" fontId="12" fillId="13" borderId="13" xfId="1" applyFont="1" applyFill="1" applyBorder="1" applyAlignment="1">
      <alignment horizontal="center" vertical="center" wrapText="1"/>
    </xf>
    <xf numFmtId="0" fontId="16" fillId="0" borderId="52" xfId="1" applyBorder="1" applyAlignment="1">
      <alignment horizontal="right" vertical="center"/>
    </xf>
    <xf numFmtId="0" fontId="16" fillId="0" borderId="29" xfId="1" applyBorder="1" applyAlignment="1">
      <alignment horizontal="right" vertical="center"/>
    </xf>
    <xf numFmtId="0" fontId="30" fillId="0" borderId="52" xfId="1" quotePrefix="1" applyFont="1" applyBorder="1" applyAlignment="1">
      <alignment horizontal="center" vertical="center"/>
    </xf>
    <xf numFmtId="0" fontId="32" fillId="13" borderId="28" xfId="1" applyFont="1" applyFill="1" applyBorder="1" applyAlignment="1">
      <alignment horizontal="center" vertical="center" wrapText="1"/>
    </xf>
    <xf numFmtId="0" fontId="16" fillId="0" borderId="14" xfId="1" applyBorder="1"/>
    <xf numFmtId="0" fontId="16" fillId="0" borderId="29" xfId="1" applyBorder="1"/>
    <xf numFmtId="0" fontId="10" fillId="0" borderId="0" xfId="1" applyFont="1" applyAlignment="1">
      <alignment horizontal="center" vertical="center"/>
    </xf>
    <xf numFmtId="0" fontId="29" fillId="13" borderId="2" xfId="1" applyFont="1" applyFill="1" applyBorder="1" applyAlignment="1">
      <alignment horizontal="center" vertical="center"/>
    </xf>
    <xf numFmtId="0" fontId="29" fillId="13" borderId="4" xfId="1" applyFont="1" applyFill="1" applyBorder="1" applyAlignment="1">
      <alignment horizontal="center" vertical="center"/>
    </xf>
    <xf numFmtId="0" fontId="29" fillId="13" borderId="3" xfId="1" applyFont="1" applyFill="1" applyBorder="1" applyAlignment="1">
      <alignment horizontal="center" vertical="center"/>
    </xf>
    <xf numFmtId="0" fontId="1" fillId="0" borderId="14" xfId="1" applyFont="1" applyBorder="1" applyAlignment="1">
      <alignment horizontal="center" vertical="center" wrapText="1"/>
    </xf>
    <xf numFmtId="0" fontId="30" fillId="0" borderId="52" xfId="1" applyFont="1" applyBorder="1" applyAlignment="1">
      <alignment horizontal="center" vertical="center" wrapText="1"/>
    </xf>
    <xf numFmtId="0" fontId="30" fillId="0" borderId="14" xfId="1" applyFont="1" applyBorder="1" applyAlignment="1">
      <alignment horizontal="center" vertical="center" wrapText="1"/>
    </xf>
    <xf numFmtId="0" fontId="30" fillId="0" borderId="29" xfId="1" applyFont="1" applyBorder="1" applyAlignment="1">
      <alignment horizontal="center" vertical="center" wrapText="1"/>
    </xf>
    <xf numFmtId="0" fontId="12" fillId="13" borderId="0" xfId="1" applyFont="1" applyFill="1" applyAlignment="1">
      <alignment horizontal="center" vertical="center" wrapText="1"/>
    </xf>
    <xf numFmtId="0" fontId="16" fillId="0" borderId="14" xfId="1" applyBorder="1" applyAlignment="1">
      <alignment horizontal="left" vertical="center"/>
    </xf>
    <xf numFmtId="0" fontId="16" fillId="6" borderId="52" xfId="1" applyFill="1" applyBorder="1" applyAlignment="1">
      <alignment horizontal="left" vertical="center"/>
    </xf>
    <xf numFmtId="0" fontId="16" fillId="6" borderId="14" xfId="1" applyFill="1" applyBorder="1" applyAlignment="1">
      <alignment horizontal="left" vertical="center"/>
    </xf>
    <xf numFmtId="0" fontId="16" fillId="6" borderId="29" xfId="1" applyFill="1" applyBorder="1" applyAlignment="1">
      <alignment horizontal="left" vertical="center"/>
    </xf>
    <xf numFmtId="0" fontId="62" fillId="0" borderId="61" xfId="1" applyFont="1" applyBorder="1" applyAlignment="1">
      <alignment horizontal="center" vertical="center"/>
    </xf>
    <xf numFmtId="0" fontId="62" fillId="0" borderId="30" xfId="1" applyFont="1" applyBorder="1" applyAlignment="1">
      <alignment horizontal="center" vertical="center"/>
    </xf>
    <xf numFmtId="0" fontId="62" fillId="0" borderId="48" xfId="1" applyFont="1" applyBorder="1" applyAlignment="1">
      <alignment horizontal="center" vertical="center"/>
    </xf>
    <xf numFmtId="0" fontId="62" fillId="0" borderId="50" xfId="1" applyFont="1" applyBorder="1" applyAlignment="1">
      <alignment horizontal="center" vertical="center"/>
    </xf>
    <xf numFmtId="0" fontId="68" fillId="0" borderId="0" xfId="0" applyFont="1"/>
    <xf numFmtId="0" fontId="69" fillId="14" borderId="2" xfId="0" applyFont="1" applyFill="1" applyBorder="1" applyAlignment="1">
      <alignment horizontal="center" vertical="center"/>
    </xf>
    <xf numFmtId="0" fontId="69" fillId="14" borderId="4" xfId="0" applyFont="1" applyFill="1" applyBorder="1" applyAlignment="1">
      <alignment horizontal="center" vertical="center"/>
    </xf>
    <xf numFmtId="0" fontId="69" fillId="14" borderId="3" xfId="0" applyFont="1" applyFill="1" applyBorder="1" applyAlignment="1">
      <alignment horizontal="center" vertical="center"/>
    </xf>
    <xf numFmtId="0" fontId="69" fillId="15" borderId="2" xfId="0" applyFont="1" applyFill="1" applyBorder="1" applyAlignment="1">
      <alignment horizontal="center" vertical="center"/>
    </xf>
    <xf numFmtId="0" fontId="70" fillId="15" borderId="4" xfId="0" applyFont="1" applyFill="1" applyBorder="1" applyAlignment="1">
      <alignment horizontal="center" vertical="center"/>
    </xf>
    <xf numFmtId="0" fontId="70" fillId="15" borderId="3" xfId="0" applyFont="1" applyFill="1" applyBorder="1" applyAlignment="1">
      <alignment horizontal="center" vertical="center"/>
    </xf>
    <xf numFmtId="0" fontId="69" fillId="16" borderId="5" xfId="0" applyFont="1" applyFill="1" applyBorder="1" applyAlignment="1">
      <alignment horizontal="center" vertical="center"/>
    </xf>
    <xf numFmtId="0" fontId="70" fillId="16" borderId="5" xfId="0" applyFont="1" applyFill="1" applyBorder="1" applyAlignment="1">
      <alignment horizontal="center" vertical="center"/>
    </xf>
    <xf numFmtId="0" fontId="70" fillId="16" borderId="13" xfId="0" applyFont="1" applyFill="1" applyBorder="1" applyAlignment="1">
      <alignment horizontal="center" vertical="center"/>
    </xf>
    <xf numFmtId="0" fontId="69" fillId="17" borderId="1" xfId="0" applyFont="1" applyFill="1" applyBorder="1" applyAlignment="1">
      <alignment vertical="center" textRotation="45" wrapText="1"/>
    </xf>
    <xf numFmtId="0" fontId="69" fillId="18" borderId="2" xfId="0" applyFont="1" applyFill="1" applyBorder="1" applyAlignment="1">
      <alignment horizontal="center" vertical="center" wrapText="1"/>
    </xf>
    <xf numFmtId="0" fontId="69" fillId="18" borderId="3" xfId="0" applyFont="1" applyFill="1" applyBorder="1" applyAlignment="1">
      <alignment horizontal="center" vertical="center" wrapText="1"/>
    </xf>
    <xf numFmtId="0" fontId="10" fillId="18" borderId="4" xfId="0" applyFont="1" applyFill="1" applyBorder="1" applyAlignment="1">
      <alignment horizontal="center" vertical="center" wrapText="1"/>
    </xf>
    <xf numFmtId="0" fontId="10" fillId="18" borderId="3" xfId="0" applyFont="1" applyFill="1" applyBorder="1" applyAlignment="1">
      <alignment horizontal="center" vertical="center" wrapText="1"/>
    </xf>
    <xf numFmtId="0" fontId="69" fillId="16" borderId="2" xfId="0" applyFont="1" applyFill="1" applyBorder="1" applyAlignment="1">
      <alignment horizontal="center" vertical="center" wrapText="1"/>
    </xf>
    <xf numFmtId="0" fontId="69" fillId="16" borderId="4" xfId="0" applyFont="1" applyFill="1" applyBorder="1" applyAlignment="1">
      <alignment horizontal="center" vertical="center" wrapText="1"/>
    </xf>
    <xf numFmtId="0" fontId="69" fillId="16" borderId="3" xfId="0" applyFont="1" applyFill="1" applyBorder="1" applyAlignment="1">
      <alignment horizontal="center" vertical="center" wrapText="1"/>
    </xf>
    <xf numFmtId="0" fontId="69" fillId="17" borderId="35" xfId="0" applyFont="1" applyFill="1" applyBorder="1" applyAlignment="1">
      <alignment vertical="center" textRotation="45" wrapText="1"/>
    </xf>
    <xf numFmtId="0" fontId="71" fillId="18" borderId="45" xfId="0" applyFont="1" applyFill="1" applyBorder="1" applyAlignment="1">
      <alignment horizontal="center" vertical="center" textRotation="90"/>
    </xf>
    <xf numFmtId="0" fontId="71" fillId="3" borderId="45" xfId="0" applyFont="1" applyFill="1" applyBorder="1" applyAlignment="1">
      <alignment horizontal="center" vertical="center" textRotation="90"/>
    </xf>
    <xf numFmtId="0" fontId="71" fillId="3" borderId="45" xfId="0" applyFont="1" applyFill="1" applyBorder="1" applyAlignment="1">
      <alignment horizontal="center" vertical="center" textRotation="90" wrapText="1"/>
    </xf>
    <xf numFmtId="0" fontId="9" fillId="0" borderId="19" xfId="0" applyFont="1" applyBorder="1" applyAlignment="1">
      <alignment horizontal="center" vertical="center" textRotation="90"/>
    </xf>
    <xf numFmtId="0" fontId="9" fillId="0" borderId="30" xfId="0" applyFont="1" applyBorder="1" applyAlignment="1">
      <alignment horizontal="center" vertical="center" textRotation="90"/>
    </xf>
    <xf numFmtId="0" fontId="9" fillId="0" borderId="41" xfId="0" applyFont="1" applyBorder="1" applyAlignment="1">
      <alignment horizontal="center" vertical="center" textRotation="90" wrapText="1"/>
    </xf>
    <xf numFmtId="0" fontId="9" fillId="0" borderId="29" xfId="0" applyFont="1" applyBorder="1" applyAlignment="1">
      <alignment horizontal="center" vertical="center" textRotation="90"/>
    </xf>
    <xf numFmtId="0" fontId="9" fillId="0" borderId="20" xfId="0" applyFont="1" applyBorder="1" applyAlignment="1">
      <alignment horizontal="center" vertical="center" textRotation="90"/>
    </xf>
    <xf numFmtId="0" fontId="9" fillId="0" borderId="26" xfId="0" applyFont="1" applyBorder="1" applyAlignment="1">
      <alignment horizontal="center" vertical="center" textRotation="90" wrapText="1"/>
    </xf>
    <xf numFmtId="0" fontId="11" fillId="0" borderId="20" xfId="0" applyFont="1" applyBorder="1" applyAlignment="1">
      <alignment vertical="center"/>
    </xf>
    <xf numFmtId="0" fontId="11" fillId="0" borderId="28" xfId="0" applyFont="1" applyBorder="1" applyAlignment="1">
      <alignment vertical="center"/>
    </xf>
    <xf numFmtId="0" fontId="7" fillId="0" borderId="30" xfId="0" applyFont="1" applyBorder="1" applyAlignment="1" applyProtection="1">
      <alignment vertical="center" wrapText="1"/>
      <protection locked="0"/>
    </xf>
    <xf numFmtId="0" fontId="72" fillId="0" borderId="30" xfId="0" applyFont="1" applyBorder="1" applyAlignment="1" applyProtection="1">
      <alignment vertical="center" wrapText="1"/>
      <protection locked="0"/>
    </xf>
    <xf numFmtId="0" fontId="7" fillId="0" borderId="30" xfId="0" applyFont="1" applyBorder="1" applyAlignment="1" applyProtection="1">
      <alignment horizontal="center" vertical="center" wrapText="1"/>
      <protection locked="0"/>
    </xf>
    <xf numFmtId="0" fontId="72" fillId="0" borderId="30" xfId="0" applyFont="1" applyBorder="1" applyAlignment="1" applyProtection="1">
      <alignment horizontal="center" vertical="center" wrapText="1"/>
      <protection locked="0"/>
    </xf>
    <xf numFmtId="0" fontId="72" fillId="0" borderId="41" xfId="0" applyFont="1" applyBorder="1" applyAlignment="1" applyProtection="1">
      <alignment horizontal="center" vertical="center" wrapText="1"/>
      <protection locked="0"/>
    </xf>
    <xf numFmtId="0" fontId="72" fillId="0" borderId="20" xfId="0" applyFont="1" applyBorder="1" applyAlignment="1" applyProtection="1">
      <alignment vertical="center" wrapText="1"/>
      <protection locked="0"/>
    </xf>
    <xf numFmtId="0" fontId="11" fillId="0" borderId="20" xfId="0" applyFont="1" applyBorder="1" applyAlignment="1" applyProtection="1">
      <alignment horizontal="center" vertical="center" wrapText="1"/>
      <protection locked="0"/>
    </xf>
    <xf numFmtId="0" fontId="73" fillId="0" borderId="20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11" fillId="0" borderId="26" xfId="0" applyFont="1" applyBorder="1" applyAlignment="1" applyProtection="1">
      <alignment horizontal="center" vertical="center" wrapText="1"/>
      <protection locked="0"/>
    </xf>
    <xf numFmtId="0" fontId="69" fillId="0" borderId="46" xfId="0" applyFont="1" applyBorder="1" applyAlignment="1">
      <alignment horizontal="left" vertical="center"/>
    </xf>
    <xf numFmtId="0" fontId="74" fillId="0" borderId="24" xfId="0" applyFont="1" applyBorder="1" applyAlignment="1">
      <alignment vertical="center"/>
    </xf>
    <xf numFmtId="0" fontId="75" fillId="0" borderId="0" xfId="0" applyFont="1"/>
    <xf numFmtId="0" fontId="76" fillId="0" borderId="0" xfId="0" applyFont="1"/>
    <xf numFmtId="0" fontId="77" fillId="0" borderId="0" xfId="0" applyFont="1"/>
    <xf numFmtId="0" fontId="76" fillId="0" borderId="0" xfId="0" quotePrefix="1" applyFont="1"/>
    <xf numFmtId="0" fontId="79" fillId="0" borderId="20" xfId="0" applyFont="1" applyBorder="1"/>
    <xf numFmtId="0" fontId="80" fillId="0" borderId="0" xfId="0" applyFont="1"/>
    <xf numFmtId="0" fontId="70" fillId="0" borderId="0" xfId="0" applyFont="1"/>
    <xf numFmtId="0" fontId="79" fillId="0" borderId="20" xfId="0" applyFont="1" applyBorder="1" applyAlignment="1">
      <alignment wrapText="1"/>
    </xf>
    <xf numFmtId="0" fontId="79" fillId="0" borderId="22" xfId="0" applyFont="1" applyBorder="1"/>
    <xf numFmtId="0" fontId="82" fillId="0" borderId="20" xfId="0" applyFont="1" applyBorder="1" applyAlignment="1">
      <alignment wrapText="1"/>
    </xf>
    <xf numFmtId="0" fontId="17" fillId="20" borderId="45" xfId="0" applyFont="1" applyFill="1" applyBorder="1" applyAlignment="1">
      <alignment horizontal="justify" vertical="center" wrapText="1"/>
    </xf>
    <xf numFmtId="0" fontId="17" fillId="20" borderId="3" xfId="0" applyFont="1" applyFill="1" applyBorder="1" applyAlignment="1">
      <alignment horizontal="justify" vertical="center" wrapText="1"/>
    </xf>
    <xf numFmtId="0" fontId="78" fillId="0" borderId="35" xfId="0" applyFont="1" applyBorder="1" applyAlignment="1">
      <alignment horizontal="justify" vertical="center" wrapText="1"/>
    </xf>
    <xf numFmtId="0" fontId="78" fillId="0" borderId="13" xfId="0" applyFont="1" applyBorder="1" applyAlignment="1">
      <alignment horizontal="justify" vertical="center" wrapText="1"/>
    </xf>
    <xf numFmtId="0" fontId="83" fillId="0" borderId="13" xfId="0" applyFont="1" applyBorder="1" applyAlignment="1">
      <alignment horizontal="justify" vertical="center" wrapText="1"/>
    </xf>
    <xf numFmtId="0" fontId="44" fillId="0" borderId="0" xfId="0" applyFont="1"/>
    <xf numFmtId="0" fontId="69" fillId="16" borderId="28" xfId="0" applyFont="1" applyFill="1" applyBorder="1" applyAlignment="1">
      <alignment horizontal="center" vertical="center"/>
    </xf>
    <xf numFmtId="0" fontId="10" fillId="16" borderId="28" xfId="0" applyFont="1" applyFill="1" applyBorder="1" applyAlignment="1">
      <alignment horizontal="center" vertical="center"/>
    </xf>
    <xf numFmtId="0" fontId="10" fillId="16" borderId="63" xfId="0" applyFont="1" applyFill="1" applyBorder="1" applyAlignment="1">
      <alignment horizontal="center" vertical="center"/>
    </xf>
    <xf numFmtId="0" fontId="69" fillId="19" borderId="37" xfId="0" applyFont="1" applyFill="1" applyBorder="1" applyAlignment="1">
      <alignment horizontal="center" vertical="center"/>
    </xf>
    <xf numFmtId="0" fontId="10" fillId="19" borderId="37" xfId="0" applyFont="1" applyFill="1" applyBorder="1" applyAlignment="1">
      <alignment horizontal="center" vertical="center"/>
    </xf>
    <xf numFmtId="0" fontId="10" fillId="19" borderId="38" xfId="0" applyFont="1" applyFill="1" applyBorder="1" applyAlignment="1">
      <alignment horizontal="center" vertical="center"/>
    </xf>
    <xf numFmtId="0" fontId="43" fillId="0" borderId="0" xfId="0" applyFont="1" applyAlignment="1">
      <alignment horizontal="left" vertical="center" indent="5"/>
    </xf>
    <xf numFmtId="0" fontId="56" fillId="6" borderId="0" xfId="1" applyFont="1" applyFill="1" applyAlignment="1">
      <alignment horizontal="left"/>
    </xf>
    <xf numFmtId="0" fontId="48" fillId="6" borderId="0" xfId="1" applyFont="1" applyFill="1" applyAlignment="1">
      <alignment horizontal="left"/>
    </xf>
    <xf numFmtId="0" fontId="17" fillId="2" borderId="20" xfId="1" applyFont="1" applyFill="1" applyBorder="1" applyAlignment="1">
      <alignment horizontal="left" vertical="center" wrapText="1"/>
    </xf>
    <xf numFmtId="0" fontId="78" fillId="0" borderId="13" xfId="0" applyFont="1" applyBorder="1" applyAlignment="1">
      <alignment horizontal="left" vertical="center" wrapText="1"/>
    </xf>
  </cellXfs>
  <cellStyles count="4">
    <cellStyle name="Hyperlink" xfId="3" builtinId="8"/>
    <cellStyle name="Normal" xfId="0" builtinId="0"/>
    <cellStyle name="Normal 2" xfId="1" xr:uid="{84D8D5A6-959A-43F5-9E5E-5FB1839A309D}"/>
    <cellStyle name="Percent 2" xfId="2" xr:uid="{4DACA7DE-507B-4FBA-9811-9578220CDB1C}"/>
  </cellStyles>
  <dxfs count="0"/>
  <tableStyles count="0" defaultTableStyle="TableStyleMedium2" defaultPivotStyle="PivotStyleLight16"/>
  <colors>
    <mruColors>
      <color rgb="FF00FF00"/>
      <color rgb="FF336699"/>
      <color rgb="FFFFCC99"/>
      <color rgb="FF5DE646"/>
      <color rgb="FFFFFF00"/>
      <color rgb="FF33CCCC"/>
      <color rgb="FFCC99FF"/>
      <color rgb="FF9933FF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266700</xdr:colOff>
      <xdr:row>2</xdr:row>
      <xdr:rowOff>47625</xdr:rowOff>
    </xdr:from>
    <xdr:to>
      <xdr:col>17</xdr:col>
      <xdr:colOff>483108</xdr:colOff>
      <xdr:row>2</xdr:row>
      <xdr:rowOff>238125</xdr:rowOff>
    </xdr:to>
    <xdr:sp macro="" textlink="">
      <xdr:nvSpPr>
        <xdr:cNvPr id="2" name="Right Arrow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610850" y="495300"/>
          <a:ext cx="978408" cy="1905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ZA" sz="1100"/>
        </a:p>
      </xdr:txBody>
    </xdr:sp>
    <xdr:clientData/>
  </xdr:twoCellAnchor>
  <xdr:twoCellAnchor>
    <xdr:from>
      <xdr:col>1</xdr:col>
      <xdr:colOff>104775</xdr:colOff>
      <xdr:row>2</xdr:row>
      <xdr:rowOff>28575</xdr:rowOff>
    </xdr:from>
    <xdr:to>
      <xdr:col>1</xdr:col>
      <xdr:colOff>1083183</xdr:colOff>
      <xdr:row>2</xdr:row>
      <xdr:rowOff>219075</xdr:rowOff>
    </xdr:to>
    <xdr:sp macro="" textlink="">
      <xdr:nvSpPr>
        <xdr:cNvPr id="4" name="Right Arrow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10800000">
          <a:off x="104775" y="476250"/>
          <a:ext cx="978408" cy="1905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ZA" sz="1100"/>
        </a:p>
      </xdr:txBody>
    </xdr:sp>
    <xdr:clientData/>
  </xdr:twoCellAnchor>
  <xdr:twoCellAnchor>
    <xdr:from>
      <xdr:col>1</xdr:col>
      <xdr:colOff>114300</xdr:colOff>
      <xdr:row>3</xdr:row>
      <xdr:rowOff>47625</xdr:rowOff>
    </xdr:from>
    <xdr:to>
      <xdr:col>1</xdr:col>
      <xdr:colOff>1092708</xdr:colOff>
      <xdr:row>3</xdr:row>
      <xdr:rowOff>238125</xdr:rowOff>
    </xdr:to>
    <xdr:sp macro="" textlink="">
      <xdr:nvSpPr>
        <xdr:cNvPr id="5" name="Right Arrow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10800000">
          <a:off x="114300" y="800100"/>
          <a:ext cx="978408" cy="190500"/>
        </a:xfrm>
        <a:prstGeom prst="rightArrow">
          <a:avLst/>
        </a:prstGeom>
        <a:solidFill>
          <a:schemeClr val="accent3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ZA" sz="1100"/>
        </a:p>
      </xdr:txBody>
    </xdr:sp>
    <xdr:clientData/>
  </xdr:twoCellAnchor>
  <xdr:twoCellAnchor>
    <xdr:from>
      <xdr:col>8</xdr:col>
      <xdr:colOff>838760</xdr:colOff>
      <xdr:row>3</xdr:row>
      <xdr:rowOff>100293</xdr:rowOff>
    </xdr:from>
    <xdr:to>
      <xdr:col>9</xdr:col>
      <xdr:colOff>893804</xdr:colOff>
      <xdr:row>3</xdr:row>
      <xdr:rowOff>290793</xdr:rowOff>
    </xdr:to>
    <xdr:sp macro="" textlink="">
      <xdr:nvSpPr>
        <xdr:cNvPr id="6" name="Right Arrow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6677025" y="963146"/>
          <a:ext cx="973926" cy="190500"/>
        </a:xfrm>
        <a:prstGeom prst="rightArrow">
          <a:avLst/>
        </a:prstGeom>
        <a:solidFill>
          <a:schemeClr val="accent3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ZA" sz="1100"/>
        </a:p>
      </xdr:txBody>
    </xdr:sp>
    <xdr:clientData/>
  </xdr:twoCellAnchor>
  <xdr:twoCellAnchor>
    <xdr:from>
      <xdr:col>1</xdr:col>
      <xdr:colOff>247650</xdr:colOff>
      <xdr:row>11</xdr:row>
      <xdr:rowOff>9525</xdr:rowOff>
    </xdr:from>
    <xdr:to>
      <xdr:col>1</xdr:col>
      <xdr:colOff>1226058</xdr:colOff>
      <xdr:row>12</xdr:row>
      <xdr:rowOff>9525</xdr:rowOff>
    </xdr:to>
    <xdr:sp macro="" textlink="">
      <xdr:nvSpPr>
        <xdr:cNvPr id="7" name="Right Arrow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 rot="10800000">
          <a:off x="247650" y="2762250"/>
          <a:ext cx="978408" cy="190500"/>
        </a:xfrm>
        <a:prstGeom prst="right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ZA" sz="1100"/>
        </a:p>
      </xdr:txBody>
    </xdr:sp>
    <xdr:clientData/>
  </xdr:twoCellAnchor>
  <xdr:twoCellAnchor>
    <xdr:from>
      <xdr:col>8</xdr:col>
      <xdr:colOff>838760</xdr:colOff>
      <xdr:row>10</xdr:row>
      <xdr:rowOff>379319</xdr:rowOff>
    </xdr:from>
    <xdr:to>
      <xdr:col>9</xdr:col>
      <xdr:colOff>893804</xdr:colOff>
      <xdr:row>11</xdr:row>
      <xdr:rowOff>379319</xdr:rowOff>
    </xdr:to>
    <xdr:sp macro="" textlink="">
      <xdr:nvSpPr>
        <xdr:cNvPr id="8" name="Right Arrow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6677025" y="4290172"/>
          <a:ext cx="973926" cy="381000"/>
        </a:xfrm>
        <a:prstGeom prst="right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ZA" sz="1100"/>
        </a:p>
      </xdr:txBody>
    </xdr:sp>
    <xdr:clientData/>
  </xdr:twoCellAnchor>
  <xdr:twoCellAnchor>
    <xdr:from>
      <xdr:col>1</xdr:col>
      <xdr:colOff>247650</xdr:colOff>
      <xdr:row>12</xdr:row>
      <xdr:rowOff>0</xdr:rowOff>
    </xdr:from>
    <xdr:to>
      <xdr:col>1</xdr:col>
      <xdr:colOff>1226058</xdr:colOff>
      <xdr:row>13</xdr:row>
      <xdr:rowOff>0</xdr:rowOff>
    </xdr:to>
    <xdr:sp macro="" textlink="">
      <xdr:nvSpPr>
        <xdr:cNvPr id="10" name="Right Arrow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 rot="10800000">
          <a:off x="247650" y="2943225"/>
          <a:ext cx="978408" cy="190500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ZA" sz="1100"/>
        </a:p>
      </xdr:txBody>
    </xdr:sp>
    <xdr:clientData/>
  </xdr:twoCellAnchor>
  <xdr:twoCellAnchor>
    <xdr:from>
      <xdr:col>1</xdr:col>
      <xdr:colOff>257175</xdr:colOff>
      <xdr:row>13</xdr:row>
      <xdr:rowOff>0</xdr:rowOff>
    </xdr:from>
    <xdr:to>
      <xdr:col>1</xdr:col>
      <xdr:colOff>1235583</xdr:colOff>
      <xdr:row>14</xdr:row>
      <xdr:rowOff>0</xdr:rowOff>
    </xdr:to>
    <xdr:sp macro="" textlink="">
      <xdr:nvSpPr>
        <xdr:cNvPr id="11" name="Right Arrow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 rot="10800000">
          <a:off x="371475" y="4019550"/>
          <a:ext cx="978408" cy="314325"/>
        </a:xfrm>
        <a:prstGeom prst="rightArrow">
          <a:avLst/>
        </a:prstGeom>
        <a:solidFill>
          <a:schemeClr val="accent3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ZA" sz="1100"/>
        </a:p>
      </xdr:txBody>
    </xdr:sp>
    <xdr:clientData/>
  </xdr:twoCellAnchor>
  <xdr:twoCellAnchor>
    <xdr:from>
      <xdr:col>16</xdr:col>
      <xdr:colOff>333375</xdr:colOff>
      <xdr:row>12</xdr:row>
      <xdr:rowOff>9525</xdr:rowOff>
    </xdr:from>
    <xdr:to>
      <xdr:col>17</xdr:col>
      <xdr:colOff>549783</xdr:colOff>
      <xdr:row>13</xdr:row>
      <xdr:rowOff>9525</xdr:rowOff>
    </xdr:to>
    <xdr:sp macro="" textlink="">
      <xdr:nvSpPr>
        <xdr:cNvPr id="13" name="Right Arrow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0677525" y="2952750"/>
          <a:ext cx="978408" cy="190500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ZA" sz="1100"/>
        </a:p>
      </xdr:txBody>
    </xdr:sp>
    <xdr:clientData/>
  </xdr:twoCellAnchor>
  <xdr:twoCellAnchor>
    <xdr:from>
      <xdr:col>16</xdr:col>
      <xdr:colOff>342900</xdr:colOff>
      <xdr:row>13</xdr:row>
      <xdr:rowOff>9525</xdr:rowOff>
    </xdr:from>
    <xdr:to>
      <xdr:col>17</xdr:col>
      <xdr:colOff>559308</xdr:colOff>
      <xdr:row>14</xdr:row>
      <xdr:rowOff>0</xdr:rowOff>
    </xdr:to>
    <xdr:sp macro="" textlink="">
      <xdr:nvSpPr>
        <xdr:cNvPr id="15" name="Right Arrow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0687050" y="3143250"/>
          <a:ext cx="978408" cy="190500"/>
        </a:xfrm>
        <a:prstGeom prst="rightArrow">
          <a:avLst/>
        </a:prstGeom>
        <a:solidFill>
          <a:schemeClr val="accent3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ZA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2133600</xdr:colOff>
      <xdr:row>5</xdr:row>
      <xdr:rowOff>209550</xdr:rowOff>
    </xdr:from>
    <xdr:to>
      <xdr:col>1</xdr:col>
      <xdr:colOff>5600700</xdr:colOff>
      <xdr:row>6</xdr:row>
      <xdr:rowOff>1828800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40BC5F-889B-5BB8-7ABB-47F3CCA15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400" y="2457450"/>
          <a:ext cx="3467100" cy="2324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4</xdr:row>
      <xdr:rowOff>161925</xdr:rowOff>
    </xdr:from>
    <xdr:to>
      <xdr:col>8</xdr:col>
      <xdr:colOff>142875</xdr:colOff>
      <xdr:row>23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5358C9-7FAF-A726-3E72-1F00CA144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704975"/>
          <a:ext cx="5657850" cy="3533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6"/>
  <sheetViews>
    <sheetView zoomScale="70" zoomScaleNormal="70" workbookViewId="0">
      <selection activeCell="B21" sqref="B21"/>
    </sheetView>
  </sheetViews>
  <sheetFormatPr defaultRowHeight="15"/>
  <cols>
    <col min="1" max="1" width="1.7109375" customWidth="1"/>
    <col min="2" max="2" width="27.85546875" customWidth="1"/>
    <col min="3" max="3" width="11.28515625" customWidth="1"/>
    <col min="4" max="4" width="10.42578125" customWidth="1"/>
    <col min="9" max="10" width="13.85546875" customWidth="1"/>
    <col min="12" max="12" width="15.42578125" customWidth="1"/>
    <col min="13" max="13" width="15.28515625" customWidth="1"/>
    <col min="14" max="14" width="16.140625" customWidth="1"/>
    <col min="15" max="15" width="11.85546875" customWidth="1"/>
    <col min="16" max="16" width="10.85546875" customWidth="1"/>
    <col min="17" max="17" width="14.7109375" customWidth="1"/>
    <col min="18" max="18" width="11" customWidth="1"/>
    <col min="19" max="19" width="1.85546875" customWidth="1"/>
  </cols>
  <sheetData>
    <row r="1" spans="1:22" ht="7.5" customHeight="1" thickBot="1">
      <c r="A1" s="5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6"/>
    </row>
    <row r="2" spans="1:22" ht="30" customHeight="1" thickBot="1">
      <c r="A2" s="7"/>
      <c r="B2" s="320" t="s">
        <v>26</v>
      </c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  <c r="O2" s="321"/>
      <c r="P2" s="321"/>
      <c r="Q2" s="321"/>
      <c r="R2" s="322"/>
      <c r="S2" s="10"/>
      <c r="T2" s="2"/>
      <c r="U2" s="2"/>
      <c r="V2" s="2"/>
    </row>
    <row r="3" spans="1:22" ht="30" customHeight="1" thickBot="1">
      <c r="A3" s="7"/>
      <c r="B3" s="323" t="s">
        <v>14</v>
      </c>
      <c r="C3" s="324"/>
      <c r="D3" s="324"/>
      <c r="E3" s="324"/>
      <c r="F3" s="324"/>
      <c r="G3" s="324"/>
      <c r="H3" s="324"/>
      <c r="I3" s="324"/>
      <c r="J3" s="324"/>
      <c r="K3" s="324"/>
      <c r="L3" s="324"/>
      <c r="M3" s="324"/>
      <c r="N3" s="324"/>
      <c r="O3" s="324"/>
      <c r="P3" s="324"/>
      <c r="Q3" s="324"/>
      <c r="R3" s="325"/>
      <c r="S3" s="10"/>
      <c r="T3" s="2"/>
      <c r="U3" s="2"/>
      <c r="V3" s="2"/>
    </row>
    <row r="4" spans="1:22" ht="30" customHeight="1" thickBot="1">
      <c r="A4" s="7"/>
      <c r="B4" s="323" t="s">
        <v>13</v>
      </c>
      <c r="C4" s="324"/>
      <c r="D4" s="324"/>
      <c r="E4" s="324"/>
      <c r="F4" s="324"/>
      <c r="G4" s="324"/>
      <c r="H4" s="324"/>
      <c r="I4" s="324"/>
      <c r="J4" s="325"/>
      <c r="K4" s="15"/>
      <c r="L4" s="15"/>
      <c r="M4" s="15"/>
      <c r="N4" s="15"/>
      <c r="O4" s="15"/>
      <c r="P4" s="15"/>
      <c r="Q4" s="15"/>
      <c r="R4" s="16"/>
      <c r="S4" s="10"/>
      <c r="T4" s="2"/>
      <c r="U4" s="2"/>
      <c r="V4" s="2"/>
    </row>
    <row r="5" spans="1:22" ht="30" customHeight="1" thickBot="1">
      <c r="A5" s="7"/>
      <c r="B5" s="318" t="s">
        <v>27</v>
      </c>
      <c r="C5" s="297" t="s">
        <v>18</v>
      </c>
      <c r="D5" s="299"/>
      <c r="E5" s="297" t="s">
        <v>19</v>
      </c>
      <c r="F5" s="298"/>
      <c r="G5" s="298"/>
      <c r="H5" s="298"/>
      <c r="I5" s="298"/>
      <c r="J5" s="299"/>
      <c r="K5" s="297" t="s">
        <v>30</v>
      </c>
      <c r="L5" s="298"/>
      <c r="M5" s="298"/>
      <c r="N5" s="298"/>
      <c r="O5" s="298"/>
      <c r="P5" s="298"/>
      <c r="Q5" s="298"/>
      <c r="R5" s="299"/>
      <c r="S5" s="11"/>
      <c r="T5" s="1"/>
    </row>
    <row r="6" spans="1:22" ht="46.5" customHeight="1" thickBot="1">
      <c r="A6" s="7"/>
      <c r="B6" s="319"/>
      <c r="C6" s="17" t="s">
        <v>20</v>
      </c>
      <c r="D6" s="17" t="s">
        <v>21</v>
      </c>
      <c r="E6" s="17" t="s">
        <v>0</v>
      </c>
      <c r="F6" s="17" t="s">
        <v>1</v>
      </c>
      <c r="G6" s="17" t="s">
        <v>2</v>
      </c>
      <c r="H6" s="17" t="s">
        <v>3</v>
      </c>
      <c r="I6" s="17" t="s">
        <v>11</v>
      </c>
      <c r="J6" s="24" t="s">
        <v>25</v>
      </c>
      <c r="K6" s="36" t="s">
        <v>4</v>
      </c>
      <c r="L6" s="36" t="s">
        <v>5</v>
      </c>
      <c r="M6" s="36" t="s">
        <v>6</v>
      </c>
      <c r="N6" s="36" t="s">
        <v>8</v>
      </c>
      <c r="O6" s="36" t="s">
        <v>7</v>
      </c>
      <c r="P6" s="36" t="s">
        <v>9</v>
      </c>
      <c r="Q6" s="36" t="s">
        <v>10</v>
      </c>
      <c r="R6" s="37" t="s">
        <v>29</v>
      </c>
      <c r="S6" s="8"/>
    </row>
    <row r="7" spans="1:22" ht="30" customHeight="1">
      <c r="A7" s="7"/>
      <c r="B7" s="18">
        <v>1</v>
      </c>
      <c r="C7" s="19"/>
      <c r="D7" s="19"/>
      <c r="E7" s="33"/>
      <c r="F7" s="29"/>
      <c r="G7" s="29"/>
      <c r="H7" s="29"/>
      <c r="I7" s="29"/>
      <c r="J7" s="30"/>
      <c r="K7" s="326" t="s">
        <v>12</v>
      </c>
      <c r="L7" s="327"/>
      <c r="M7" s="327"/>
      <c r="N7" s="327"/>
      <c r="O7" s="327"/>
      <c r="P7" s="327"/>
      <c r="Q7" s="327"/>
      <c r="R7" s="328"/>
      <c r="S7" s="8"/>
    </row>
    <row r="8" spans="1:22" ht="30" customHeight="1" thickBot="1">
      <c r="A8" s="7"/>
      <c r="B8" s="20">
        <v>2</v>
      </c>
      <c r="C8" s="21"/>
      <c r="D8" s="21"/>
      <c r="E8" s="294" t="s">
        <v>15</v>
      </c>
      <c r="F8" s="295"/>
      <c r="G8" s="295"/>
      <c r="H8" s="295"/>
      <c r="I8" s="295"/>
      <c r="J8" s="296"/>
      <c r="K8" s="300" t="s">
        <v>28</v>
      </c>
      <c r="L8" s="301"/>
      <c r="M8" s="301"/>
      <c r="N8" s="301"/>
      <c r="O8" s="301"/>
      <c r="P8" s="301"/>
      <c r="Q8" s="301"/>
      <c r="R8" s="302"/>
      <c r="S8" s="8"/>
    </row>
    <row r="9" spans="1:22" ht="30" customHeight="1">
      <c r="A9" s="7"/>
      <c r="B9" s="20">
        <v>3</v>
      </c>
      <c r="C9" s="21"/>
      <c r="D9" s="21"/>
      <c r="E9" s="310" t="s">
        <v>17</v>
      </c>
      <c r="F9" s="311"/>
      <c r="G9" s="311"/>
      <c r="H9" s="311"/>
      <c r="I9" s="311"/>
      <c r="J9" s="311"/>
      <c r="K9" s="311"/>
      <c r="L9" s="311"/>
      <c r="M9" s="311"/>
      <c r="N9" s="311"/>
      <c r="O9" s="311"/>
      <c r="P9" s="311"/>
      <c r="Q9" s="311"/>
      <c r="R9" s="311"/>
      <c r="S9" s="8"/>
    </row>
    <row r="10" spans="1:22" ht="30" customHeight="1" thickBot="1">
      <c r="A10" s="7"/>
      <c r="B10" s="20">
        <v>4</v>
      </c>
      <c r="C10" s="21"/>
      <c r="D10" s="21"/>
      <c r="E10" s="316" t="s">
        <v>16</v>
      </c>
      <c r="F10" s="317"/>
      <c r="G10" s="317"/>
      <c r="H10" s="317"/>
      <c r="I10" s="317"/>
      <c r="J10" s="317"/>
      <c r="K10" s="317"/>
      <c r="L10" s="317"/>
      <c r="M10" s="317"/>
      <c r="N10" s="317"/>
      <c r="O10" s="317"/>
      <c r="P10" s="317"/>
      <c r="Q10" s="317"/>
      <c r="R10" s="317"/>
      <c r="S10" s="8"/>
    </row>
    <row r="11" spans="1:22" ht="30" customHeight="1" thickBot="1">
      <c r="A11" s="7"/>
      <c r="B11" s="25">
        <v>6</v>
      </c>
      <c r="C11" s="26"/>
      <c r="D11" s="35"/>
      <c r="E11" s="34"/>
      <c r="F11" s="31"/>
      <c r="G11" s="31"/>
      <c r="H11" s="31"/>
      <c r="I11" s="31"/>
      <c r="J11" s="32"/>
      <c r="K11" s="28"/>
      <c r="L11" s="27"/>
      <c r="M11" s="27"/>
      <c r="N11" s="27"/>
      <c r="O11" s="27"/>
      <c r="P11" s="27"/>
      <c r="Q11" s="27"/>
      <c r="R11" s="27"/>
      <c r="S11" s="8"/>
    </row>
    <row r="12" spans="1:22" ht="30" customHeight="1" thickBot="1">
      <c r="A12" s="7"/>
      <c r="B12" s="312" t="s">
        <v>22</v>
      </c>
      <c r="C12" s="313"/>
      <c r="D12" s="313"/>
      <c r="E12" s="314"/>
      <c r="F12" s="314"/>
      <c r="G12" s="314"/>
      <c r="H12" s="314"/>
      <c r="I12" s="314"/>
      <c r="J12" s="315"/>
      <c r="K12" s="22"/>
      <c r="L12" s="22"/>
      <c r="M12" s="22"/>
      <c r="N12" s="22"/>
      <c r="O12" s="22"/>
      <c r="P12" s="22"/>
      <c r="Q12" s="22"/>
      <c r="R12" s="23"/>
      <c r="S12" s="8"/>
    </row>
    <row r="13" spans="1:22" ht="30" customHeight="1">
      <c r="A13" s="7"/>
      <c r="B13" s="303" t="s">
        <v>23</v>
      </c>
      <c r="C13" s="304"/>
      <c r="D13" s="304"/>
      <c r="E13" s="304"/>
      <c r="F13" s="304"/>
      <c r="G13" s="304"/>
      <c r="H13" s="304"/>
      <c r="I13" s="304"/>
      <c r="J13" s="304"/>
      <c r="K13" s="305"/>
      <c r="L13" s="305"/>
      <c r="M13" s="305"/>
      <c r="N13" s="305"/>
      <c r="O13" s="305"/>
      <c r="P13" s="305"/>
      <c r="Q13" s="305"/>
      <c r="R13" s="306"/>
      <c r="S13" s="8"/>
    </row>
    <row r="14" spans="1:22" ht="30" customHeight="1" thickBot="1">
      <c r="A14" s="7"/>
      <c r="B14" s="307" t="s">
        <v>24</v>
      </c>
      <c r="C14" s="308"/>
      <c r="D14" s="308"/>
      <c r="E14" s="308"/>
      <c r="F14" s="308"/>
      <c r="G14" s="308"/>
      <c r="H14" s="308"/>
      <c r="I14" s="308"/>
      <c r="J14" s="308"/>
      <c r="K14" s="308"/>
      <c r="L14" s="308"/>
      <c r="M14" s="308"/>
      <c r="N14" s="308"/>
      <c r="O14" s="308"/>
      <c r="P14" s="308"/>
      <c r="Q14" s="308"/>
      <c r="R14" s="309"/>
      <c r="S14" s="8"/>
    </row>
    <row r="15" spans="1:22" ht="7.5" customHeight="1" thickBot="1">
      <c r="A15" s="12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4"/>
    </row>
    <row r="16" spans="1:22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2:18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2:18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2:18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2:18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2:18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2:18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2:18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2:18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6" spans="2:18">
      <c r="B26" s="9"/>
    </row>
  </sheetData>
  <mergeCells count="15">
    <mergeCell ref="B2:R2"/>
    <mergeCell ref="B3:R3"/>
    <mergeCell ref="B4:J4"/>
    <mergeCell ref="K7:R7"/>
    <mergeCell ref="C5:D5"/>
    <mergeCell ref="K5:R5"/>
    <mergeCell ref="E8:J8"/>
    <mergeCell ref="E5:J5"/>
    <mergeCell ref="K8:R8"/>
    <mergeCell ref="B13:R13"/>
    <mergeCell ref="B14:R14"/>
    <mergeCell ref="E9:R9"/>
    <mergeCell ref="B12:J12"/>
    <mergeCell ref="E10:R10"/>
    <mergeCell ref="B5:B6"/>
  </mergeCells>
  <printOptions horizontalCentered="1" verticalCentered="1"/>
  <pageMargins left="0.31496062992125984" right="0.19685039370078741" top="0.35433070866141736" bottom="0.35433070866141736" header="0" footer="0"/>
  <pageSetup scale="6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27BBF-0A19-42F1-8A4F-D89812F6C365}">
  <dimension ref="A1:D15"/>
  <sheetViews>
    <sheetView zoomScale="120" zoomScaleNormal="120" workbookViewId="0">
      <selection activeCell="B5" sqref="B5"/>
    </sheetView>
  </sheetViews>
  <sheetFormatPr defaultColWidth="8.85546875" defaultRowHeight="12.75"/>
  <cols>
    <col min="1" max="1" width="8.85546875" style="39"/>
    <col min="2" max="2" width="77.28515625" style="39" customWidth="1"/>
    <col min="3" max="3" width="9.7109375" style="39" customWidth="1"/>
    <col min="4" max="4" width="10.5703125" style="39" customWidth="1"/>
    <col min="5" max="16384" width="8.85546875" style="39"/>
  </cols>
  <sheetData>
    <row r="1" spans="1:4" ht="30" customHeight="1" thickBot="1">
      <c r="A1" s="247" t="s">
        <v>268</v>
      </c>
      <c r="B1" s="248" t="s">
        <v>269</v>
      </c>
      <c r="C1" s="250" t="s">
        <v>289</v>
      </c>
      <c r="D1" s="249" t="s">
        <v>270</v>
      </c>
    </row>
    <row r="2" spans="1:4" ht="20.100000000000001" customHeight="1">
      <c r="A2" s="406" t="s">
        <v>271</v>
      </c>
      <c r="B2" s="241" t="s">
        <v>272</v>
      </c>
      <c r="C2" s="242" t="s">
        <v>273</v>
      </c>
      <c r="D2" s="243"/>
    </row>
    <row r="3" spans="1:4" ht="20.100000000000001" customHeight="1">
      <c r="A3" s="407"/>
      <c r="B3" s="243" t="s">
        <v>274</v>
      </c>
      <c r="D3" s="242" t="s">
        <v>273</v>
      </c>
    </row>
    <row r="4" spans="1:4" ht="20.100000000000001" customHeight="1">
      <c r="A4" s="408" t="s">
        <v>275</v>
      </c>
      <c r="B4" s="245" t="s">
        <v>276</v>
      </c>
      <c r="C4" s="244"/>
      <c r="D4" s="242" t="s">
        <v>273</v>
      </c>
    </row>
    <row r="5" spans="1:4" ht="20.100000000000001" customHeight="1">
      <c r="A5" s="409"/>
      <c r="B5" s="244" t="s">
        <v>277</v>
      </c>
      <c r="C5" s="244"/>
      <c r="D5" s="244"/>
    </row>
    <row r="6" spans="1:4" ht="20.100000000000001" customHeight="1">
      <c r="A6" s="409"/>
      <c r="B6" s="244" t="s">
        <v>278</v>
      </c>
      <c r="C6" s="244"/>
      <c r="D6" s="244"/>
    </row>
    <row r="7" spans="1:4" ht="24.75" customHeight="1">
      <c r="A7" s="409"/>
      <c r="B7" s="246" t="s">
        <v>279</v>
      </c>
      <c r="C7" s="244"/>
      <c r="D7" s="244"/>
    </row>
    <row r="8" spans="1:4" ht="20.100000000000001" customHeight="1">
      <c r="A8" s="409"/>
      <c r="B8" s="244" t="s">
        <v>341</v>
      </c>
      <c r="C8" s="244"/>
      <c r="D8" s="244"/>
    </row>
    <row r="9" spans="1:4" ht="20.100000000000001" customHeight="1">
      <c r="A9" s="409"/>
      <c r="B9" s="244" t="s">
        <v>280</v>
      </c>
      <c r="C9" s="244"/>
      <c r="D9" s="244"/>
    </row>
    <row r="10" spans="1:4" ht="20.100000000000001" customHeight="1">
      <c r="A10" s="407"/>
      <c r="B10" s="244" t="s">
        <v>281</v>
      </c>
      <c r="C10" s="244"/>
      <c r="D10" s="244"/>
    </row>
    <row r="11" spans="1:4" ht="20.100000000000001" customHeight="1">
      <c r="A11" s="244" t="s">
        <v>282</v>
      </c>
      <c r="B11" s="244" t="s">
        <v>283</v>
      </c>
      <c r="C11" s="189"/>
      <c r="D11" s="242" t="s">
        <v>273</v>
      </c>
    </row>
    <row r="12" spans="1:4" ht="20.100000000000001" customHeight="1">
      <c r="A12" s="244" t="s">
        <v>284</v>
      </c>
      <c r="B12" s="244" t="s">
        <v>338</v>
      </c>
      <c r="C12" s="189"/>
      <c r="D12" s="242" t="s">
        <v>273</v>
      </c>
    </row>
    <row r="13" spans="1:4" ht="20.100000000000001" customHeight="1">
      <c r="A13" s="244" t="s">
        <v>285</v>
      </c>
      <c r="B13" s="244" t="s">
        <v>339</v>
      </c>
      <c r="C13" s="242"/>
      <c r="D13" s="242" t="s">
        <v>273</v>
      </c>
    </row>
    <row r="14" spans="1:4" ht="20.100000000000001" customHeight="1">
      <c r="A14" s="244" t="s">
        <v>286</v>
      </c>
      <c r="B14" s="244" t="s">
        <v>340</v>
      </c>
      <c r="D14" s="242" t="s">
        <v>273</v>
      </c>
    </row>
    <row r="15" spans="1:4" ht="20.100000000000001" customHeight="1">
      <c r="A15" s="244" t="s">
        <v>287</v>
      </c>
      <c r="B15" s="244" t="s">
        <v>288</v>
      </c>
      <c r="C15" s="251"/>
      <c r="D15" s="242" t="s">
        <v>273</v>
      </c>
    </row>
  </sheetData>
  <mergeCells count="2">
    <mergeCell ref="A2:A3"/>
    <mergeCell ref="A4:A1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5A5A2-2705-4E85-A3BA-209431E4D722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F710D-DFB2-41B9-B232-B1F393A7D0FF}">
  <dimension ref="B2:T39"/>
  <sheetViews>
    <sheetView zoomScale="50" zoomScaleNormal="50" workbookViewId="0">
      <selection activeCell="B8" sqref="B8"/>
    </sheetView>
  </sheetViews>
  <sheetFormatPr defaultColWidth="9.140625" defaultRowHeight="26.25"/>
  <cols>
    <col min="1" max="1" width="4.5703125" style="38" customWidth="1"/>
    <col min="2" max="2" width="87.5703125" style="458" customWidth="1"/>
    <col min="3" max="3" width="18.7109375" style="38" customWidth="1"/>
    <col min="4" max="4" width="17.5703125" style="38" customWidth="1"/>
    <col min="5" max="19" width="14.7109375" style="38" customWidth="1"/>
    <col min="20" max="20" width="23.28515625" style="38" customWidth="1"/>
    <col min="21" max="16384" width="9.140625" style="38"/>
  </cols>
  <sheetData>
    <row r="2" spans="2:20" ht="31.5">
      <c r="B2" s="457" t="s">
        <v>326</v>
      </c>
      <c r="C2" s="410"/>
      <c r="D2" s="410"/>
      <c r="E2" s="410"/>
      <c r="F2" s="410"/>
      <c r="G2" s="410"/>
      <c r="H2" s="410"/>
      <c r="I2" s="410"/>
      <c r="J2" s="410"/>
      <c r="K2" s="410"/>
      <c r="L2" s="410"/>
      <c r="M2" s="410"/>
      <c r="N2" s="410"/>
      <c r="O2" s="410"/>
    </row>
    <row r="3" spans="2:20" ht="27" thickBot="1"/>
    <row r="4" spans="2:20" ht="46.5" customHeight="1" thickBot="1">
      <c r="B4" s="411" t="s">
        <v>291</v>
      </c>
      <c r="C4" s="412"/>
      <c r="D4" s="412"/>
      <c r="E4" s="412"/>
      <c r="F4" s="412"/>
      <c r="G4" s="412"/>
      <c r="H4" s="412"/>
      <c r="I4" s="412"/>
      <c r="J4" s="412"/>
      <c r="K4" s="412"/>
      <c r="L4" s="412"/>
      <c r="M4" s="412"/>
      <c r="N4" s="412"/>
      <c r="O4" s="412"/>
      <c r="P4" s="412"/>
      <c r="Q4" s="412"/>
      <c r="R4" s="412"/>
      <c r="S4" s="412"/>
      <c r="T4" s="413"/>
    </row>
    <row r="5" spans="2:20" ht="45" customHeight="1" thickBot="1">
      <c r="B5" s="414" t="s">
        <v>292</v>
      </c>
      <c r="C5" s="415"/>
      <c r="D5" s="415"/>
      <c r="E5" s="415"/>
      <c r="F5" s="415"/>
      <c r="G5" s="415"/>
      <c r="H5" s="415"/>
      <c r="I5" s="415"/>
      <c r="J5" s="416"/>
      <c r="K5" s="417" t="s">
        <v>293</v>
      </c>
      <c r="L5" s="418"/>
      <c r="M5" s="418"/>
      <c r="N5" s="418"/>
      <c r="O5" s="418"/>
      <c r="P5" s="418"/>
      <c r="Q5" s="418"/>
      <c r="R5" s="418"/>
      <c r="S5" s="418"/>
      <c r="T5" s="419"/>
    </row>
    <row r="6" spans="2:20" ht="54.75" customHeight="1" thickBot="1">
      <c r="B6" s="420" t="s">
        <v>27</v>
      </c>
      <c r="C6" s="421" t="s">
        <v>294</v>
      </c>
      <c r="D6" s="422"/>
      <c r="E6" s="421" t="s">
        <v>295</v>
      </c>
      <c r="F6" s="423"/>
      <c r="G6" s="423"/>
      <c r="H6" s="423"/>
      <c r="I6" s="423"/>
      <c r="J6" s="424"/>
      <c r="K6" s="425" t="s">
        <v>296</v>
      </c>
      <c r="L6" s="426"/>
      <c r="M6" s="426"/>
      <c r="N6" s="426"/>
      <c r="O6" s="426"/>
      <c r="P6" s="426"/>
      <c r="Q6" s="426"/>
      <c r="R6" s="426"/>
      <c r="S6" s="426"/>
      <c r="T6" s="427"/>
    </row>
    <row r="7" spans="2:20" ht="164.25" thickBot="1">
      <c r="B7" s="428"/>
      <c r="C7" s="429" t="s">
        <v>31</v>
      </c>
      <c r="D7" s="429" t="s">
        <v>32</v>
      </c>
      <c r="E7" s="429" t="s">
        <v>0</v>
      </c>
      <c r="F7" s="429" t="s">
        <v>1</v>
      </c>
      <c r="G7" s="429" t="s">
        <v>297</v>
      </c>
      <c r="H7" s="429" t="s">
        <v>298</v>
      </c>
      <c r="I7" s="429" t="s">
        <v>299</v>
      </c>
      <c r="J7" s="429" t="s">
        <v>300</v>
      </c>
      <c r="K7" s="430" t="s">
        <v>4</v>
      </c>
      <c r="L7" s="430" t="s">
        <v>301</v>
      </c>
      <c r="M7" s="430" t="s">
        <v>315</v>
      </c>
      <c r="N7" s="430" t="s">
        <v>8</v>
      </c>
      <c r="O7" s="430" t="s">
        <v>7</v>
      </c>
      <c r="P7" s="430" t="s">
        <v>9</v>
      </c>
      <c r="Q7" s="430" t="s">
        <v>5</v>
      </c>
      <c r="R7" s="430" t="s">
        <v>6</v>
      </c>
      <c r="S7" s="430" t="s">
        <v>10</v>
      </c>
      <c r="T7" s="431" t="s">
        <v>302</v>
      </c>
    </row>
    <row r="8" spans="2:20" ht="39.950000000000003" customHeight="1">
      <c r="B8" s="460" t="s">
        <v>312</v>
      </c>
      <c r="C8" s="432"/>
      <c r="D8" s="433"/>
      <c r="E8" s="433"/>
      <c r="F8" s="433"/>
      <c r="G8" s="433"/>
      <c r="H8" s="433"/>
      <c r="I8" s="433"/>
      <c r="J8" s="433"/>
      <c r="K8" s="433"/>
      <c r="L8" s="433"/>
      <c r="M8" s="433"/>
      <c r="N8" s="433"/>
      <c r="O8" s="433"/>
      <c r="P8" s="433"/>
      <c r="Q8" s="433"/>
      <c r="R8" s="433"/>
      <c r="S8" s="433"/>
      <c r="T8" s="434"/>
    </row>
    <row r="9" spans="2:20" ht="39.950000000000003" customHeight="1">
      <c r="B9" s="456" t="s">
        <v>313</v>
      </c>
      <c r="C9" s="432"/>
      <c r="D9" s="433"/>
      <c r="E9" s="433"/>
      <c r="F9" s="433"/>
      <c r="G9" s="433"/>
      <c r="H9" s="433"/>
      <c r="I9" s="433"/>
      <c r="J9" s="433"/>
      <c r="K9" s="433"/>
      <c r="L9" s="433"/>
      <c r="M9" s="433"/>
      <c r="N9" s="433"/>
      <c r="O9" s="433"/>
      <c r="P9" s="433"/>
      <c r="Q9" s="433"/>
      <c r="R9" s="433"/>
      <c r="S9" s="433"/>
      <c r="T9" s="434"/>
    </row>
    <row r="10" spans="2:20" ht="59.25" customHeight="1">
      <c r="B10" s="459" t="s">
        <v>314</v>
      </c>
      <c r="C10" s="432"/>
      <c r="D10" s="433"/>
      <c r="E10" s="433"/>
      <c r="F10" s="433"/>
      <c r="G10" s="433"/>
      <c r="H10" s="433"/>
      <c r="I10" s="433"/>
      <c r="J10" s="433"/>
      <c r="K10" s="433"/>
      <c r="L10" s="433"/>
      <c r="M10" s="433"/>
      <c r="N10" s="433"/>
      <c r="O10" s="433"/>
      <c r="P10" s="433"/>
      <c r="Q10" s="433"/>
      <c r="R10" s="433"/>
      <c r="S10" s="433"/>
      <c r="T10" s="434"/>
    </row>
    <row r="11" spans="2:20" ht="57.75" customHeight="1">
      <c r="B11" s="459" t="s">
        <v>316</v>
      </c>
      <c r="C11" s="432"/>
      <c r="D11" s="433"/>
      <c r="E11" s="433"/>
      <c r="F11" s="433"/>
      <c r="G11" s="433"/>
      <c r="H11" s="433"/>
      <c r="I11" s="433"/>
      <c r="J11" s="433"/>
      <c r="K11" s="433"/>
      <c r="L11" s="433"/>
      <c r="M11" s="433"/>
      <c r="N11" s="433"/>
      <c r="O11" s="433"/>
      <c r="P11" s="433"/>
      <c r="Q11" s="433"/>
      <c r="R11" s="433"/>
      <c r="S11" s="433"/>
      <c r="T11" s="434"/>
    </row>
    <row r="12" spans="2:20" ht="39.950000000000003" customHeight="1">
      <c r="B12" s="456" t="s">
        <v>317</v>
      </c>
      <c r="C12" s="432"/>
      <c r="D12" s="433"/>
      <c r="E12" s="433"/>
      <c r="F12" s="433"/>
      <c r="G12" s="433"/>
      <c r="H12" s="433"/>
      <c r="I12" s="433"/>
      <c r="J12" s="433"/>
      <c r="K12" s="433"/>
      <c r="L12" s="433"/>
      <c r="M12" s="433"/>
      <c r="N12" s="433"/>
      <c r="O12" s="433"/>
      <c r="P12" s="433"/>
      <c r="Q12" s="433"/>
      <c r="R12" s="433"/>
      <c r="S12" s="433"/>
      <c r="T12" s="434"/>
    </row>
    <row r="13" spans="2:20" ht="51.75" customHeight="1">
      <c r="B13" s="459" t="s">
        <v>327</v>
      </c>
      <c r="C13" s="435"/>
      <c r="D13" s="436"/>
      <c r="E13" s="436"/>
      <c r="F13" s="436"/>
      <c r="G13" s="436"/>
      <c r="H13" s="436"/>
      <c r="I13" s="436"/>
      <c r="J13" s="436"/>
      <c r="K13" s="436"/>
      <c r="L13" s="436"/>
      <c r="M13" s="436"/>
      <c r="N13" s="436"/>
      <c r="O13" s="436"/>
      <c r="P13" s="436"/>
      <c r="Q13" s="436"/>
      <c r="R13" s="436"/>
      <c r="S13" s="436"/>
      <c r="T13" s="437"/>
    </row>
    <row r="14" spans="2:20" ht="74.25" customHeight="1">
      <c r="B14" s="459" t="s">
        <v>318</v>
      </c>
      <c r="C14" s="438"/>
      <c r="D14" s="439"/>
      <c r="E14" s="440"/>
      <c r="F14" s="441"/>
      <c r="G14" s="441"/>
      <c r="H14" s="441"/>
      <c r="I14" s="441"/>
      <c r="J14" s="441"/>
      <c r="K14" s="442"/>
      <c r="L14" s="443"/>
      <c r="M14" s="443"/>
      <c r="N14" s="443"/>
      <c r="O14" s="443"/>
      <c r="P14" s="443"/>
      <c r="Q14" s="443"/>
      <c r="R14" s="443"/>
      <c r="S14" s="443"/>
      <c r="T14" s="444"/>
    </row>
    <row r="15" spans="2:20" ht="39.950000000000003" customHeight="1">
      <c r="B15" s="456" t="s">
        <v>319</v>
      </c>
      <c r="C15" s="438"/>
      <c r="D15" s="439"/>
      <c r="E15" s="440"/>
      <c r="F15" s="441"/>
      <c r="G15" s="441"/>
      <c r="H15" s="441"/>
      <c r="I15" s="441"/>
      <c r="J15" s="441"/>
      <c r="K15" s="442"/>
      <c r="L15" s="443"/>
      <c r="M15" s="443"/>
      <c r="N15" s="443"/>
      <c r="O15" s="443"/>
      <c r="P15" s="443"/>
      <c r="Q15" s="443"/>
      <c r="R15" s="443"/>
      <c r="S15" s="443"/>
      <c r="T15" s="444"/>
    </row>
    <row r="16" spans="2:20" ht="54.75" customHeight="1">
      <c r="B16" s="459" t="s">
        <v>320</v>
      </c>
      <c r="C16" s="438"/>
      <c r="D16" s="439"/>
      <c r="E16" s="440"/>
      <c r="F16" s="441"/>
      <c r="G16" s="441"/>
      <c r="H16" s="441"/>
      <c r="I16" s="441"/>
      <c r="J16" s="441"/>
      <c r="K16" s="442"/>
      <c r="L16" s="443"/>
      <c r="M16" s="443"/>
      <c r="N16" s="443"/>
      <c r="O16" s="443"/>
      <c r="P16" s="443"/>
      <c r="Q16" s="443"/>
      <c r="R16" s="443"/>
      <c r="S16" s="443"/>
      <c r="T16" s="444"/>
    </row>
    <row r="17" spans="2:20" ht="39.950000000000003" customHeight="1">
      <c r="B17" s="459" t="s">
        <v>321</v>
      </c>
      <c r="C17" s="438"/>
      <c r="D17" s="439"/>
      <c r="E17" s="440"/>
      <c r="F17" s="441"/>
      <c r="G17" s="441"/>
      <c r="H17" s="441"/>
      <c r="I17" s="441"/>
      <c r="J17" s="441"/>
      <c r="K17" s="442"/>
      <c r="L17" s="443"/>
      <c r="M17" s="443"/>
      <c r="N17" s="443"/>
      <c r="O17" s="443"/>
      <c r="P17" s="443"/>
      <c r="Q17" s="443"/>
      <c r="R17" s="443"/>
      <c r="S17" s="443"/>
      <c r="T17" s="444"/>
    </row>
    <row r="18" spans="2:20" ht="78.75" customHeight="1">
      <c r="B18" s="459" t="s">
        <v>322</v>
      </c>
      <c r="C18" s="438"/>
      <c r="D18" s="439"/>
      <c r="E18" s="440"/>
      <c r="F18" s="441"/>
      <c r="G18" s="441"/>
      <c r="H18" s="441"/>
      <c r="I18" s="441"/>
      <c r="J18" s="441"/>
      <c r="K18" s="442"/>
      <c r="L18" s="443"/>
      <c r="M18" s="443"/>
      <c r="N18" s="443"/>
      <c r="O18" s="443"/>
      <c r="P18" s="443"/>
      <c r="Q18" s="443"/>
      <c r="R18" s="443"/>
      <c r="S18" s="443"/>
      <c r="T18" s="444"/>
    </row>
    <row r="19" spans="2:20" ht="83.25" customHeight="1">
      <c r="B19" s="459" t="s">
        <v>323</v>
      </c>
      <c r="C19" s="438"/>
      <c r="D19" s="439"/>
      <c r="E19" s="440"/>
      <c r="F19" s="441"/>
      <c r="G19" s="441"/>
      <c r="H19" s="441"/>
      <c r="I19" s="441"/>
      <c r="J19" s="441"/>
      <c r="K19" s="442"/>
      <c r="L19" s="443"/>
      <c r="M19" s="443"/>
      <c r="N19" s="443"/>
      <c r="O19" s="443"/>
      <c r="P19" s="443"/>
      <c r="Q19" s="443"/>
      <c r="R19" s="443"/>
      <c r="S19" s="443"/>
      <c r="T19" s="444"/>
    </row>
    <row r="20" spans="2:20" ht="39.950000000000003" customHeight="1">
      <c r="B20" s="456" t="s">
        <v>324</v>
      </c>
      <c r="C20" s="438"/>
      <c r="D20" s="439"/>
      <c r="E20" s="440"/>
      <c r="F20" s="441"/>
      <c r="G20" s="441"/>
      <c r="H20" s="441"/>
      <c r="I20" s="441"/>
      <c r="J20" s="441"/>
      <c r="K20" s="442"/>
      <c r="L20" s="443"/>
      <c r="M20" s="443"/>
      <c r="N20" s="443"/>
      <c r="O20" s="443"/>
      <c r="P20" s="443"/>
      <c r="Q20" s="443"/>
      <c r="R20" s="443"/>
      <c r="S20" s="443"/>
      <c r="T20" s="444"/>
    </row>
    <row r="21" spans="2:20" ht="38.25" customHeight="1">
      <c r="B21" s="456" t="s">
        <v>301</v>
      </c>
      <c r="C21" s="438"/>
      <c r="D21" s="439"/>
      <c r="E21" s="440"/>
      <c r="F21" s="441"/>
      <c r="G21" s="441"/>
      <c r="H21" s="441"/>
      <c r="I21" s="441"/>
      <c r="J21" s="441"/>
      <c r="K21" s="442"/>
      <c r="L21" s="443"/>
      <c r="M21" s="443"/>
      <c r="N21" s="443"/>
      <c r="O21" s="443"/>
      <c r="P21" s="443"/>
      <c r="Q21" s="443"/>
      <c r="R21" s="443"/>
      <c r="S21" s="443"/>
      <c r="T21" s="444"/>
    </row>
    <row r="22" spans="2:20" ht="42.75" customHeight="1">
      <c r="B22" s="461" t="s">
        <v>325</v>
      </c>
      <c r="C22" s="438"/>
      <c r="D22" s="439"/>
      <c r="E22" s="440"/>
      <c r="F22" s="441"/>
      <c r="G22" s="441"/>
      <c r="H22" s="441"/>
      <c r="I22" s="441"/>
      <c r="J22" s="441"/>
      <c r="K22" s="442"/>
      <c r="L22" s="443"/>
      <c r="M22" s="443"/>
      <c r="N22" s="443"/>
      <c r="O22" s="443"/>
      <c r="P22" s="443"/>
      <c r="Q22" s="443"/>
      <c r="R22" s="443"/>
      <c r="S22" s="443"/>
      <c r="T22" s="444"/>
    </row>
    <row r="23" spans="2:20" ht="45.75" customHeight="1">
      <c r="B23" s="459" t="s">
        <v>328</v>
      </c>
      <c r="C23" s="438"/>
      <c r="D23" s="439"/>
      <c r="E23" s="445"/>
      <c r="F23" s="445"/>
      <c r="G23" s="445"/>
      <c r="H23" s="445"/>
      <c r="I23" s="445"/>
      <c r="J23" s="445"/>
      <c r="K23" s="446"/>
      <c r="L23" s="447"/>
      <c r="M23" s="447"/>
      <c r="N23" s="448"/>
      <c r="O23" s="448"/>
      <c r="P23" s="448"/>
      <c r="Q23" s="448"/>
      <c r="R23" s="448"/>
      <c r="S23" s="448"/>
      <c r="T23" s="449"/>
    </row>
    <row r="24" spans="2:20" ht="39.950000000000003" customHeight="1">
      <c r="B24" s="459"/>
      <c r="C24" s="438"/>
      <c r="D24" s="438"/>
      <c r="E24" s="468" t="s">
        <v>303</v>
      </c>
      <c r="F24" s="469"/>
      <c r="G24" s="469"/>
      <c r="H24" s="469"/>
      <c r="I24" s="469"/>
      <c r="J24" s="469"/>
      <c r="K24" s="469"/>
      <c r="L24" s="469"/>
      <c r="M24" s="469"/>
      <c r="N24" s="469"/>
      <c r="O24" s="469"/>
      <c r="P24" s="469"/>
      <c r="Q24" s="469"/>
      <c r="R24" s="469"/>
      <c r="S24" s="469"/>
      <c r="T24" s="470"/>
    </row>
    <row r="25" spans="2:20" ht="39.950000000000003" customHeight="1" thickBot="1">
      <c r="B25" s="450" t="s">
        <v>36</v>
      </c>
      <c r="C25" s="438"/>
      <c r="D25" s="451" t="s">
        <v>304</v>
      </c>
      <c r="E25" s="471" t="s">
        <v>305</v>
      </c>
      <c r="F25" s="472"/>
      <c r="G25" s="472"/>
      <c r="H25" s="472"/>
      <c r="I25" s="472"/>
      <c r="J25" s="472"/>
      <c r="K25" s="472"/>
      <c r="L25" s="472"/>
      <c r="M25" s="472"/>
      <c r="N25" s="472"/>
      <c r="O25" s="472"/>
      <c r="P25" s="472"/>
      <c r="Q25" s="472"/>
      <c r="R25" s="472"/>
      <c r="S25" s="472"/>
      <c r="T25" s="473"/>
    </row>
    <row r="26" spans="2:20" ht="25.5" customHeight="1"/>
    <row r="27" spans="2:20" s="453" customFormat="1" ht="25.5">
      <c r="B27" s="452" t="s">
        <v>33</v>
      </c>
    </row>
    <row r="28" spans="2:20" s="453" customFormat="1" ht="25.5">
      <c r="B28" s="453" t="s">
        <v>34</v>
      </c>
    </row>
    <row r="29" spans="2:20" s="453" customFormat="1" ht="25.5">
      <c r="B29" s="453" t="s">
        <v>306</v>
      </c>
    </row>
    <row r="30" spans="2:20" s="453" customFormat="1" ht="25.5">
      <c r="B30" s="453" t="s">
        <v>307</v>
      </c>
    </row>
    <row r="31" spans="2:20" s="453" customFormat="1" ht="25.5">
      <c r="B31" s="453" t="s">
        <v>308</v>
      </c>
    </row>
    <row r="32" spans="2:20" s="453" customFormat="1" ht="25.5">
      <c r="B32" s="453" t="s">
        <v>309</v>
      </c>
    </row>
    <row r="33" spans="2:13" s="453" customFormat="1" ht="25.5">
      <c r="B33" s="453" t="s">
        <v>310</v>
      </c>
      <c r="C33" s="454"/>
      <c r="D33" s="454"/>
      <c r="E33" s="454"/>
      <c r="F33" s="454"/>
      <c r="G33" s="454"/>
      <c r="H33" s="454"/>
      <c r="I33" s="454"/>
      <c r="J33" s="454"/>
      <c r="K33" s="454"/>
      <c r="L33" s="454"/>
      <c r="M33" s="454"/>
    </row>
    <row r="34" spans="2:13" s="453" customFormat="1" ht="25.5">
      <c r="B34" s="455" t="s">
        <v>311</v>
      </c>
    </row>
    <row r="35" spans="2:13" s="453" customFormat="1" ht="25.5">
      <c r="B35" s="453" t="s">
        <v>35</v>
      </c>
    </row>
    <row r="36" spans="2:13" s="453" customFormat="1" ht="25.5"/>
    <row r="37" spans="2:13" s="453" customFormat="1" ht="25.5"/>
    <row r="38" spans="2:13" s="453" customFormat="1" ht="25.5"/>
    <row r="39" spans="2:13" s="453" customFormat="1" ht="25.5"/>
  </sheetData>
  <mergeCells count="9">
    <mergeCell ref="E24:T24"/>
    <mergeCell ref="E25:T25"/>
    <mergeCell ref="B4:T4"/>
    <mergeCell ref="B5:J5"/>
    <mergeCell ref="K5:T5"/>
    <mergeCell ref="B6:B7"/>
    <mergeCell ref="C6:D6"/>
    <mergeCell ref="E6:J6"/>
    <mergeCell ref="K6:T6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FB85F-BD1D-4ADB-9A1F-2B98A9EA3513}">
  <dimension ref="A1:C24"/>
  <sheetViews>
    <sheetView workbookViewId="0">
      <selection activeCell="E17" sqref="E17"/>
    </sheetView>
  </sheetViews>
  <sheetFormatPr defaultRowHeight="12.75"/>
  <cols>
    <col min="1" max="1" width="35.140625" style="39" customWidth="1"/>
    <col min="2" max="2" width="21.5703125" style="39" customWidth="1"/>
    <col min="3" max="3" width="23.85546875" style="39" customWidth="1"/>
    <col min="4" max="16384" width="9.140625" style="39"/>
  </cols>
  <sheetData>
    <row r="1" spans="1:3" ht="15.75">
      <c r="A1" s="475" t="s">
        <v>37</v>
      </c>
      <c r="B1" s="476"/>
    </row>
    <row r="2" spans="1:3" ht="6.75" customHeight="1">
      <c r="A2" s="292"/>
      <c r="B2" s="293"/>
    </row>
    <row r="3" spans="1:3" s="225" customFormat="1" ht="10.5" customHeight="1">
      <c r="A3" s="474" t="s">
        <v>342</v>
      </c>
      <c r="B3" s="293"/>
    </row>
    <row r="4" spans="1:3" ht="10.5" customHeight="1">
      <c r="A4" s="229"/>
    </row>
    <row r="5" spans="1:3" ht="6" customHeight="1">
      <c r="A5" s="229"/>
    </row>
    <row r="6" spans="1:3" ht="24.95" customHeight="1">
      <c r="A6" s="231" t="s">
        <v>68</v>
      </c>
      <c r="B6" s="477" t="s">
        <v>344</v>
      </c>
      <c r="C6" s="477" t="s">
        <v>345</v>
      </c>
    </row>
    <row r="7" spans="1:3" ht="20.100000000000001" customHeight="1">
      <c r="A7" s="40" t="s">
        <v>251</v>
      </c>
      <c r="B7" s="41"/>
      <c r="C7" s="41"/>
    </row>
    <row r="8" spans="1:3" ht="20.100000000000001" customHeight="1">
      <c r="A8" s="40" t="s">
        <v>252</v>
      </c>
      <c r="B8" s="41"/>
      <c r="C8" s="41"/>
    </row>
    <row r="9" spans="1:3" ht="20.100000000000001" customHeight="1">
      <c r="A9" s="40" t="s">
        <v>253</v>
      </c>
      <c r="B9" s="41"/>
      <c r="C9" s="41"/>
    </row>
    <row r="10" spans="1:3" ht="20.100000000000001" customHeight="1">
      <c r="A10" s="40" t="s">
        <v>254</v>
      </c>
      <c r="B10" s="41"/>
      <c r="C10" s="41"/>
    </row>
    <row r="11" spans="1:3" ht="20.100000000000001" customHeight="1">
      <c r="A11" s="39" t="s">
        <v>255</v>
      </c>
      <c r="B11" s="41"/>
      <c r="C11" s="41"/>
    </row>
    <row r="12" spans="1:3" ht="29.25" customHeight="1" thickBot="1">
      <c r="A12" s="252" t="s">
        <v>343</v>
      </c>
      <c r="B12" s="253"/>
      <c r="C12" s="253"/>
    </row>
    <row r="13" spans="1:3" ht="13.5" thickTop="1"/>
    <row r="15" spans="1:3">
      <c r="A15" s="42" t="s">
        <v>38</v>
      </c>
      <c r="B15" s="43"/>
    </row>
    <row r="16" spans="1:3" ht="14.25">
      <c r="A16" s="44"/>
      <c r="B16" s="45"/>
    </row>
    <row r="17" spans="1:2" ht="14.25">
      <c r="A17" s="329" t="s">
        <v>39</v>
      </c>
      <c r="B17" s="330"/>
    </row>
    <row r="18" spans="1:2" ht="14.25">
      <c r="A18" s="46"/>
      <c r="B18" s="47"/>
    </row>
    <row r="19" spans="1:2" ht="14.25">
      <c r="A19" s="329" t="s">
        <v>40</v>
      </c>
      <c r="B19" s="330"/>
    </row>
    <row r="20" spans="1:2" ht="14.25">
      <c r="A20" s="46"/>
      <c r="B20" s="47"/>
    </row>
    <row r="21" spans="1:2" ht="14.25">
      <c r="A21" s="48" t="s">
        <v>41</v>
      </c>
      <c r="B21" s="49"/>
    </row>
    <row r="22" spans="1:2" ht="14.25">
      <c r="A22" s="46"/>
      <c r="B22" s="47"/>
    </row>
    <row r="23" spans="1:2" ht="14.25">
      <c r="A23" s="48" t="s">
        <v>42</v>
      </c>
      <c r="B23" s="49"/>
    </row>
    <row r="24" spans="1:2">
      <c r="A24" s="50"/>
      <c r="B24" s="51"/>
    </row>
  </sheetData>
  <mergeCells count="3">
    <mergeCell ref="A1:B1"/>
    <mergeCell ref="A17:B17"/>
    <mergeCell ref="A19:B1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CD9A6-AC73-44CB-900E-1C18782FE100}">
  <dimension ref="A1:D24"/>
  <sheetViews>
    <sheetView tabSelected="1" zoomScale="90" zoomScaleNormal="90" workbookViewId="0">
      <selection activeCell="A22" sqref="A22"/>
    </sheetView>
  </sheetViews>
  <sheetFormatPr defaultRowHeight="12.75"/>
  <cols>
    <col min="1" max="1" width="29" style="39" customWidth="1"/>
    <col min="2" max="2" width="21.140625" style="39" customWidth="1"/>
    <col min="3" max="3" width="22.28515625" style="39" customWidth="1"/>
    <col min="4" max="4" width="18.85546875" style="39" customWidth="1"/>
    <col min="5" max="16384" width="9.140625" style="39"/>
  </cols>
  <sheetData>
    <row r="1" spans="1:4" ht="15.75">
      <c r="A1" s="226" t="s">
        <v>260</v>
      </c>
      <c r="B1" s="225"/>
      <c r="C1" s="225"/>
    </row>
    <row r="2" spans="1:4" ht="15.75">
      <c r="A2" s="226" t="s">
        <v>259</v>
      </c>
      <c r="B2" s="225"/>
      <c r="C2" s="225"/>
    </row>
    <row r="4" spans="1:4" s="236" customFormat="1" ht="29.25" customHeight="1" thickBot="1">
      <c r="A4" s="235" t="s">
        <v>43</v>
      </c>
      <c r="B4" s="235" t="s">
        <v>44</v>
      </c>
      <c r="C4" s="235" t="s">
        <v>246</v>
      </c>
      <c r="D4" s="235" t="s">
        <v>45</v>
      </c>
    </row>
    <row r="5" spans="1:4" s="236" customFormat="1" ht="27.75" customHeight="1" thickBot="1">
      <c r="A5" s="237" t="s">
        <v>250</v>
      </c>
      <c r="B5" s="238" t="s">
        <v>245</v>
      </c>
      <c r="C5" s="239">
        <v>1</v>
      </c>
      <c r="D5" s="240"/>
    </row>
    <row r="6" spans="1:4" s="236" customFormat="1" ht="27.75" customHeight="1" thickBot="1">
      <c r="A6" s="237" t="s">
        <v>347</v>
      </c>
      <c r="B6" s="238" t="s">
        <v>347</v>
      </c>
      <c r="C6" s="239">
        <v>0.9</v>
      </c>
      <c r="D6" s="240"/>
    </row>
    <row r="7" spans="1:4" s="236" customFormat="1" ht="24.95" customHeight="1" thickBot="1">
      <c r="A7" s="237" t="s">
        <v>46</v>
      </c>
      <c r="B7" s="238" t="s">
        <v>346</v>
      </c>
      <c r="C7" s="239">
        <v>1</v>
      </c>
      <c r="D7" s="240"/>
    </row>
    <row r="9" spans="1:4" s="228" customFormat="1" ht="15">
      <c r="A9" s="227" t="s">
        <v>247</v>
      </c>
    </row>
    <row r="10" spans="1:4" s="228" customFormat="1" ht="15">
      <c r="A10" s="229" t="s">
        <v>248</v>
      </c>
    </row>
    <row r="11" spans="1:4" s="228" customFormat="1" ht="15">
      <c r="A11" s="229" t="s">
        <v>249</v>
      </c>
    </row>
    <row r="12" spans="1:4" s="228" customFormat="1" ht="15">
      <c r="A12" s="230" t="s">
        <v>256</v>
      </c>
    </row>
    <row r="14" spans="1:4" s="234" customFormat="1" ht="15.75">
      <c r="A14" s="226" t="s">
        <v>264</v>
      </c>
      <c r="B14" s="226"/>
      <c r="C14" s="226"/>
    </row>
    <row r="15" spans="1:4" s="228" customFormat="1" ht="14.25">
      <c r="A15" s="230" t="s">
        <v>261</v>
      </c>
    </row>
    <row r="16" spans="1:4" s="228" customFormat="1" ht="14.25">
      <c r="A16" s="230" t="s">
        <v>262</v>
      </c>
    </row>
    <row r="17" spans="1:1" s="228" customFormat="1" ht="14.25">
      <c r="A17" s="230" t="s">
        <v>263</v>
      </c>
    </row>
    <row r="18" spans="1:1" s="228" customFormat="1" ht="15">
      <c r="A18" s="232" t="s">
        <v>257</v>
      </c>
    </row>
    <row r="19" spans="1:1" s="228" customFormat="1" ht="15">
      <c r="A19" s="233" t="s">
        <v>258</v>
      </c>
    </row>
    <row r="20" spans="1:1" ht="15">
      <c r="A20" s="224"/>
    </row>
    <row r="21" spans="1:1" s="234" customFormat="1" ht="15.75">
      <c r="A21" s="226" t="s">
        <v>348</v>
      </c>
    </row>
    <row r="22" spans="1:1" ht="15.75">
      <c r="A22" s="39" t="s">
        <v>265</v>
      </c>
    </row>
    <row r="23" spans="1:1" ht="15.75">
      <c r="A23" s="39" t="s">
        <v>266</v>
      </c>
    </row>
    <row r="24" spans="1:1" ht="15.75">
      <c r="A24" s="39" t="s">
        <v>267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AAADE-C007-44A4-B18C-3BB6B4D91617}">
  <dimension ref="A1:AN72"/>
  <sheetViews>
    <sheetView topLeftCell="A6" zoomScale="70" zoomScaleNormal="70" workbookViewId="0">
      <selection activeCell="F29" sqref="F29"/>
    </sheetView>
  </sheetViews>
  <sheetFormatPr defaultColWidth="9.140625" defaultRowHeight="12.75" outlineLevelCol="1"/>
  <cols>
    <col min="1" max="1" width="5.140625" style="53" customWidth="1"/>
    <col min="2" max="2" width="3.28515625" style="75" customWidth="1"/>
    <col min="3" max="3" width="41.85546875" style="75" customWidth="1"/>
    <col min="4" max="4" width="27.7109375" style="75" bestFit="1" customWidth="1"/>
    <col min="5" max="5" width="19.5703125" style="75" customWidth="1"/>
    <col min="6" max="10" width="19.7109375" style="75" customWidth="1"/>
    <col min="11" max="11" width="7.42578125" style="75" customWidth="1"/>
    <col min="12" max="12" width="113.140625" style="75" hidden="1" customWidth="1" outlineLevel="1"/>
    <col min="13" max="13" width="38.42578125" style="75" customWidth="1" collapsed="1"/>
    <col min="14" max="14" width="19.7109375" style="75" customWidth="1"/>
    <col min="15" max="16" width="19.42578125" style="75" customWidth="1"/>
    <col min="17" max="17" width="9.140625" style="75"/>
    <col min="18" max="40" width="9.140625" style="53"/>
    <col min="41" max="16384" width="9.140625" style="75"/>
  </cols>
  <sheetData>
    <row r="1" spans="2:30" ht="13.5" thickBot="1"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</row>
    <row r="2" spans="2:30" ht="15" customHeight="1">
      <c r="B2" s="333" t="s">
        <v>47</v>
      </c>
      <c r="C2" s="334"/>
      <c r="D2" s="280"/>
      <c r="E2" s="280"/>
      <c r="F2" s="280"/>
      <c r="G2" s="280"/>
      <c r="H2" s="281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</row>
    <row r="3" spans="2:30" ht="56.25" customHeight="1">
      <c r="B3" s="282"/>
      <c r="C3" s="335" t="s">
        <v>48</v>
      </c>
      <c r="D3" s="335"/>
      <c r="E3" s="335"/>
      <c r="F3" s="335"/>
      <c r="G3" s="335"/>
      <c r="H3" s="336"/>
      <c r="I3" s="53"/>
      <c r="J3" s="53"/>
      <c r="K3" s="53"/>
      <c r="L3" s="53"/>
      <c r="M3" s="53"/>
      <c r="N3" s="53"/>
      <c r="O3" s="53"/>
      <c r="P3" s="53"/>
      <c r="Q3" s="53"/>
    </row>
    <row r="4" spans="2:30" ht="21" customHeight="1">
      <c r="B4" s="337" t="s">
        <v>49</v>
      </c>
      <c r="C4" s="338"/>
      <c r="D4" s="283"/>
      <c r="E4" s="283"/>
      <c r="F4" s="283"/>
      <c r="G4" s="284"/>
      <c r="H4" s="285"/>
      <c r="I4" s="53"/>
      <c r="J4" s="53"/>
      <c r="K4" s="53"/>
      <c r="L4" s="53"/>
      <c r="M4" s="53"/>
      <c r="N4" s="53"/>
      <c r="O4" s="53"/>
      <c r="P4" s="53"/>
      <c r="Q4" s="53"/>
    </row>
    <row r="5" spans="2:30" ht="15.75" customHeight="1">
      <c r="B5" s="286"/>
      <c r="C5" s="335" t="s">
        <v>50</v>
      </c>
      <c r="D5" s="335"/>
      <c r="E5" s="335"/>
      <c r="F5" s="335"/>
      <c r="G5" s="284"/>
      <c r="H5" s="285"/>
      <c r="I5" s="53"/>
      <c r="J5" s="53"/>
      <c r="K5" s="53"/>
      <c r="L5" s="53"/>
      <c r="M5" s="53"/>
      <c r="N5" s="53"/>
      <c r="O5" s="53"/>
      <c r="P5" s="53"/>
      <c r="Q5" s="53"/>
    </row>
    <row r="6" spans="2:30" ht="15.75" customHeight="1">
      <c r="B6" s="287"/>
      <c r="C6" s="335" t="s">
        <v>51</v>
      </c>
      <c r="D6" s="335"/>
      <c r="E6" s="335"/>
      <c r="F6" s="335"/>
      <c r="G6" s="284"/>
      <c r="H6" s="285"/>
      <c r="I6" s="53"/>
      <c r="J6" s="53"/>
      <c r="K6" s="53"/>
      <c r="L6" s="55" t="s">
        <v>52</v>
      </c>
      <c r="M6" s="53"/>
      <c r="N6" s="53"/>
      <c r="O6" s="53"/>
      <c r="P6" s="53"/>
      <c r="Q6" s="53"/>
    </row>
    <row r="7" spans="2:30" ht="15.75" customHeight="1">
      <c r="B7" s="288"/>
      <c r="C7" s="335" t="s">
        <v>50</v>
      </c>
      <c r="D7" s="335"/>
      <c r="E7" s="335"/>
      <c r="F7" s="335"/>
      <c r="G7" s="284"/>
      <c r="H7" s="285"/>
      <c r="I7" s="53"/>
      <c r="J7" s="53"/>
      <c r="K7" s="53"/>
      <c r="L7" s="56"/>
      <c r="M7" s="53"/>
      <c r="N7" s="53"/>
      <c r="O7" s="53"/>
      <c r="P7" s="53"/>
      <c r="Q7" s="53"/>
    </row>
    <row r="8" spans="2:30" ht="15.75" customHeight="1" thickBot="1">
      <c r="B8" s="289"/>
      <c r="C8" s="339" t="s">
        <v>53</v>
      </c>
      <c r="D8" s="339"/>
      <c r="E8" s="339"/>
      <c r="F8" s="339"/>
      <c r="G8" s="290"/>
      <c r="H8" s="291"/>
      <c r="I8" s="53"/>
      <c r="J8" s="53"/>
      <c r="K8" s="53"/>
      <c r="L8" s="56"/>
      <c r="M8" s="53"/>
      <c r="N8" s="53"/>
      <c r="O8" s="53"/>
      <c r="P8" s="53"/>
      <c r="Q8" s="53"/>
    </row>
    <row r="9" spans="2:30" ht="15.75" customHeight="1" thickBot="1">
      <c r="B9" s="53"/>
      <c r="C9" s="54"/>
      <c r="D9" s="54"/>
      <c r="E9" s="54"/>
      <c r="F9" s="54"/>
      <c r="G9" s="53"/>
      <c r="H9" s="53"/>
      <c r="I9" s="53"/>
      <c r="J9" s="53"/>
      <c r="K9" s="53"/>
      <c r="L9" s="56"/>
      <c r="M9" s="53"/>
      <c r="N9" s="53"/>
      <c r="O9" s="53"/>
      <c r="P9" s="53"/>
      <c r="Q9" s="53"/>
    </row>
    <row r="10" spans="2:30" ht="23.25" customHeight="1" thickBot="1">
      <c r="B10" s="53"/>
      <c r="C10" s="340" t="s">
        <v>54</v>
      </c>
      <c r="D10" s="341"/>
      <c r="E10" s="341"/>
      <c r="F10" s="341"/>
      <c r="G10" s="341"/>
      <c r="H10" s="342"/>
      <c r="I10" s="53"/>
      <c r="J10" s="53"/>
      <c r="K10" s="53"/>
      <c r="L10" s="56"/>
      <c r="M10" s="53"/>
      <c r="N10" s="53"/>
      <c r="O10" s="53"/>
      <c r="P10" s="53"/>
      <c r="Q10" s="53"/>
    </row>
    <row r="11" spans="2:30" ht="32.25" thickBot="1">
      <c r="B11" s="53"/>
      <c r="C11" s="343" t="s">
        <v>55</v>
      </c>
      <c r="D11" s="344"/>
      <c r="E11" s="57" t="s">
        <v>56</v>
      </c>
      <c r="F11" s="58" t="s">
        <v>57</v>
      </c>
      <c r="G11" s="59" t="s">
        <v>58</v>
      </c>
      <c r="H11" s="57" t="s">
        <v>59</v>
      </c>
      <c r="I11" s="53"/>
      <c r="J11" s="53"/>
      <c r="K11" s="53"/>
      <c r="L11" s="56"/>
      <c r="M11" s="53"/>
      <c r="N11" s="53"/>
      <c r="O11" s="53"/>
      <c r="P11" s="53"/>
      <c r="Q11" s="53"/>
    </row>
    <row r="12" spans="2:30" ht="15.75" customHeight="1">
      <c r="B12" s="53"/>
      <c r="C12" s="345" t="s">
        <v>290</v>
      </c>
      <c r="D12" s="346"/>
      <c r="E12" s="60">
        <v>1</v>
      </c>
      <c r="F12" s="61">
        <v>0.2</v>
      </c>
      <c r="G12" s="62"/>
      <c r="H12" s="63"/>
      <c r="I12" s="53"/>
      <c r="J12" s="53"/>
      <c r="K12" s="53"/>
      <c r="L12" s="56"/>
      <c r="M12" s="53"/>
      <c r="N12" s="53"/>
      <c r="O12" s="53"/>
      <c r="P12" s="53"/>
      <c r="Q12" s="53"/>
    </row>
    <row r="13" spans="2:30" ht="15.75" customHeight="1">
      <c r="B13" s="53"/>
      <c r="C13" s="331" t="s">
        <v>60</v>
      </c>
      <c r="D13" s="332"/>
      <c r="E13" s="64"/>
      <c r="F13" s="65"/>
      <c r="G13" s="66"/>
      <c r="H13" s="63" t="str">
        <f>IF(ISERROR((IF(G13&gt;F13,1*E13,(G13/F13)*E13))*(IF($G$12&gt;$F$12,1,($G$12/$F$12)))),"",((IF(G13&gt;F13,1*E13,(G13/F13)*E13))*(IF($G$12&gt;$F$12,1,($G$12/$F$12)))))</f>
        <v/>
      </c>
      <c r="I13" s="53"/>
      <c r="J13" s="53"/>
      <c r="K13" s="53"/>
      <c r="L13" s="56"/>
      <c r="M13" s="53"/>
      <c r="N13" s="53"/>
      <c r="O13" s="53"/>
      <c r="P13" s="53"/>
      <c r="Q13" s="53"/>
    </row>
    <row r="14" spans="2:30" ht="15.75" customHeight="1">
      <c r="B14" s="53"/>
      <c r="C14" s="331" t="s">
        <v>61</v>
      </c>
      <c r="D14" s="332"/>
      <c r="E14" s="64"/>
      <c r="F14" s="61"/>
      <c r="G14" s="62"/>
      <c r="H14" s="63" t="str">
        <f>IF(ISERROR((IF(G14&gt;F14,1*E14,(G14/F14)*E14))*(IF($G$12&gt;$F$12,1,($G$12/$F$12)))),"",((IF(G14&gt;F14,1*E14,(G14/F14)*E14))*(IF($G$12&gt;$F$12,1,($G$12/$F$12)))))</f>
        <v/>
      </c>
      <c r="I14" s="53"/>
      <c r="J14" s="53"/>
      <c r="K14" s="53"/>
      <c r="L14" s="56"/>
      <c r="M14" s="53"/>
      <c r="N14" s="53"/>
      <c r="O14" s="53"/>
      <c r="P14" s="53"/>
      <c r="Q14" s="53"/>
    </row>
    <row r="15" spans="2:30" ht="15.75" customHeight="1">
      <c r="B15" s="53"/>
      <c r="C15" s="331" t="s">
        <v>62</v>
      </c>
      <c r="D15" s="332"/>
      <c r="E15" s="64"/>
      <c r="F15" s="61"/>
      <c r="G15" s="62"/>
      <c r="H15" s="63" t="str">
        <f>IF(ISERROR((IF(G15&gt;F15,1*E15,(G15/F15)*E15))*(IF($G$12&gt;$F$12,1,($G$12/$F$12)))),"",((IF(G15&gt;F15,1*E15,(G15/F15)*E15))*(IF($G$12&gt;$F$12,1,($G$12/$F$12)))))</f>
        <v/>
      </c>
      <c r="I15" s="53"/>
      <c r="J15" s="53"/>
      <c r="K15" s="53"/>
      <c r="L15" s="56"/>
      <c r="M15" s="53"/>
      <c r="N15" s="53"/>
      <c r="O15" s="53"/>
      <c r="P15" s="53"/>
      <c r="Q15" s="53"/>
    </row>
    <row r="16" spans="2:30" ht="15.75" customHeight="1">
      <c r="B16" s="53"/>
      <c r="C16" s="331" t="s">
        <v>63</v>
      </c>
      <c r="D16" s="332"/>
      <c r="E16" s="64"/>
      <c r="F16" s="61"/>
      <c r="G16" s="62"/>
      <c r="H16" s="63" t="str">
        <f t="shared" ref="H16:H18" si="0">IF(ISERROR((IF(G16&gt;F16,1*E16,(G16/F16)*E16))*(IF($G$12&gt;$F$12,1,($G$12/$F$12)))),"",((IF(G16&gt;F16,1*E16,(G16/F16)*E16))*(IF($G$12&gt;$F$12,1,($G$12/$F$12)))))</f>
        <v/>
      </c>
      <c r="I16" s="53"/>
      <c r="J16" s="53"/>
      <c r="K16" s="53"/>
      <c r="L16" s="56"/>
      <c r="M16" s="53"/>
      <c r="N16" s="53"/>
      <c r="O16" s="53"/>
      <c r="P16" s="53"/>
      <c r="Q16" s="53"/>
    </row>
    <row r="17" spans="2:17" ht="15.75" customHeight="1">
      <c r="B17" s="53"/>
      <c r="C17" s="351" t="s">
        <v>64</v>
      </c>
      <c r="D17" s="352"/>
      <c r="E17" s="64"/>
      <c r="F17" s="61"/>
      <c r="G17" s="62"/>
      <c r="H17" s="63" t="str">
        <f t="shared" si="0"/>
        <v/>
      </c>
      <c r="I17" s="53"/>
      <c r="J17" s="53"/>
      <c r="K17" s="53"/>
      <c r="L17" s="56"/>
      <c r="M17" s="53"/>
      <c r="N17" s="53"/>
      <c r="O17" s="53"/>
      <c r="P17" s="53"/>
      <c r="Q17" s="53"/>
    </row>
    <row r="18" spans="2:17" ht="15.75" customHeight="1">
      <c r="B18" s="53"/>
      <c r="C18" s="353" t="s">
        <v>65</v>
      </c>
      <c r="D18" s="354"/>
      <c r="E18" s="67"/>
      <c r="F18" s="68"/>
      <c r="G18" s="69"/>
      <c r="H18" s="63" t="str">
        <f t="shared" si="0"/>
        <v/>
      </c>
      <c r="I18" s="53"/>
      <c r="J18" s="53"/>
      <c r="K18" s="53"/>
      <c r="L18" s="56"/>
      <c r="M18" s="53"/>
      <c r="N18" s="53"/>
      <c r="O18" s="53"/>
      <c r="P18" s="53"/>
      <c r="Q18" s="53"/>
    </row>
    <row r="19" spans="2:17" ht="15.75" customHeight="1" thickBot="1">
      <c r="B19" s="53"/>
      <c r="C19" s="355" t="s">
        <v>66</v>
      </c>
      <c r="D19" s="356"/>
      <c r="E19" s="70">
        <f>SUM(E12:E18)</f>
        <v>1</v>
      </c>
      <c r="F19" s="71"/>
      <c r="G19" s="71"/>
      <c r="H19" s="72"/>
      <c r="I19" s="53"/>
      <c r="J19" s="53"/>
      <c r="K19" s="53"/>
      <c r="L19" s="56"/>
      <c r="M19" s="53"/>
      <c r="N19" s="53"/>
      <c r="O19" s="53"/>
      <c r="P19" s="53"/>
      <c r="Q19" s="53"/>
    </row>
    <row r="20" spans="2:17" ht="18.75" customHeight="1">
      <c r="B20" s="53"/>
      <c r="C20" s="73"/>
      <c r="D20" s="73"/>
      <c r="E20" s="357" t="s">
        <v>67</v>
      </c>
      <c r="F20" s="358"/>
      <c r="G20" s="358"/>
      <c r="H20" s="347">
        <f>SUM(H12:H19)</f>
        <v>0</v>
      </c>
      <c r="I20" s="74"/>
      <c r="J20" s="74"/>
      <c r="K20" s="53"/>
      <c r="L20" s="53"/>
      <c r="M20" s="53"/>
      <c r="N20" s="53"/>
      <c r="O20" s="53"/>
      <c r="P20" s="53"/>
      <c r="Q20" s="53"/>
    </row>
    <row r="21" spans="2:17" s="53" customFormat="1" ht="16.5" customHeight="1" thickBot="1">
      <c r="C21" s="73"/>
      <c r="D21" s="73"/>
      <c r="E21" s="359"/>
      <c r="F21" s="360"/>
      <c r="G21" s="360"/>
      <c r="H21" s="348"/>
      <c r="I21" s="74"/>
      <c r="J21" s="74"/>
    </row>
    <row r="22" spans="2:17" s="53" customFormat="1" ht="16.5" customHeight="1">
      <c r="C22" s="73"/>
      <c r="D22" s="73"/>
      <c r="E22" s="254"/>
      <c r="F22" s="254"/>
      <c r="G22" s="254"/>
      <c r="H22" s="255"/>
      <c r="I22" s="74"/>
      <c r="J22" s="74"/>
    </row>
    <row r="23" spans="2:17" s="53" customFormat="1" ht="18">
      <c r="C23" s="256"/>
      <c r="D23" s="257"/>
      <c r="E23" s="257"/>
      <c r="F23" s="257"/>
      <c r="G23" s="257"/>
      <c r="H23" s="257"/>
      <c r="I23" s="257"/>
      <c r="J23" s="257"/>
      <c r="K23" s="257"/>
      <c r="L23" s="257"/>
      <c r="M23" s="257"/>
    </row>
    <row r="24" spans="2:17" s="53" customFormat="1">
      <c r="C24" s="75"/>
      <c r="D24" s="75"/>
      <c r="H24" s="52"/>
      <c r="I24" s="52"/>
      <c r="J24" s="52"/>
    </row>
    <row r="25" spans="2:17" s="74" customFormat="1" ht="16.5" thickBot="1">
      <c r="C25" s="258" t="s">
        <v>68</v>
      </c>
      <c r="D25" s="259"/>
      <c r="H25" s="260" t="s">
        <v>69</v>
      </c>
      <c r="I25" s="261"/>
      <c r="J25" s="261"/>
    </row>
    <row r="26" spans="2:17" s="74" customFormat="1" ht="15">
      <c r="C26" s="262"/>
      <c r="D26" s="263"/>
      <c r="H26" s="264"/>
      <c r="I26" s="265"/>
      <c r="J26" s="266"/>
    </row>
    <row r="27" spans="2:17" s="74" customFormat="1" ht="15">
      <c r="C27" s="349" t="s">
        <v>70</v>
      </c>
      <c r="D27" s="350"/>
      <c r="H27" s="267" t="s">
        <v>71</v>
      </c>
      <c r="J27" s="268"/>
    </row>
    <row r="28" spans="2:17" s="74" customFormat="1" ht="15">
      <c r="C28" s="269"/>
      <c r="D28" s="270"/>
      <c r="H28" s="267"/>
      <c r="J28" s="268"/>
    </row>
    <row r="29" spans="2:17" s="74" customFormat="1" ht="15">
      <c r="B29" s="271"/>
      <c r="C29" s="349" t="s">
        <v>72</v>
      </c>
      <c r="D29" s="350"/>
      <c r="H29" s="272"/>
      <c r="J29" s="268"/>
    </row>
    <row r="30" spans="2:17" s="74" customFormat="1" ht="15">
      <c r="C30" s="269"/>
      <c r="D30" s="270"/>
      <c r="H30" s="267" t="s">
        <v>73</v>
      </c>
      <c r="J30" s="268"/>
    </row>
    <row r="31" spans="2:17" s="74" customFormat="1" ht="15">
      <c r="C31" s="273" t="s">
        <v>74</v>
      </c>
      <c r="D31" s="274"/>
      <c r="H31" s="272"/>
      <c r="J31" s="268"/>
    </row>
    <row r="32" spans="2:17" s="74" customFormat="1" ht="15.75" thickBot="1">
      <c r="C32" s="269"/>
      <c r="D32" s="270"/>
      <c r="H32" s="275" t="s">
        <v>75</v>
      </c>
      <c r="I32" s="276"/>
      <c r="J32" s="277"/>
    </row>
    <row r="33" spans="3:10" s="74" customFormat="1" ht="15">
      <c r="C33" s="273" t="s">
        <v>76</v>
      </c>
      <c r="D33" s="274"/>
      <c r="H33" s="271"/>
      <c r="I33" s="271"/>
      <c r="J33" s="271"/>
    </row>
    <row r="34" spans="3:10" s="74" customFormat="1" ht="15.75" thickBot="1">
      <c r="C34" s="278"/>
      <c r="D34" s="279"/>
    </row>
    <row r="35" spans="3:10" s="74" customFormat="1" ht="15"/>
    <row r="36" spans="3:10" s="53" customFormat="1"/>
    <row r="37" spans="3:10" s="53" customFormat="1"/>
    <row r="38" spans="3:10" s="53" customFormat="1"/>
    <row r="39" spans="3:10" s="53" customFormat="1"/>
    <row r="40" spans="3:10" s="53" customFormat="1"/>
    <row r="41" spans="3:10" s="53" customFormat="1"/>
    <row r="42" spans="3:10" s="53" customFormat="1"/>
    <row r="43" spans="3:10" s="53" customFormat="1"/>
    <row r="44" spans="3:10" s="53" customFormat="1"/>
    <row r="45" spans="3:10" s="53" customFormat="1"/>
    <row r="46" spans="3:10" s="53" customFormat="1"/>
    <row r="47" spans="3:10" s="53" customFormat="1"/>
    <row r="48" spans="3:10" s="53" customFormat="1"/>
    <row r="49" s="53" customFormat="1"/>
    <row r="50" s="53" customFormat="1"/>
    <row r="51" s="53" customFormat="1"/>
    <row r="52" s="53" customFormat="1"/>
    <row r="53" s="53" customFormat="1"/>
    <row r="54" s="53" customFormat="1"/>
    <row r="55" s="53" customFormat="1"/>
    <row r="56" s="53" customFormat="1"/>
    <row r="57" s="53" customFormat="1"/>
    <row r="58" s="53" customFormat="1"/>
    <row r="59" s="53" customFormat="1"/>
    <row r="60" s="53" customFormat="1"/>
    <row r="61" s="53" customFormat="1"/>
    <row r="62" s="53" customFormat="1"/>
    <row r="63" s="53" customFormat="1"/>
    <row r="64" s="53" customFormat="1"/>
    <row r="65" spans="3:4" s="53" customFormat="1"/>
    <row r="66" spans="3:4" s="53" customFormat="1"/>
    <row r="67" spans="3:4" s="53" customFormat="1"/>
    <row r="68" spans="3:4" s="53" customFormat="1"/>
    <row r="69" spans="3:4" s="53" customFormat="1"/>
    <row r="70" spans="3:4" s="53" customFormat="1"/>
    <row r="71" spans="3:4" s="53" customFormat="1"/>
    <row r="72" spans="3:4" s="53" customFormat="1">
      <c r="C72" s="75"/>
      <c r="D72" s="75"/>
    </row>
  </sheetData>
  <mergeCells count="21">
    <mergeCell ref="H20:H21"/>
    <mergeCell ref="C27:D27"/>
    <mergeCell ref="C29:D29"/>
    <mergeCell ref="C15:D15"/>
    <mergeCell ref="C16:D16"/>
    <mergeCell ref="C17:D17"/>
    <mergeCell ref="C18:D18"/>
    <mergeCell ref="C19:D19"/>
    <mergeCell ref="E20:G21"/>
    <mergeCell ref="C14:D14"/>
    <mergeCell ref="B2:C2"/>
    <mergeCell ref="C3:H3"/>
    <mergeCell ref="B4:C4"/>
    <mergeCell ref="C5:F5"/>
    <mergeCell ref="C6:F6"/>
    <mergeCell ref="C7:F7"/>
    <mergeCell ref="C8:F8"/>
    <mergeCell ref="C10:H10"/>
    <mergeCell ref="C11:D11"/>
    <mergeCell ref="C12:D12"/>
    <mergeCell ref="C13:D13"/>
  </mergeCells>
  <dataValidations count="1">
    <dataValidation allowBlank="1" showInputMessage="1" showErrorMessage="1" errorTitle="Error" error="Total cannot not be more than 100%" sqref="E19" xr:uid="{6082A463-042D-49F9-A961-1380C61FAC46}"/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36FBC-382F-427A-828B-17E40FE2238C}">
  <dimension ref="A1:F4"/>
  <sheetViews>
    <sheetView workbookViewId="0">
      <selection activeCell="J7" sqref="J7"/>
    </sheetView>
  </sheetViews>
  <sheetFormatPr defaultRowHeight="15"/>
  <cols>
    <col min="2" max="2" width="25" customWidth="1"/>
    <col min="6" max="6" width="11.7109375" customWidth="1"/>
  </cols>
  <sheetData>
    <row r="1" spans="1:6" s="467" customFormat="1">
      <c r="A1" s="467" t="s">
        <v>337</v>
      </c>
    </row>
    <row r="2" spans="1:6" ht="15.75" thickBot="1"/>
    <row r="3" spans="1:6" ht="39" thickBot="1">
      <c r="B3" s="462" t="s">
        <v>329</v>
      </c>
      <c r="C3" s="463" t="s">
        <v>330</v>
      </c>
      <c r="D3" s="463" t="s">
        <v>331</v>
      </c>
      <c r="E3" s="463" t="s">
        <v>332</v>
      </c>
      <c r="F3" s="463" t="s">
        <v>333</v>
      </c>
    </row>
    <row r="4" spans="1:6" ht="51.75" customHeight="1" thickBot="1">
      <c r="B4" s="464" t="s">
        <v>334</v>
      </c>
      <c r="C4" s="465">
        <v>2</v>
      </c>
      <c r="D4" s="478" t="s">
        <v>335</v>
      </c>
      <c r="E4" s="465" t="s">
        <v>336</v>
      </c>
      <c r="F4" s="466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5DCAB-D273-4848-B4BA-4A8977A8442F}">
  <dimension ref="B1:T32"/>
  <sheetViews>
    <sheetView topLeftCell="A15" workbookViewId="0">
      <selection activeCell="D5" sqref="D5"/>
    </sheetView>
  </sheetViews>
  <sheetFormatPr defaultRowHeight="12.75"/>
  <cols>
    <col min="1" max="1" width="9.140625" style="80"/>
    <col min="2" max="2" width="3.85546875" style="80" customWidth="1"/>
    <col min="3" max="3" width="8.28515625" style="85" bestFit="1" customWidth="1"/>
    <col min="4" max="4" width="13.5703125" style="80" customWidth="1"/>
    <col min="5" max="5" width="14.85546875" style="80" customWidth="1"/>
    <col min="6" max="6" width="11" style="80" customWidth="1"/>
    <col min="7" max="7" width="12.140625" style="80" customWidth="1"/>
    <col min="8" max="9" width="12.5703125" style="80" customWidth="1"/>
    <col min="10" max="10" width="11.85546875" style="80" customWidth="1"/>
    <col min="11" max="11" width="12.28515625" style="80" customWidth="1"/>
    <col min="12" max="12" width="10.5703125" style="80" customWidth="1"/>
    <col min="13" max="13" width="2.5703125" style="80" customWidth="1"/>
    <col min="14" max="14" width="9.140625" style="80" customWidth="1"/>
    <col min="15" max="15" width="16.28515625" style="80" bestFit="1" customWidth="1"/>
    <col min="16" max="16" width="16.5703125" style="80" customWidth="1"/>
    <col min="17" max="17" width="15.42578125" style="80" bestFit="1" customWidth="1"/>
    <col min="18" max="19" width="3.7109375" style="80" customWidth="1"/>
    <col min="20" max="20" width="10.28515625" style="80" bestFit="1" customWidth="1"/>
    <col min="21" max="16384" width="9.140625" style="80"/>
  </cols>
  <sheetData>
    <row r="1" spans="2:19" ht="13.5" thickBot="1">
      <c r="B1" s="76"/>
      <c r="C1" s="77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9"/>
    </row>
    <row r="2" spans="2:19" ht="18.75">
      <c r="B2" s="81"/>
      <c r="C2" s="77"/>
      <c r="D2" s="82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83" t="s">
        <v>77</v>
      </c>
      <c r="R2" s="79"/>
      <c r="S2" s="84"/>
    </row>
    <row r="3" spans="2:19" ht="26.25">
      <c r="B3" s="81"/>
      <c r="D3" s="86" t="s">
        <v>78</v>
      </c>
      <c r="E3" s="86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4"/>
      <c r="S3" s="84"/>
    </row>
    <row r="4" spans="2:19" ht="13.5" thickBot="1">
      <c r="B4" s="81"/>
      <c r="R4" s="84"/>
      <c r="S4" s="84"/>
    </row>
    <row r="5" spans="2:19" ht="21.75" thickBot="1">
      <c r="B5" s="81"/>
      <c r="D5" s="88" t="s">
        <v>79</v>
      </c>
      <c r="E5" s="89"/>
      <c r="F5" s="89"/>
      <c r="G5" s="89"/>
      <c r="H5" s="89"/>
      <c r="I5" s="89"/>
      <c r="J5" s="89"/>
      <c r="K5" s="89"/>
      <c r="L5" s="89"/>
      <c r="M5" s="90"/>
      <c r="N5" s="90"/>
      <c r="O5" s="90"/>
      <c r="P5" s="90"/>
      <c r="Q5" s="90"/>
      <c r="R5" s="84"/>
      <c r="S5" s="84"/>
    </row>
    <row r="6" spans="2:19" ht="13.5" thickBot="1">
      <c r="B6" s="81"/>
      <c r="R6" s="84"/>
      <c r="S6" s="84"/>
    </row>
    <row r="7" spans="2:19" ht="15">
      <c r="B7" s="81"/>
      <c r="C7" s="91" t="s">
        <v>80</v>
      </c>
      <c r="D7" s="92" t="s">
        <v>81</v>
      </c>
      <c r="E7" s="93"/>
      <c r="F7" s="363"/>
      <c r="G7" s="364"/>
      <c r="H7" s="364"/>
      <c r="I7" s="364"/>
      <c r="P7" s="365" t="s">
        <v>82</v>
      </c>
      <c r="Q7" s="366"/>
      <c r="R7" s="84"/>
      <c r="S7" s="84"/>
    </row>
    <row r="8" spans="2:19" ht="15.75" thickBot="1">
      <c r="B8" s="81"/>
      <c r="C8" s="91" t="s">
        <v>83</v>
      </c>
      <c r="D8" s="94" t="s">
        <v>84</v>
      </c>
      <c r="E8" s="95"/>
      <c r="F8" s="363"/>
      <c r="G8" s="364"/>
      <c r="H8" s="364"/>
      <c r="I8" s="364"/>
      <c r="P8" s="367"/>
      <c r="Q8" s="368"/>
      <c r="R8" s="84"/>
      <c r="S8" s="84"/>
    </row>
    <row r="9" spans="2:19" ht="15">
      <c r="B9" s="81"/>
      <c r="C9" s="91" t="s">
        <v>85</v>
      </c>
      <c r="D9" s="94" t="s">
        <v>86</v>
      </c>
      <c r="E9" s="95"/>
      <c r="F9" s="361"/>
      <c r="G9" s="362"/>
      <c r="H9" s="362"/>
      <c r="I9" s="362"/>
      <c r="R9" s="84"/>
      <c r="S9" s="84"/>
    </row>
    <row r="10" spans="2:19" ht="15">
      <c r="B10" s="81"/>
      <c r="C10" s="91" t="s">
        <v>87</v>
      </c>
      <c r="D10" s="94" t="s">
        <v>88</v>
      </c>
      <c r="E10" s="95"/>
      <c r="F10" s="361"/>
      <c r="G10" s="362"/>
      <c r="H10" s="362"/>
      <c r="I10" s="362"/>
      <c r="R10" s="84"/>
      <c r="S10" s="84"/>
    </row>
    <row r="11" spans="2:19" ht="15">
      <c r="B11" s="81"/>
      <c r="C11" s="91" t="s">
        <v>89</v>
      </c>
      <c r="D11" s="94" t="s">
        <v>90</v>
      </c>
      <c r="E11" s="95"/>
      <c r="F11" s="361"/>
      <c r="G11" s="362"/>
      <c r="H11" s="362"/>
      <c r="I11" s="362"/>
      <c r="R11" s="84"/>
      <c r="S11" s="84"/>
    </row>
    <row r="12" spans="2:19" ht="15">
      <c r="B12" s="81"/>
      <c r="C12" s="91" t="s">
        <v>91</v>
      </c>
      <c r="D12" s="94" t="s">
        <v>92</v>
      </c>
      <c r="E12" s="95"/>
      <c r="F12" s="96" t="s">
        <v>93</v>
      </c>
      <c r="G12" s="97"/>
      <c r="H12" s="96" t="s">
        <v>94</v>
      </c>
      <c r="I12" s="97"/>
      <c r="J12" s="96" t="s">
        <v>95</v>
      </c>
      <c r="K12" s="97"/>
      <c r="R12" s="84"/>
      <c r="S12" s="84"/>
    </row>
    <row r="13" spans="2:19" ht="15">
      <c r="B13" s="81"/>
      <c r="C13" s="91" t="s">
        <v>96</v>
      </c>
      <c r="D13" s="98" t="s">
        <v>97</v>
      </c>
      <c r="E13" s="99"/>
      <c r="F13" s="100"/>
      <c r="R13" s="84"/>
      <c r="S13" s="84"/>
    </row>
    <row r="14" spans="2:19" ht="15.75">
      <c r="B14" s="81"/>
      <c r="G14" s="101" t="s">
        <v>98</v>
      </c>
      <c r="H14" s="102"/>
      <c r="I14" s="102"/>
      <c r="J14" s="102"/>
      <c r="K14" s="102"/>
      <c r="L14" s="103"/>
      <c r="M14" s="104"/>
      <c r="N14" s="101" t="s">
        <v>99</v>
      </c>
      <c r="O14" s="105"/>
      <c r="P14" s="105"/>
      <c r="Q14" s="106"/>
      <c r="R14" s="84"/>
      <c r="S14" s="84"/>
    </row>
    <row r="15" spans="2:19" s="108" customFormat="1" ht="75">
      <c r="B15" s="107"/>
      <c r="D15" s="109" t="s">
        <v>100</v>
      </c>
      <c r="E15" s="371" t="s">
        <v>101</v>
      </c>
      <c r="F15" s="372"/>
      <c r="G15" s="109" t="s">
        <v>102</v>
      </c>
      <c r="H15" s="109" t="s">
        <v>103</v>
      </c>
      <c r="I15" s="109" t="s">
        <v>104</v>
      </c>
      <c r="J15" s="109" t="s">
        <v>105</v>
      </c>
      <c r="K15" s="109" t="s">
        <v>106</v>
      </c>
      <c r="L15" s="109" t="s">
        <v>107</v>
      </c>
      <c r="M15" s="110"/>
      <c r="N15" s="109" t="s">
        <v>108</v>
      </c>
      <c r="O15" s="109" t="s">
        <v>109</v>
      </c>
      <c r="P15" s="109" t="s">
        <v>110</v>
      </c>
      <c r="Q15" s="109" t="s">
        <v>111</v>
      </c>
      <c r="R15" s="111"/>
      <c r="S15" s="111"/>
    </row>
    <row r="16" spans="2:19" s="85" customFormat="1" ht="15">
      <c r="B16" s="112"/>
      <c r="D16" s="113" t="s">
        <v>112</v>
      </c>
      <c r="E16" s="373" t="s">
        <v>113</v>
      </c>
      <c r="F16" s="374"/>
      <c r="G16" s="113" t="s">
        <v>114</v>
      </c>
      <c r="H16" s="113" t="s">
        <v>115</v>
      </c>
      <c r="I16" s="113" t="s">
        <v>116</v>
      </c>
      <c r="J16" s="113" t="s">
        <v>117</v>
      </c>
      <c r="K16" s="113" t="s">
        <v>118</v>
      </c>
      <c r="L16" s="113" t="s">
        <v>119</v>
      </c>
      <c r="N16" s="113" t="s">
        <v>120</v>
      </c>
      <c r="O16" s="113" t="s">
        <v>121</v>
      </c>
      <c r="P16" s="113" t="s">
        <v>122</v>
      </c>
      <c r="Q16" s="113" t="s">
        <v>123</v>
      </c>
      <c r="R16" s="114"/>
      <c r="S16" s="114"/>
    </row>
    <row r="17" spans="2:20">
      <c r="B17" s="81"/>
      <c r="D17" s="115"/>
      <c r="E17" s="369"/>
      <c r="F17" s="370"/>
      <c r="G17" s="116"/>
      <c r="H17" s="117"/>
      <c r="I17" s="117"/>
      <c r="J17" s="117"/>
      <c r="K17" s="117"/>
      <c r="L17" s="118"/>
      <c r="M17" s="119"/>
      <c r="N17" s="120"/>
      <c r="O17" s="121"/>
      <c r="P17" s="121"/>
      <c r="Q17" s="121"/>
      <c r="R17" s="84"/>
      <c r="S17" s="84"/>
    </row>
    <row r="18" spans="2:20">
      <c r="B18" s="81"/>
      <c r="D18" s="115"/>
      <c r="E18" s="369"/>
      <c r="F18" s="370"/>
      <c r="G18" s="116"/>
      <c r="H18" s="117"/>
      <c r="I18" s="117"/>
      <c r="J18" s="117"/>
      <c r="K18" s="117"/>
      <c r="L18" s="118"/>
      <c r="M18" s="119"/>
      <c r="N18" s="120"/>
      <c r="O18" s="121"/>
      <c r="P18" s="121"/>
      <c r="Q18" s="121"/>
      <c r="R18" s="84"/>
      <c r="S18" s="84"/>
    </row>
    <row r="19" spans="2:20">
      <c r="B19" s="81"/>
      <c r="D19" s="115"/>
      <c r="E19" s="369"/>
      <c r="F19" s="370"/>
      <c r="G19" s="116"/>
      <c r="H19" s="117"/>
      <c r="I19" s="117"/>
      <c r="J19" s="117"/>
      <c r="K19" s="117"/>
      <c r="L19" s="118"/>
      <c r="M19" s="119"/>
      <c r="N19" s="120"/>
      <c r="O19" s="121"/>
      <c r="P19" s="121"/>
      <c r="Q19" s="121"/>
      <c r="R19" s="84"/>
      <c r="S19" s="84"/>
    </row>
    <row r="20" spans="2:20">
      <c r="B20" s="81"/>
      <c r="D20" s="115"/>
      <c r="E20" s="369"/>
      <c r="F20" s="370"/>
      <c r="G20" s="116"/>
      <c r="H20" s="117"/>
      <c r="I20" s="117"/>
      <c r="J20" s="117"/>
      <c r="K20" s="117"/>
      <c r="L20" s="118"/>
      <c r="M20" s="119"/>
      <c r="N20" s="120"/>
      <c r="O20" s="121"/>
      <c r="P20" s="121"/>
      <c r="Q20" s="121"/>
      <c r="R20" s="84"/>
      <c r="S20" s="84"/>
    </row>
    <row r="21" spans="2:20">
      <c r="B21" s="81"/>
      <c r="D21" s="115"/>
      <c r="E21" s="369"/>
      <c r="F21" s="370"/>
      <c r="G21" s="116"/>
      <c r="H21" s="117"/>
      <c r="I21" s="117"/>
      <c r="J21" s="117"/>
      <c r="K21" s="117"/>
      <c r="L21" s="118"/>
      <c r="M21" s="119"/>
      <c r="N21" s="120"/>
      <c r="O21" s="121"/>
      <c r="P21" s="121"/>
      <c r="Q21" s="121"/>
      <c r="R21" s="84"/>
      <c r="S21" s="84"/>
    </row>
    <row r="22" spans="2:20">
      <c r="B22" s="81"/>
      <c r="D22" s="115"/>
      <c r="E22" s="369"/>
      <c r="F22" s="370"/>
      <c r="G22" s="116"/>
      <c r="H22" s="117"/>
      <c r="I22" s="117"/>
      <c r="J22" s="117"/>
      <c r="K22" s="117"/>
      <c r="L22" s="118"/>
      <c r="M22" s="119"/>
      <c r="N22" s="120"/>
      <c r="O22" s="121"/>
      <c r="P22" s="121"/>
      <c r="Q22" s="121"/>
      <c r="R22" s="84"/>
      <c r="S22" s="84"/>
    </row>
    <row r="23" spans="2:20">
      <c r="B23" s="81"/>
      <c r="D23" s="115"/>
      <c r="E23" s="369"/>
      <c r="F23" s="370"/>
      <c r="G23" s="116"/>
      <c r="H23" s="117"/>
      <c r="I23" s="117"/>
      <c r="J23" s="117"/>
      <c r="K23" s="117"/>
      <c r="L23" s="118"/>
      <c r="M23" s="119"/>
      <c r="N23" s="120"/>
      <c r="O23" s="121"/>
      <c r="P23" s="121"/>
      <c r="Q23" s="121"/>
      <c r="R23" s="84"/>
      <c r="S23" s="84"/>
    </row>
    <row r="24" spans="2:20">
      <c r="B24" s="81"/>
      <c r="D24" s="115"/>
      <c r="E24" s="369"/>
      <c r="F24" s="370"/>
      <c r="G24" s="116"/>
      <c r="H24" s="117"/>
      <c r="I24" s="117"/>
      <c r="J24" s="117"/>
      <c r="K24" s="117"/>
      <c r="L24" s="118"/>
      <c r="M24" s="119"/>
      <c r="N24" s="120"/>
      <c r="O24" s="121"/>
      <c r="P24" s="121"/>
      <c r="Q24" s="121"/>
      <c r="R24" s="84"/>
      <c r="S24" s="84"/>
    </row>
    <row r="25" spans="2:20" ht="15">
      <c r="B25" s="81"/>
      <c r="N25" s="122" t="s">
        <v>124</v>
      </c>
      <c r="O25" s="123">
        <f>SUM(O17:O24)</f>
        <v>0</v>
      </c>
      <c r="P25" s="119"/>
      <c r="R25" s="84"/>
      <c r="S25" s="124"/>
    </row>
    <row r="26" spans="2:20" ht="15">
      <c r="B26" s="81"/>
      <c r="D26" s="125" t="s">
        <v>125</v>
      </c>
      <c r="E26" s="125"/>
      <c r="H26" s="125"/>
      <c r="N26" s="96"/>
      <c r="O26" s="122" t="s">
        <v>126</v>
      </c>
      <c r="P26" s="126">
        <f>SUM(P17:P25)</f>
        <v>0</v>
      </c>
      <c r="R26" s="84"/>
      <c r="S26" s="124"/>
      <c r="T26" s="85"/>
    </row>
    <row r="27" spans="2:20" ht="15">
      <c r="B27" s="81"/>
      <c r="D27" s="127"/>
      <c r="E27" s="127"/>
      <c r="F27" s="127"/>
      <c r="H27" s="128"/>
      <c r="O27" s="122" t="s">
        <v>127</v>
      </c>
      <c r="P27" s="126">
        <f>+O25-P26</f>
        <v>0</v>
      </c>
      <c r="R27" s="84"/>
      <c r="S27" s="124"/>
      <c r="T27" s="85"/>
    </row>
    <row r="28" spans="2:20" ht="15">
      <c r="B28" s="81"/>
      <c r="D28" s="127"/>
      <c r="E28" s="127"/>
      <c r="F28" s="127"/>
      <c r="H28" s="128"/>
      <c r="O28" s="119"/>
      <c r="P28" s="122" t="s">
        <v>128</v>
      </c>
      <c r="Q28" s="126">
        <f>SUM(Q17:Q24)</f>
        <v>0</v>
      </c>
      <c r="R28" s="84"/>
      <c r="S28" s="124"/>
      <c r="T28" s="85"/>
    </row>
    <row r="29" spans="2:20" ht="15.75" thickBot="1">
      <c r="B29" s="81"/>
      <c r="D29" s="129"/>
      <c r="E29" s="129"/>
      <c r="F29" s="129"/>
      <c r="P29" s="122" t="s">
        <v>129</v>
      </c>
      <c r="Q29" s="126">
        <f>+P27-Q28</f>
        <v>0</v>
      </c>
      <c r="R29" s="84"/>
      <c r="S29" s="124"/>
      <c r="T29" s="85"/>
    </row>
    <row r="30" spans="2:20" ht="15">
      <c r="B30" s="81"/>
      <c r="D30" s="130" t="s">
        <v>130</v>
      </c>
      <c r="E30" s="131"/>
      <c r="F30" s="131"/>
      <c r="P30" s="122" t="s">
        <v>131</v>
      </c>
      <c r="Q30" s="132"/>
      <c r="R30" s="84"/>
      <c r="S30" s="124"/>
      <c r="T30" s="85"/>
    </row>
    <row r="31" spans="2:20" ht="13.5" thickBot="1">
      <c r="B31" s="81"/>
      <c r="C31" s="133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34"/>
      <c r="S31" s="84"/>
    </row>
    <row r="32" spans="2:20" ht="13.5" thickBot="1">
      <c r="B32" s="135"/>
      <c r="C32" s="133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34"/>
    </row>
  </sheetData>
  <mergeCells count="16">
    <mergeCell ref="E21:F21"/>
    <mergeCell ref="E22:F22"/>
    <mergeCell ref="E23:F23"/>
    <mergeCell ref="E24:F24"/>
    <mergeCell ref="E15:F15"/>
    <mergeCell ref="E16:F16"/>
    <mergeCell ref="E17:F17"/>
    <mergeCell ref="E18:F18"/>
    <mergeCell ref="E19:F19"/>
    <mergeCell ref="E20:F20"/>
    <mergeCell ref="F11:I11"/>
    <mergeCell ref="F7:I7"/>
    <mergeCell ref="P7:Q8"/>
    <mergeCell ref="F8:I8"/>
    <mergeCell ref="F9:I9"/>
    <mergeCell ref="F10:I1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6F9EE-D9D2-40CE-A407-8804A1C663A1}">
  <dimension ref="A1:V61"/>
  <sheetViews>
    <sheetView workbookViewId="0">
      <selection activeCell="C5" sqref="C5"/>
    </sheetView>
  </sheetViews>
  <sheetFormatPr defaultRowHeight="12.75"/>
  <cols>
    <col min="1" max="1" width="2.42578125" style="39" customWidth="1"/>
    <col min="2" max="2" width="8.28515625" style="167" bestFit="1" customWidth="1"/>
    <col min="3" max="3" width="13.7109375" style="39" customWidth="1"/>
    <col min="4" max="4" width="18.140625" style="39" customWidth="1"/>
    <col min="5" max="5" width="15.7109375" style="39" customWidth="1"/>
    <col min="6" max="6" width="14" style="39" customWidth="1"/>
    <col min="7" max="7" width="20.140625" style="39" customWidth="1"/>
    <col min="8" max="8" width="11.85546875" style="39" bestFit="1" customWidth="1"/>
    <col min="9" max="9" width="12" style="39" bestFit="1" customWidth="1"/>
    <col min="10" max="10" width="12.7109375" style="39" customWidth="1"/>
    <col min="11" max="11" width="14.7109375" style="39" customWidth="1"/>
    <col min="12" max="12" width="12.28515625" style="39" customWidth="1"/>
    <col min="13" max="13" width="12.5703125" style="39" customWidth="1"/>
    <col min="14" max="14" width="2.5703125" style="39" customWidth="1"/>
    <col min="15" max="15" width="10.140625" style="39" customWidth="1"/>
    <col min="16" max="16" width="18.42578125" style="39" customWidth="1"/>
    <col min="17" max="17" width="2" style="39" customWidth="1"/>
    <col min="18" max="18" width="6.42578125" style="39" customWidth="1"/>
    <col min="19" max="19" width="9.140625" style="39"/>
    <col min="20" max="20" width="12.85546875" style="39" bestFit="1" customWidth="1"/>
    <col min="21" max="16384" width="9.140625" style="39"/>
  </cols>
  <sheetData>
    <row r="1" spans="1:18" ht="13.5" thickBot="1">
      <c r="A1" s="80"/>
      <c r="B1" s="85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</row>
    <row r="2" spans="1:18" ht="18.75">
      <c r="A2" s="84"/>
      <c r="B2" s="136"/>
      <c r="C2" s="82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137" t="s">
        <v>77</v>
      </c>
      <c r="Q2" s="80"/>
    </row>
    <row r="3" spans="1:18" ht="26.25">
      <c r="A3" s="84"/>
      <c r="B3" s="138"/>
      <c r="C3" s="86" t="s">
        <v>132</v>
      </c>
      <c r="D3" s="86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4"/>
      <c r="Q3" s="80"/>
    </row>
    <row r="4" spans="1:18" ht="13.5" thickBot="1">
      <c r="A4" s="84"/>
      <c r="B4" s="138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4"/>
      <c r="Q4" s="80"/>
    </row>
    <row r="5" spans="1:18" ht="21.75" thickBot="1">
      <c r="A5" s="84"/>
      <c r="B5" s="138"/>
      <c r="C5" s="88" t="s">
        <v>133</v>
      </c>
      <c r="D5" s="89"/>
      <c r="E5" s="89"/>
      <c r="F5" s="89"/>
      <c r="G5" s="89"/>
      <c r="H5" s="89"/>
      <c r="I5" s="89"/>
      <c r="J5" s="89"/>
      <c r="K5" s="89"/>
      <c r="L5" s="89"/>
      <c r="M5" s="90"/>
      <c r="N5" s="90"/>
      <c r="O5" s="90"/>
      <c r="P5" s="84"/>
      <c r="Q5" s="80"/>
    </row>
    <row r="6" spans="1:18" ht="13.5" thickBot="1">
      <c r="A6" s="84"/>
      <c r="B6" s="138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4"/>
      <c r="Q6" s="80"/>
    </row>
    <row r="7" spans="1:18" ht="15" customHeight="1">
      <c r="A7" s="84"/>
      <c r="B7" s="91" t="s">
        <v>134</v>
      </c>
      <c r="C7" s="92" t="s">
        <v>81</v>
      </c>
      <c r="D7" s="93"/>
      <c r="E7" s="139"/>
      <c r="F7" s="80"/>
      <c r="G7" s="80"/>
      <c r="H7" s="80"/>
      <c r="I7" s="80"/>
      <c r="J7" s="80"/>
      <c r="K7" s="365" t="s">
        <v>82</v>
      </c>
      <c r="L7" s="366"/>
      <c r="M7" s="80"/>
      <c r="N7" s="140"/>
      <c r="O7" s="140"/>
      <c r="P7" s="84"/>
      <c r="Q7" s="80"/>
    </row>
    <row r="8" spans="1:18" ht="15">
      <c r="A8" s="84"/>
      <c r="B8" s="91" t="s">
        <v>135</v>
      </c>
      <c r="C8" s="94" t="s">
        <v>84</v>
      </c>
      <c r="D8" s="95"/>
      <c r="E8" s="139"/>
      <c r="F8" s="80"/>
      <c r="G8" s="80"/>
      <c r="H8" s="80"/>
      <c r="I8" s="80"/>
      <c r="J8" s="80"/>
      <c r="K8" s="375"/>
      <c r="L8" s="376"/>
      <c r="M8" s="80"/>
      <c r="N8" s="140"/>
      <c r="O8" s="140"/>
      <c r="P8" s="84"/>
      <c r="Q8" s="80"/>
    </row>
    <row r="9" spans="1:18" ht="15.75" thickBot="1">
      <c r="A9" s="84"/>
      <c r="B9" s="91" t="s">
        <v>136</v>
      </c>
      <c r="C9" s="94" t="s">
        <v>137</v>
      </c>
      <c r="D9" s="95"/>
      <c r="E9" s="141"/>
      <c r="F9" s="80"/>
      <c r="G9" s="80"/>
      <c r="H9" s="80"/>
      <c r="I9" s="80"/>
      <c r="J9" s="80"/>
      <c r="K9" s="367"/>
      <c r="L9" s="368"/>
      <c r="M9" s="80"/>
      <c r="N9" s="140"/>
      <c r="O9" s="140"/>
      <c r="P9" s="84"/>
      <c r="Q9" s="80"/>
    </row>
    <row r="10" spans="1:18" ht="15">
      <c r="A10" s="84"/>
      <c r="B10" s="91" t="s">
        <v>138</v>
      </c>
      <c r="C10" s="94" t="s">
        <v>88</v>
      </c>
      <c r="D10" s="95"/>
      <c r="E10" s="141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4"/>
      <c r="Q10" s="80"/>
    </row>
    <row r="11" spans="1:18" ht="15">
      <c r="A11" s="84"/>
      <c r="B11" s="91" t="s">
        <v>139</v>
      </c>
      <c r="C11" s="94" t="s">
        <v>90</v>
      </c>
      <c r="D11" s="95"/>
      <c r="E11" s="141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4"/>
      <c r="Q11" s="80"/>
    </row>
    <row r="12" spans="1:18" ht="15">
      <c r="A12" s="84"/>
      <c r="B12" s="91" t="s">
        <v>140</v>
      </c>
      <c r="C12" s="142" t="s">
        <v>92</v>
      </c>
      <c r="D12" s="143"/>
      <c r="E12" s="96" t="s">
        <v>93</v>
      </c>
      <c r="F12" s="97"/>
      <c r="G12" s="96" t="s">
        <v>94</v>
      </c>
      <c r="H12" s="97">
        <v>9</v>
      </c>
      <c r="I12" s="96" t="s">
        <v>95</v>
      </c>
      <c r="J12" s="97">
        <v>12</v>
      </c>
      <c r="K12" s="80"/>
      <c r="L12" s="80"/>
      <c r="M12" s="80"/>
      <c r="N12" s="80"/>
      <c r="O12" s="80"/>
      <c r="P12" s="84"/>
      <c r="Q12" s="80"/>
    </row>
    <row r="13" spans="1:18" ht="15">
      <c r="A13" s="84"/>
      <c r="B13" s="138"/>
      <c r="C13" s="140"/>
      <c r="D13" s="80"/>
      <c r="E13" s="10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4"/>
      <c r="Q13" s="80"/>
    </row>
    <row r="14" spans="1:18" ht="21" customHeight="1">
      <c r="A14" s="84"/>
      <c r="B14" s="138"/>
      <c r="C14" s="377" t="s">
        <v>141</v>
      </c>
      <c r="D14" s="377"/>
      <c r="E14" s="377"/>
      <c r="F14" s="377"/>
      <c r="G14" s="377"/>
      <c r="H14" s="105" t="s">
        <v>142</v>
      </c>
      <c r="I14" s="102"/>
      <c r="J14" s="102"/>
      <c r="K14" s="102"/>
      <c r="L14" s="102"/>
      <c r="M14" s="103"/>
      <c r="N14" s="104"/>
      <c r="O14" s="101" t="s">
        <v>143</v>
      </c>
      <c r="P14" s="144"/>
      <c r="Q14" s="80"/>
      <c r="R14" s="80"/>
    </row>
    <row r="15" spans="1:18" ht="75">
      <c r="A15" s="84"/>
      <c r="B15" s="138"/>
      <c r="C15" s="109" t="s">
        <v>100</v>
      </c>
      <c r="D15" s="371" t="s">
        <v>144</v>
      </c>
      <c r="E15" s="372"/>
      <c r="F15" s="145" t="s">
        <v>145</v>
      </c>
      <c r="G15" s="109" t="s">
        <v>146</v>
      </c>
      <c r="H15" s="109" t="s">
        <v>147</v>
      </c>
      <c r="I15" s="109" t="s">
        <v>148</v>
      </c>
      <c r="J15" s="109" t="s">
        <v>149</v>
      </c>
      <c r="K15" s="109" t="s">
        <v>150</v>
      </c>
      <c r="L15" s="109" t="s">
        <v>151</v>
      </c>
      <c r="M15" s="109" t="s">
        <v>152</v>
      </c>
      <c r="N15" s="110"/>
      <c r="O15" s="109" t="s">
        <v>108</v>
      </c>
      <c r="P15" s="146" t="s">
        <v>103</v>
      </c>
      <c r="Q15" s="80"/>
      <c r="R15" s="80"/>
    </row>
    <row r="16" spans="1:18" ht="15">
      <c r="A16" s="84"/>
      <c r="B16" s="138"/>
      <c r="C16" s="113" t="s">
        <v>153</v>
      </c>
      <c r="D16" s="373" t="s">
        <v>154</v>
      </c>
      <c r="E16" s="378"/>
      <c r="F16" s="147" t="s">
        <v>155</v>
      </c>
      <c r="G16" s="147" t="s">
        <v>156</v>
      </c>
      <c r="H16" s="147" t="s">
        <v>157</v>
      </c>
      <c r="I16" s="147" t="s">
        <v>158</v>
      </c>
      <c r="J16" s="147" t="s">
        <v>159</v>
      </c>
      <c r="K16" s="147" t="s">
        <v>160</v>
      </c>
      <c r="L16" s="147" t="s">
        <v>161</v>
      </c>
      <c r="M16" s="113" t="s">
        <v>162</v>
      </c>
      <c r="N16" s="85"/>
      <c r="O16" s="113" t="s">
        <v>163</v>
      </c>
      <c r="P16" s="148" t="s">
        <v>164</v>
      </c>
      <c r="Q16" s="80"/>
      <c r="R16" s="80"/>
    </row>
    <row r="17" spans="1:21" ht="15">
      <c r="A17" s="84"/>
      <c r="B17" s="138"/>
      <c r="C17" s="115"/>
      <c r="D17" s="379"/>
      <c r="E17" s="380"/>
      <c r="F17" s="149"/>
      <c r="G17" s="149"/>
      <c r="H17" s="150"/>
      <c r="I17" s="116"/>
      <c r="J17" s="151"/>
      <c r="K17" s="151"/>
      <c r="L17" s="151"/>
      <c r="M17" s="152"/>
      <c r="N17" s="119"/>
      <c r="O17" s="153"/>
      <c r="P17" s="154"/>
      <c r="Q17" s="80"/>
      <c r="R17" s="80"/>
    </row>
    <row r="18" spans="1:21">
      <c r="A18" s="84"/>
      <c r="B18" s="138"/>
      <c r="C18" s="115"/>
      <c r="D18" s="369"/>
      <c r="E18" s="370"/>
      <c r="F18" s="149"/>
      <c r="G18" s="149"/>
      <c r="H18" s="155"/>
      <c r="I18" s="116"/>
      <c r="J18" s="151"/>
      <c r="K18" s="151"/>
      <c r="L18" s="151"/>
      <c r="M18" s="152"/>
      <c r="N18" s="119"/>
      <c r="O18" s="153"/>
      <c r="P18" s="154"/>
      <c r="Q18" s="80"/>
      <c r="R18" s="80"/>
    </row>
    <row r="19" spans="1:21">
      <c r="A19" s="84"/>
      <c r="B19" s="138"/>
      <c r="C19" s="115"/>
      <c r="D19" s="369"/>
      <c r="E19" s="370"/>
      <c r="F19" s="139"/>
      <c r="G19" s="139"/>
      <c r="H19" s="155"/>
      <c r="I19" s="116"/>
      <c r="J19" s="151"/>
      <c r="K19" s="151"/>
      <c r="L19" s="151"/>
      <c r="M19" s="152"/>
      <c r="N19" s="119"/>
      <c r="O19" s="153"/>
      <c r="P19" s="156"/>
      <c r="Q19" s="80"/>
      <c r="R19" s="80"/>
    </row>
    <row r="20" spans="1:21" ht="15.75" thickBot="1">
      <c r="A20" s="84"/>
      <c r="B20" s="138"/>
      <c r="C20" s="140"/>
      <c r="D20" s="80"/>
      <c r="E20" s="100"/>
      <c r="F20" s="100"/>
      <c r="G20" s="80"/>
      <c r="H20" s="80"/>
      <c r="I20" s="80"/>
      <c r="J20" s="80"/>
      <c r="K20" s="80"/>
      <c r="L20" s="80"/>
      <c r="M20" s="80"/>
      <c r="N20" s="80"/>
      <c r="O20" s="122" t="s">
        <v>165</v>
      </c>
      <c r="P20" s="157">
        <f>SUM(P17:P18)</f>
        <v>0</v>
      </c>
      <c r="Q20" s="80"/>
      <c r="R20" s="80"/>
    </row>
    <row r="21" spans="1:21" ht="15" customHeight="1">
      <c r="A21" s="84"/>
      <c r="B21" s="138"/>
      <c r="C21" s="140"/>
      <c r="D21" s="80"/>
      <c r="E21" s="100"/>
      <c r="F21" s="100"/>
      <c r="G21" s="80"/>
      <c r="H21" s="80"/>
      <c r="I21" s="80"/>
      <c r="J21" s="80"/>
      <c r="K21" s="80"/>
      <c r="L21" s="80"/>
      <c r="N21" s="381" t="s">
        <v>166</v>
      </c>
      <c r="O21" s="382"/>
      <c r="P21" s="383"/>
      <c r="Q21" s="80"/>
      <c r="R21" s="80"/>
    </row>
    <row r="22" spans="1:21" ht="15.75" thickBot="1">
      <c r="A22" s="84"/>
      <c r="B22" s="138"/>
      <c r="C22" s="140"/>
      <c r="D22" s="80"/>
      <c r="E22" s="100"/>
      <c r="F22" s="100"/>
      <c r="G22" s="80"/>
      <c r="H22" s="80"/>
      <c r="I22" s="80"/>
      <c r="J22" s="80"/>
      <c r="K22" s="80"/>
      <c r="L22" s="80"/>
      <c r="N22" s="384"/>
      <c r="O22" s="385"/>
      <c r="P22" s="386"/>
      <c r="Q22" s="80"/>
      <c r="R22" s="80"/>
    </row>
    <row r="23" spans="1:21" ht="22.5" customHeight="1">
      <c r="A23" s="84"/>
      <c r="B23" s="138"/>
      <c r="D23" s="158"/>
      <c r="E23" s="158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4"/>
      <c r="Q23" s="80"/>
    </row>
    <row r="24" spans="1:21" ht="21" customHeight="1">
      <c r="A24" s="84"/>
      <c r="B24" s="138"/>
      <c r="C24" s="159" t="s">
        <v>167</v>
      </c>
      <c r="D24" s="159"/>
      <c r="E24" s="159"/>
      <c r="F24" s="159"/>
      <c r="G24" s="159"/>
      <c r="H24" s="105" t="s">
        <v>142</v>
      </c>
      <c r="I24" s="102"/>
      <c r="J24" s="102"/>
      <c r="K24" s="102"/>
      <c r="L24" s="102"/>
      <c r="M24" s="103"/>
      <c r="O24" s="101" t="s">
        <v>143</v>
      </c>
      <c r="P24" s="144"/>
      <c r="Q24" s="80"/>
    </row>
    <row r="25" spans="1:21" ht="75">
      <c r="A25" s="111"/>
      <c r="B25" s="160"/>
      <c r="C25" s="109" t="s">
        <v>100</v>
      </c>
      <c r="D25" s="371" t="s">
        <v>144</v>
      </c>
      <c r="E25" s="372"/>
      <c r="F25" s="161" t="s">
        <v>168</v>
      </c>
      <c r="G25" s="109" t="s">
        <v>146</v>
      </c>
      <c r="H25" s="109" t="s">
        <v>147</v>
      </c>
      <c r="I25" s="109" t="s">
        <v>169</v>
      </c>
      <c r="J25" s="109" t="s">
        <v>149</v>
      </c>
      <c r="K25" s="109" t="s">
        <v>150</v>
      </c>
      <c r="L25" s="109" t="s">
        <v>151</v>
      </c>
      <c r="M25" s="109" t="s">
        <v>152</v>
      </c>
      <c r="O25" s="109" t="s">
        <v>108</v>
      </c>
      <c r="P25" s="162" t="s">
        <v>170</v>
      </c>
      <c r="Q25" s="108"/>
      <c r="S25" s="163"/>
      <c r="T25" s="163"/>
      <c r="U25" s="163"/>
    </row>
    <row r="26" spans="1:21" ht="15">
      <c r="A26" s="114"/>
      <c r="B26" s="138"/>
      <c r="C26" s="113" t="s">
        <v>171</v>
      </c>
      <c r="D26" s="373" t="s">
        <v>172</v>
      </c>
      <c r="E26" s="374"/>
      <c r="F26" s="164" t="s">
        <v>173</v>
      </c>
      <c r="G26" s="165" t="s">
        <v>174</v>
      </c>
      <c r="H26" s="165" t="s">
        <v>175</v>
      </c>
      <c r="I26" s="165" t="s">
        <v>176</v>
      </c>
      <c r="J26" s="165" t="s">
        <v>177</v>
      </c>
      <c r="K26" s="165" t="s">
        <v>178</v>
      </c>
      <c r="L26" s="165" t="s">
        <v>179</v>
      </c>
      <c r="M26" s="165" t="s">
        <v>180</v>
      </c>
      <c r="O26" s="165" t="s">
        <v>181</v>
      </c>
      <c r="P26" s="166" t="s">
        <v>182</v>
      </c>
      <c r="Q26" s="85"/>
      <c r="S26" s="167"/>
      <c r="T26" s="167"/>
      <c r="U26" s="167"/>
    </row>
    <row r="27" spans="1:21">
      <c r="A27" s="84"/>
      <c r="B27" s="138"/>
      <c r="C27" s="115"/>
      <c r="D27" s="369"/>
      <c r="E27" s="370"/>
      <c r="F27" s="168"/>
      <c r="G27" s="151"/>
      <c r="H27" s="169"/>
      <c r="I27" s="116"/>
      <c r="J27" s="117"/>
      <c r="K27" s="117"/>
      <c r="L27" s="117"/>
      <c r="M27" s="170"/>
      <c r="O27" s="153"/>
      <c r="P27" s="154"/>
      <c r="Q27" s="80"/>
      <c r="S27" s="171"/>
      <c r="T27" s="167"/>
    </row>
    <row r="28" spans="1:21">
      <c r="A28" s="84"/>
      <c r="B28" s="138"/>
      <c r="C28" s="115"/>
      <c r="D28" s="369"/>
      <c r="E28" s="370"/>
      <c r="F28" s="172"/>
      <c r="G28" s="151"/>
      <c r="H28" s="173"/>
      <c r="I28" s="116"/>
      <c r="J28" s="151"/>
      <c r="K28" s="151"/>
      <c r="L28" s="151"/>
      <c r="M28" s="152"/>
      <c r="O28" s="153"/>
      <c r="P28" s="154"/>
      <c r="Q28" s="80"/>
    </row>
    <row r="29" spans="1:21">
      <c r="A29" s="84"/>
      <c r="B29" s="138"/>
      <c r="C29" s="115"/>
      <c r="D29" s="387"/>
      <c r="E29" s="388"/>
      <c r="F29" s="174"/>
      <c r="G29" s="151"/>
      <c r="H29" s="151"/>
      <c r="I29" s="151"/>
      <c r="J29" s="151"/>
      <c r="K29" s="151"/>
      <c r="L29" s="151"/>
      <c r="M29" s="175"/>
      <c r="O29" s="153"/>
      <c r="P29" s="154"/>
      <c r="Q29" s="80"/>
    </row>
    <row r="30" spans="1:21">
      <c r="A30" s="84"/>
      <c r="B30" s="138"/>
      <c r="C30" s="115"/>
      <c r="D30" s="369"/>
      <c r="E30" s="370"/>
      <c r="F30" s="172"/>
      <c r="G30" s="151"/>
      <c r="H30" s="176"/>
      <c r="I30" s="116"/>
      <c r="J30" s="151"/>
      <c r="K30" s="151"/>
      <c r="L30" s="151"/>
      <c r="M30" s="152"/>
      <c r="O30" s="153"/>
      <c r="P30" s="154"/>
      <c r="Q30" s="80"/>
    </row>
    <row r="31" spans="1:21">
      <c r="A31" s="84"/>
      <c r="B31" s="138"/>
      <c r="C31" s="115"/>
      <c r="D31" s="369"/>
      <c r="E31" s="370"/>
      <c r="F31" s="172"/>
      <c r="G31" s="151"/>
      <c r="H31" s="173"/>
      <c r="I31" s="116"/>
      <c r="J31" s="151"/>
      <c r="K31" s="151"/>
      <c r="L31" s="151"/>
      <c r="M31" s="152"/>
      <c r="O31" s="153"/>
      <c r="P31" s="154"/>
      <c r="Q31" s="80"/>
    </row>
    <row r="32" spans="1:21">
      <c r="A32" s="84"/>
      <c r="B32" s="138"/>
      <c r="C32" s="115"/>
      <c r="D32" s="387"/>
      <c r="E32" s="388"/>
      <c r="F32" s="174"/>
      <c r="G32" s="151"/>
      <c r="H32" s="151"/>
      <c r="I32" s="151"/>
      <c r="J32" s="151"/>
      <c r="K32" s="151"/>
      <c r="L32" s="151"/>
      <c r="M32" s="175"/>
      <c r="O32" s="153"/>
      <c r="P32" s="154"/>
      <c r="Q32" s="80"/>
    </row>
    <row r="33" spans="1:22">
      <c r="A33" s="84"/>
      <c r="B33" s="138"/>
      <c r="C33" s="115"/>
      <c r="D33" s="369"/>
      <c r="E33" s="370"/>
      <c r="F33" s="172"/>
      <c r="G33" s="151"/>
      <c r="H33" s="151"/>
      <c r="I33" s="151"/>
      <c r="J33" s="151"/>
      <c r="K33" s="151"/>
      <c r="L33" s="151"/>
      <c r="M33" s="118"/>
      <c r="O33" s="153"/>
      <c r="P33" s="154"/>
      <c r="Q33" s="80"/>
    </row>
    <row r="34" spans="1:22">
      <c r="A34" s="84"/>
      <c r="B34" s="138"/>
      <c r="C34" s="115"/>
      <c r="D34" s="369" t="s">
        <v>183</v>
      </c>
      <c r="E34" s="370"/>
      <c r="F34" s="172"/>
      <c r="G34" s="151"/>
      <c r="H34" s="151"/>
      <c r="I34" s="151"/>
      <c r="J34" s="151"/>
      <c r="K34" s="151"/>
      <c r="L34" s="151"/>
      <c r="M34" s="118"/>
      <c r="O34" s="153"/>
      <c r="P34" s="154"/>
      <c r="Q34" s="80"/>
    </row>
    <row r="35" spans="1:22" ht="15">
      <c r="A35" s="84"/>
      <c r="B35" s="138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O35" s="122" t="s">
        <v>184</v>
      </c>
      <c r="P35" s="157">
        <f>SUM(P27:P34)</f>
        <v>0</v>
      </c>
      <c r="Q35" s="80"/>
    </row>
    <row r="36" spans="1:22">
      <c r="A36" s="84"/>
      <c r="B36" s="138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96"/>
      <c r="O36" s="119"/>
      <c r="P36" s="84"/>
      <c r="Q36" s="80"/>
    </row>
    <row r="37" spans="1:22" ht="21">
      <c r="A37" s="84"/>
      <c r="B37" s="138"/>
      <c r="C37" s="377" t="s">
        <v>185</v>
      </c>
      <c r="D37" s="377"/>
      <c r="E37" s="377"/>
      <c r="F37" s="377"/>
      <c r="G37" s="377"/>
      <c r="H37" s="105" t="s">
        <v>142</v>
      </c>
      <c r="I37" s="102"/>
      <c r="J37" s="102"/>
      <c r="K37" s="102"/>
      <c r="L37" s="102"/>
      <c r="M37" s="103"/>
      <c r="O37" s="101" t="s">
        <v>143</v>
      </c>
      <c r="P37" s="144"/>
      <c r="Q37" s="80"/>
      <c r="R37" s="80"/>
      <c r="S37" s="80"/>
    </row>
    <row r="38" spans="1:22" ht="78.75" customHeight="1">
      <c r="A38" s="84"/>
      <c r="B38" s="138"/>
      <c r="C38" s="371" t="s">
        <v>144</v>
      </c>
      <c r="D38" s="372"/>
      <c r="E38" s="109" t="s">
        <v>168</v>
      </c>
      <c r="F38" s="145" t="s">
        <v>145</v>
      </c>
      <c r="G38" s="109" t="s">
        <v>146</v>
      </c>
      <c r="H38" s="109" t="s">
        <v>147</v>
      </c>
      <c r="I38" s="109" t="s">
        <v>169</v>
      </c>
      <c r="J38" s="109" t="s">
        <v>149</v>
      </c>
      <c r="K38" s="109" t="s">
        <v>150</v>
      </c>
      <c r="L38" s="109" t="s">
        <v>151</v>
      </c>
      <c r="M38" s="109" t="s">
        <v>152</v>
      </c>
      <c r="N38" s="110"/>
      <c r="O38" s="109" t="s">
        <v>186</v>
      </c>
      <c r="P38" s="162" t="s">
        <v>170</v>
      </c>
      <c r="Q38" s="80"/>
      <c r="R38" s="80"/>
      <c r="S38" s="163"/>
      <c r="T38" s="163"/>
      <c r="U38" s="163"/>
      <c r="V38" s="163"/>
    </row>
    <row r="39" spans="1:22" ht="15">
      <c r="A39" s="84"/>
      <c r="B39" s="138"/>
      <c r="C39" s="389" t="s">
        <v>187</v>
      </c>
      <c r="D39" s="374"/>
      <c r="E39" s="165" t="s">
        <v>188</v>
      </c>
      <c r="F39" s="165" t="s">
        <v>189</v>
      </c>
      <c r="G39" s="165" t="s">
        <v>190</v>
      </c>
      <c r="H39" s="165" t="s">
        <v>191</v>
      </c>
      <c r="I39" s="165" t="s">
        <v>192</v>
      </c>
      <c r="J39" s="165" t="s">
        <v>193</v>
      </c>
      <c r="K39" s="165" t="s">
        <v>194</v>
      </c>
      <c r="L39" s="177" t="s">
        <v>195</v>
      </c>
      <c r="M39" s="177" t="s">
        <v>196</v>
      </c>
      <c r="N39" s="85"/>
      <c r="O39" s="165" t="s">
        <v>197</v>
      </c>
      <c r="P39" s="166" t="s">
        <v>198</v>
      </c>
      <c r="Q39" s="80"/>
      <c r="R39" s="80"/>
      <c r="S39" s="167"/>
      <c r="T39" s="167"/>
      <c r="U39" s="167"/>
      <c r="V39" s="167"/>
    </row>
    <row r="40" spans="1:22">
      <c r="A40" s="84"/>
      <c r="B40" s="138"/>
      <c r="C40" s="369"/>
      <c r="D40" s="370"/>
      <c r="E40" s="178"/>
      <c r="F40" s="149"/>
      <c r="G40" s="151"/>
      <c r="H40" s="173"/>
      <c r="I40" s="117"/>
      <c r="J40" s="117"/>
      <c r="K40" s="117"/>
      <c r="L40" s="117"/>
      <c r="M40" s="179"/>
      <c r="N40" s="119"/>
      <c r="O40" s="153"/>
      <c r="P40" s="154"/>
      <c r="Q40" s="80"/>
      <c r="R40" s="80"/>
      <c r="S40" s="180"/>
      <c r="T40" s="167"/>
      <c r="U40" s="180"/>
      <c r="V40" s="167"/>
    </row>
    <row r="41" spans="1:22">
      <c r="A41" s="84"/>
      <c r="B41" s="138"/>
      <c r="C41" s="369"/>
      <c r="D41" s="370"/>
      <c r="E41" s="181"/>
      <c r="F41" s="139"/>
      <c r="G41" s="151"/>
      <c r="H41" s="182"/>
      <c r="I41" s="117"/>
      <c r="J41" s="117"/>
      <c r="K41" s="117"/>
      <c r="L41" s="117"/>
      <c r="M41" s="179"/>
      <c r="N41" s="119"/>
      <c r="O41" s="153"/>
      <c r="P41" s="154"/>
      <c r="Q41" s="80"/>
      <c r="R41" s="80"/>
    </row>
    <row r="42" spans="1:22">
      <c r="A42" s="84"/>
      <c r="B42" s="138"/>
      <c r="C42" s="369"/>
      <c r="D42" s="370"/>
      <c r="E42" s="152"/>
      <c r="F42" s="149"/>
      <c r="G42" s="151"/>
      <c r="H42" s="183"/>
      <c r="I42" s="117"/>
      <c r="J42" s="117"/>
      <c r="K42" s="151"/>
      <c r="L42" s="151"/>
      <c r="M42" s="179"/>
      <c r="N42" s="119"/>
      <c r="O42" s="153"/>
      <c r="P42" s="154"/>
      <c r="Q42" s="80"/>
      <c r="R42" s="80"/>
    </row>
    <row r="43" spans="1:22">
      <c r="A43" s="84"/>
      <c r="B43" s="138"/>
      <c r="C43" s="369"/>
      <c r="D43" s="370"/>
      <c r="E43" s="152"/>
      <c r="F43" s="149"/>
      <c r="G43" s="151"/>
      <c r="H43" s="151"/>
      <c r="I43" s="151"/>
      <c r="J43" s="151"/>
      <c r="K43" s="151"/>
      <c r="L43" s="151"/>
      <c r="M43" s="118"/>
      <c r="N43" s="119"/>
      <c r="O43" s="153"/>
      <c r="P43" s="154"/>
      <c r="Q43" s="80"/>
      <c r="R43" s="80"/>
    </row>
    <row r="44" spans="1:22">
      <c r="A44" s="84"/>
      <c r="B44" s="138"/>
      <c r="C44" s="369"/>
      <c r="D44" s="370"/>
      <c r="E44" s="151"/>
      <c r="F44" s="149"/>
      <c r="G44" s="151"/>
      <c r="H44" s="151"/>
      <c r="I44" s="151"/>
      <c r="J44" s="151"/>
      <c r="K44" s="151"/>
      <c r="L44" s="151"/>
      <c r="M44" s="118"/>
      <c r="N44" s="119"/>
      <c r="O44" s="153"/>
      <c r="P44" s="154"/>
      <c r="Q44" s="80"/>
      <c r="R44" s="80"/>
    </row>
    <row r="45" spans="1:22">
      <c r="A45" s="84"/>
      <c r="B45" s="138"/>
      <c r="C45" s="369" t="s">
        <v>183</v>
      </c>
      <c r="D45" s="370"/>
      <c r="E45" s="151"/>
      <c r="F45" s="149"/>
      <c r="G45" s="151"/>
      <c r="H45" s="151"/>
      <c r="I45" s="151"/>
      <c r="J45" s="151"/>
      <c r="K45" s="151"/>
      <c r="L45" s="151"/>
      <c r="M45" s="118"/>
      <c r="N45" s="119"/>
      <c r="O45" s="153"/>
      <c r="P45" s="154"/>
      <c r="Q45" s="80"/>
      <c r="R45" s="80"/>
    </row>
    <row r="46" spans="1:22" ht="15">
      <c r="A46" s="84"/>
      <c r="B46" s="138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122" t="s">
        <v>199</v>
      </c>
      <c r="P46" s="157">
        <f>SUM(P40:P45)</f>
        <v>0</v>
      </c>
      <c r="Q46" s="80"/>
      <c r="R46" s="80"/>
      <c r="T46" s="184"/>
    </row>
    <row r="47" spans="1:22">
      <c r="A47" s="84"/>
      <c r="B47" s="138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96"/>
      <c r="P47" s="185"/>
      <c r="Q47" s="80"/>
      <c r="R47" s="80"/>
      <c r="T47" s="184"/>
    </row>
    <row r="48" spans="1:22" ht="43.5" customHeight="1">
      <c r="A48" s="84"/>
      <c r="B48" s="138"/>
      <c r="C48" s="159" t="s">
        <v>200</v>
      </c>
      <c r="D48" s="159"/>
      <c r="F48" s="159"/>
      <c r="G48" s="390" t="s">
        <v>201</v>
      </c>
      <c r="H48" s="390"/>
      <c r="I48" s="186"/>
      <c r="J48" s="80"/>
      <c r="K48" s="80"/>
      <c r="L48" s="80"/>
      <c r="M48" s="80"/>
      <c r="N48" s="80"/>
      <c r="O48" s="96"/>
      <c r="P48" s="187" t="s">
        <v>202</v>
      </c>
      <c r="Q48" s="80"/>
      <c r="R48" s="80"/>
      <c r="T48" s="184"/>
    </row>
    <row r="49" spans="1:20" ht="45" customHeight="1">
      <c r="A49" s="84"/>
      <c r="B49" s="138"/>
      <c r="C49" s="371" t="s">
        <v>203</v>
      </c>
      <c r="D49" s="372"/>
      <c r="E49" s="145" t="s">
        <v>204</v>
      </c>
      <c r="F49" s="109" t="s">
        <v>205</v>
      </c>
      <c r="G49" s="109" t="s">
        <v>206</v>
      </c>
      <c r="H49" s="109" t="s">
        <v>169</v>
      </c>
      <c r="I49" s="80"/>
      <c r="J49" s="80"/>
      <c r="K49" s="80"/>
      <c r="L49" s="80"/>
      <c r="M49" s="80"/>
      <c r="N49" s="96"/>
      <c r="P49" s="162" t="s">
        <v>207</v>
      </c>
      <c r="Q49" s="80"/>
      <c r="S49" s="184"/>
    </row>
    <row r="50" spans="1:20" ht="15">
      <c r="A50" s="84"/>
      <c r="B50" s="138"/>
      <c r="C50" s="389" t="s">
        <v>208</v>
      </c>
      <c r="D50" s="374"/>
      <c r="E50" s="188" t="s">
        <v>209</v>
      </c>
      <c r="F50" s="165" t="s">
        <v>210</v>
      </c>
      <c r="G50" s="165" t="s">
        <v>211</v>
      </c>
      <c r="H50" s="165" t="s">
        <v>212</v>
      </c>
      <c r="I50" s="80"/>
      <c r="J50" s="80"/>
      <c r="K50" s="80"/>
      <c r="L50" s="80"/>
      <c r="M50" s="80"/>
      <c r="N50" s="96"/>
      <c r="P50" s="166" t="s">
        <v>213</v>
      </c>
      <c r="Q50" s="80"/>
      <c r="S50" s="184"/>
    </row>
    <row r="51" spans="1:20" ht="15">
      <c r="A51" s="84"/>
      <c r="B51" s="138"/>
      <c r="C51" s="379"/>
      <c r="D51" s="380"/>
      <c r="E51" s="189"/>
      <c r="F51" s="149"/>
      <c r="G51" s="150"/>
      <c r="H51" s="116"/>
      <c r="I51" s="80"/>
      <c r="J51" s="80"/>
      <c r="K51" s="80"/>
      <c r="L51" s="80"/>
      <c r="M51" s="80"/>
      <c r="N51" s="96"/>
      <c r="P51" s="156"/>
      <c r="Q51" s="80"/>
      <c r="S51" s="184"/>
    </row>
    <row r="52" spans="1:20">
      <c r="A52" s="84"/>
      <c r="B52" s="138"/>
      <c r="C52" s="369"/>
      <c r="D52" s="370"/>
      <c r="E52" s="189"/>
      <c r="F52" s="149"/>
      <c r="G52" s="155"/>
      <c r="H52" s="116"/>
      <c r="I52" s="80"/>
      <c r="J52" s="80"/>
      <c r="K52" s="80"/>
      <c r="L52" s="80"/>
      <c r="M52" s="80"/>
      <c r="N52" s="96"/>
      <c r="P52" s="156"/>
      <c r="Q52" s="80"/>
      <c r="S52" s="184"/>
    </row>
    <row r="53" spans="1:20">
      <c r="A53" s="84"/>
      <c r="B53" s="138"/>
      <c r="C53" s="369"/>
      <c r="D53" s="370"/>
      <c r="E53" s="189"/>
      <c r="F53" s="149"/>
      <c r="G53" s="155"/>
      <c r="H53" s="116"/>
      <c r="I53" s="80"/>
      <c r="J53" s="80"/>
      <c r="K53" s="80"/>
      <c r="L53" s="80"/>
      <c r="M53" s="80"/>
      <c r="N53" s="96"/>
      <c r="P53" s="156"/>
      <c r="Q53" s="80"/>
      <c r="S53" s="184"/>
    </row>
    <row r="54" spans="1:20">
      <c r="A54" s="84"/>
      <c r="B54" s="138"/>
      <c r="C54" s="369"/>
      <c r="D54" s="370"/>
      <c r="E54" s="189"/>
      <c r="F54" s="139"/>
      <c r="G54" s="155"/>
      <c r="H54" s="116"/>
      <c r="I54" s="80"/>
      <c r="J54" s="80"/>
      <c r="K54" s="80"/>
      <c r="L54" s="80"/>
      <c r="M54" s="80"/>
      <c r="N54" s="96"/>
      <c r="P54" s="156"/>
      <c r="Q54" s="80"/>
      <c r="S54" s="184"/>
    </row>
    <row r="55" spans="1:20" ht="15">
      <c r="A55" s="84"/>
      <c r="B55" s="138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122" t="s">
        <v>214</v>
      </c>
      <c r="P55" s="156"/>
      <c r="Q55" s="80"/>
      <c r="R55" s="80"/>
      <c r="T55" s="184"/>
    </row>
    <row r="56" spans="1:20" ht="15.75" thickBot="1">
      <c r="A56" s="84"/>
      <c r="B56" s="138"/>
      <c r="C56" s="125" t="s">
        <v>125</v>
      </c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96"/>
      <c r="P56" s="185"/>
      <c r="Q56" s="80"/>
      <c r="R56" s="80"/>
    </row>
    <row r="57" spans="1:20" ht="15.75" thickBot="1">
      <c r="A57" s="84"/>
      <c r="B57" s="138"/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122" t="s">
        <v>215</v>
      </c>
      <c r="P57" s="190">
        <f>+P35+P46+P55</f>
        <v>0</v>
      </c>
      <c r="Q57" s="80"/>
      <c r="R57" s="80"/>
      <c r="T57" s="184"/>
    </row>
    <row r="58" spans="1:20" ht="25.5" customHeight="1" thickBot="1">
      <c r="A58" s="84"/>
      <c r="B58" s="138"/>
      <c r="C58" s="129"/>
      <c r="D58" s="129"/>
      <c r="E58" s="129"/>
      <c r="F58" s="80"/>
      <c r="G58" s="80"/>
      <c r="H58" s="80"/>
      <c r="I58" s="80"/>
      <c r="J58" s="80"/>
      <c r="K58" s="80"/>
      <c r="L58" s="80"/>
      <c r="N58" s="382" t="s">
        <v>216</v>
      </c>
      <c r="O58" s="382"/>
      <c r="P58" s="383"/>
      <c r="Q58" s="80"/>
    </row>
    <row r="59" spans="1:20" ht="24.75" customHeight="1" thickBot="1">
      <c r="A59" s="84"/>
      <c r="B59" s="138"/>
      <c r="C59" s="130" t="s">
        <v>130</v>
      </c>
      <c r="D59" s="131"/>
      <c r="E59" s="131"/>
      <c r="F59" s="80"/>
      <c r="G59" s="80"/>
      <c r="H59" s="80"/>
      <c r="I59" s="80"/>
      <c r="J59" s="80"/>
      <c r="K59" s="80"/>
      <c r="L59" s="80"/>
      <c r="M59" s="191"/>
      <c r="N59" s="385"/>
      <c r="O59" s="385"/>
      <c r="P59" s="386"/>
      <c r="Q59" s="80"/>
    </row>
    <row r="60" spans="1:20" ht="23.25" customHeight="1" thickBot="1">
      <c r="A60" s="84"/>
      <c r="B60" s="192"/>
      <c r="C60" s="129"/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34"/>
      <c r="Q60" s="80"/>
    </row>
    <row r="61" spans="1:20">
      <c r="A61" s="80"/>
      <c r="B61" s="85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</row>
  </sheetData>
  <mergeCells count="35">
    <mergeCell ref="C51:D51"/>
    <mergeCell ref="C52:D52"/>
    <mergeCell ref="C53:D53"/>
    <mergeCell ref="C54:D54"/>
    <mergeCell ref="N58:P59"/>
    <mergeCell ref="C50:D50"/>
    <mergeCell ref="C37:G37"/>
    <mergeCell ref="C38:D38"/>
    <mergeCell ref="C39:D39"/>
    <mergeCell ref="C40:D40"/>
    <mergeCell ref="C41:D41"/>
    <mergeCell ref="C42:D42"/>
    <mergeCell ref="C43:D43"/>
    <mergeCell ref="C44:D44"/>
    <mergeCell ref="C45:D45"/>
    <mergeCell ref="G48:H48"/>
    <mergeCell ref="C49:D49"/>
    <mergeCell ref="D34:E34"/>
    <mergeCell ref="D19:E19"/>
    <mergeCell ref="N21:P22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18:E18"/>
    <mergeCell ref="K7:L9"/>
    <mergeCell ref="C14:G14"/>
    <mergeCell ref="D15:E15"/>
    <mergeCell ref="D16:E16"/>
    <mergeCell ref="D17:E1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CEEEA-C2A7-40C6-82EE-AA45F9D2252F}">
  <dimension ref="A1:O46"/>
  <sheetViews>
    <sheetView workbookViewId="0">
      <selection activeCell="G12" sqref="G12"/>
    </sheetView>
  </sheetViews>
  <sheetFormatPr defaultRowHeight="12.75"/>
  <cols>
    <col min="1" max="1" width="3.42578125" style="39" customWidth="1"/>
    <col min="2" max="2" width="8" style="167" bestFit="1" customWidth="1"/>
    <col min="3" max="3" width="12.85546875" style="39" customWidth="1"/>
    <col min="4" max="4" width="18.140625" style="39" customWidth="1"/>
    <col min="5" max="5" width="17.5703125" style="39" customWidth="1"/>
    <col min="6" max="6" width="10.140625" style="39" customWidth="1"/>
    <col min="7" max="7" width="15.28515625" style="39" customWidth="1"/>
    <col min="8" max="8" width="23.28515625" style="39" customWidth="1"/>
    <col min="9" max="9" width="15.5703125" style="39" customWidth="1"/>
    <col min="10" max="10" width="7.5703125" style="39" customWidth="1"/>
    <col min="11" max="11" width="2" style="39" customWidth="1"/>
    <col min="12" max="12" width="2.42578125" style="39" customWidth="1"/>
    <col min="13" max="13" width="11.85546875" style="39" customWidth="1"/>
    <col min="14" max="16384" width="9.140625" style="39"/>
  </cols>
  <sheetData>
    <row r="1" spans="1:15" ht="13.5" thickBot="1">
      <c r="A1" s="78"/>
      <c r="B1" s="77"/>
      <c r="C1" s="78"/>
      <c r="D1" s="78"/>
      <c r="E1" s="78"/>
      <c r="F1" s="78"/>
      <c r="G1" s="78"/>
      <c r="H1" s="78"/>
      <c r="I1" s="78"/>
      <c r="J1" s="80"/>
    </row>
    <row r="2" spans="1:15" ht="18.75">
      <c r="A2" s="84"/>
      <c r="B2" s="136"/>
      <c r="C2" s="82"/>
      <c r="D2" s="78"/>
      <c r="E2" s="78"/>
      <c r="F2" s="78"/>
      <c r="G2" s="78"/>
      <c r="H2" s="78"/>
      <c r="I2" s="83" t="s">
        <v>77</v>
      </c>
      <c r="J2" s="78"/>
      <c r="K2" s="79"/>
    </row>
    <row r="3" spans="1:15" ht="26.25">
      <c r="A3" s="84"/>
      <c r="B3" s="138"/>
      <c r="C3" s="393" t="s">
        <v>217</v>
      </c>
      <c r="D3" s="393"/>
      <c r="E3" s="393"/>
      <c r="F3" s="393"/>
      <c r="G3" s="393"/>
      <c r="H3" s="393"/>
      <c r="I3" s="393"/>
      <c r="J3" s="85"/>
      <c r="K3" s="84"/>
    </row>
    <row r="4" spans="1:15" ht="13.5" thickBot="1">
      <c r="A4" s="84"/>
      <c r="B4" s="138"/>
      <c r="C4" s="80"/>
      <c r="D4" s="80"/>
      <c r="E4" s="80"/>
      <c r="F4" s="80"/>
      <c r="G4" s="80"/>
      <c r="H4" s="80"/>
      <c r="I4" s="80"/>
      <c r="J4" s="80"/>
      <c r="K4" s="84"/>
    </row>
    <row r="5" spans="1:15" ht="21.75" thickBot="1">
      <c r="A5" s="84"/>
      <c r="B5" s="138"/>
      <c r="C5" s="394" t="s">
        <v>218</v>
      </c>
      <c r="D5" s="395"/>
      <c r="E5" s="395"/>
      <c r="F5" s="395"/>
      <c r="G5" s="395"/>
      <c r="H5" s="395"/>
      <c r="I5" s="395"/>
      <c r="J5" s="396"/>
      <c r="K5" s="84"/>
    </row>
    <row r="6" spans="1:15" ht="13.5" thickBot="1">
      <c r="A6" s="84"/>
      <c r="B6" s="138"/>
      <c r="C6" s="80"/>
      <c r="D6" s="80"/>
      <c r="E6" s="80"/>
      <c r="F6" s="80"/>
      <c r="G6" s="80"/>
      <c r="H6" s="80"/>
      <c r="I6" s="80"/>
      <c r="J6" s="80"/>
      <c r="K6" s="84"/>
    </row>
    <row r="7" spans="1:15" ht="15" customHeight="1">
      <c r="A7" s="84"/>
      <c r="B7" s="193" t="s">
        <v>219</v>
      </c>
      <c r="C7" s="92" t="s">
        <v>81</v>
      </c>
      <c r="D7" s="93"/>
      <c r="E7" s="139"/>
      <c r="F7" s="80"/>
      <c r="G7" s="80"/>
      <c r="H7" s="365" t="s">
        <v>82</v>
      </c>
      <c r="I7" s="366"/>
      <c r="J7" s="80"/>
      <c r="K7" s="84"/>
    </row>
    <row r="8" spans="1:15" ht="15.75" thickBot="1">
      <c r="A8" s="84"/>
      <c r="B8" s="193" t="s">
        <v>220</v>
      </c>
      <c r="C8" s="94" t="s">
        <v>84</v>
      </c>
      <c r="D8" s="95"/>
      <c r="E8" s="139"/>
      <c r="F8" s="80"/>
      <c r="G8" s="80"/>
      <c r="H8" s="367"/>
      <c r="I8" s="368"/>
      <c r="J8" s="80"/>
      <c r="K8" s="84"/>
    </row>
    <row r="9" spans="1:15" ht="15">
      <c r="A9" s="84"/>
      <c r="B9" s="193" t="s">
        <v>221</v>
      </c>
      <c r="C9" s="94" t="s">
        <v>222</v>
      </c>
      <c r="D9" s="95"/>
      <c r="E9" s="141"/>
      <c r="F9" s="80"/>
      <c r="G9" s="80"/>
      <c r="H9" s="80"/>
      <c r="I9" s="80"/>
      <c r="J9" s="80"/>
      <c r="K9" s="84"/>
    </row>
    <row r="10" spans="1:15" ht="15">
      <c r="A10" s="84"/>
      <c r="B10" s="193" t="s">
        <v>223</v>
      </c>
      <c r="C10" s="94" t="s">
        <v>88</v>
      </c>
      <c r="D10" s="95"/>
      <c r="E10" s="141"/>
      <c r="F10" s="80"/>
      <c r="G10" s="80"/>
      <c r="H10" s="80"/>
      <c r="I10" s="80"/>
      <c r="J10" s="80"/>
      <c r="K10" s="84"/>
    </row>
    <row r="11" spans="1:15" ht="15">
      <c r="A11" s="84"/>
      <c r="B11" s="193" t="s">
        <v>224</v>
      </c>
      <c r="C11" s="142" t="s">
        <v>90</v>
      </c>
      <c r="D11" s="143"/>
      <c r="E11" s="141"/>
      <c r="F11" s="80"/>
      <c r="G11" s="80"/>
      <c r="H11" s="80"/>
      <c r="I11" s="80"/>
      <c r="J11" s="80"/>
      <c r="K11" s="84"/>
    </row>
    <row r="12" spans="1:15" ht="15">
      <c r="A12" s="84"/>
      <c r="B12" s="138"/>
      <c r="C12" s="140"/>
      <c r="D12" s="80"/>
      <c r="E12" s="100"/>
      <c r="F12" s="80"/>
      <c r="G12" s="80"/>
      <c r="H12" s="80"/>
      <c r="I12" s="80"/>
      <c r="J12" s="80"/>
      <c r="K12" s="84"/>
    </row>
    <row r="13" spans="1:15" ht="12.75" customHeight="1">
      <c r="A13" s="84"/>
      <c r="B13" s="138"/>
      <c r="D13" s="158"/>
      <c r="E13" s="158"/>
      <c r="F13" s="80"/>
      <c r="G13" s="80"/>
      <c r="H13" s="80"/>
      <c r="I13" s="80"/>
      <c r="J13" s="80"/>
      <c r="K13" s="84"/>
    </row>
    <row r="14" spans="1:15" ht="45">
      <c r="A14" s="84"/>
      <c r="B14" s="138"/>
      <c r="C14" s="194"/>
      <c r="D14" s="195" t="s">
        <v>225</v>
      </c>
      <c r="E14" s="371" t="s">
        <v>226</v>
      </c>
      <c r="F14" s="397"/>
      <c r="G14" s="372"/>
      <c r="H14" s="145" t="s">
        <v>227</v>
      </c>
      <c r="I14" s="196" t="s">
        <v>228</v>
      </c>
      <c r="J14" s="197" t="s">
        <v>229</v>
      </c>
      <c r="K14" s="84"/>
    </row>
    <row r="15" spans="1:15" ht="15.75">
      <c r="A15" s="84"/>
      <c r="B15" s="138"/>
      <c r="C15" s="122"/>
      <c r="D15" s="198"/>
      <c r="E15" s="398" t="s">
        <v>230</v>
      </c>
      <c r="F15" s="399"/>
      <c r="G15" s="400"/>
      <c r="H15" s="199" t="s">
        <v>231</v>
      </c>
      <c r="I15" s="199" t="s">
        <v>232</v>
      </c>
      <c r="J15" s="197"/>
      <c r="K15" s="84"/>
    </row>
    <row r="16" spans="1:15" ht="15">
      <c r="A16" s="111"/>
      <c r="B16" s="160"/>
      <c r="C16" s="200"/>
      <c r="E16" s="369"/>
      <c r="F16" s="391"/>
      <c r="G16" s="392"/>
      <c r="H16" s="201"/>
      <c r="I16" s="202"/>
      <c r="J16" s="203"/>
      <c r="K16" s="84"/>
      <c r="L16" s="108"/>
      <c r="M16" s="204"/>
      <c r="N16" s="80"/>
      <c r="O16" s="80"/>
    </row>
    <row r="17" spans="1:15" ht="15" customHeight="1">
      <c r="A17" s="114"/>
      <c r="B17" s="138"/>
      <c r="C17" s="200"/>
      <c r="E17" s="369"/>
      <c r="F17" s="391"/>
      <c r="G17" s="392"/>
      <c r="H17" s="201"/>
      <c r="I17" s="202"/>
      <c r="J17" s="91"/>
      <c r="K17" s="84"/>
      <c r="L17" s="85"/>
      <c r="M17" s="204"/>
      <c r="N17" s="80"/>
      <c r="O17" s="80"/>
    </row>
    <row r="18" spans="1:15" ht="15" customHeight="1">
      <c r="A18" s="84"/>
      <c r="B18" s="138"/>
      <c r="C18" s="200"/>
      <c r="E18" s="369"/>
      <c r="F18" s="391"/>
      <c r="G18" s="392"/>
      <c r="H18" s="201"/>
      <c r="I18" s="202"/>
      <c r="J18" s="205"/>
      <c r="K18" s="84"/>
      <c r="L18" s="80"/>
      <c r="M18" s="204"/>
      <c r="N18" s="80"/>
      <c r="O18" s="80"/>
    </row>
    <row r="19" spans="1:15" ht="15" customHeight="1">
      <c r="A19" s="84"/>
      <c r="B19" s="138"/>
      <c r="C19" s="200"/>
      <c r="E19" s="369"/>
      <c r="F19" s="391"/>
      <c r="G19" s="392"/>
      <c r="H19" s="201"/>
      <c r="I19" s="202"/>
      <c r="J19" s="205"/>
      <c r="K19" s="84"/>
      <c r="L19" s="80"/>
      <c r="M19" s="204"/>
      <c r="N19" s="80"/>
      <c r="O19" s="80"/>
    </row>
    <row r="20" spans="1:15" ht="15" customHeight="1">
      <c r="A20" s="84"/>
      <c r="B20" s="138"/>
      <c r="C20" s="200"/>
      <c r="E20" s="369"/>
      <c r="F20" s="391"/>
      <c r="G20" s="392"/>
      <c r="H20" s="201"/>
      <c r="I20" s="202"/>
      <c r="J20" s="205"/>
      <c r="K20" s="84"/>
      <c r="L20" s="80"/>
      <c r="M20" s="204"/>
      <c r="N20" s="80"/>
      <c r="O20" s="80"/>
    </row>
    <row r="21" spans="1:15" ht="15" customHeight="1">
      <c r="A21" s="84"/>
      <c r="B21" s="138"/>
      <c r="C21" s="96"/>
      <c r="D21" s="96"/>
      <c r="E21" s="369"/>
      <c r="F21" s="391"/>
      <c r="G21" s="392"/>
      <c r="H21" s="201"/>
      <c r="I21" s="202"/>
      <c r="J21" s="205"/>
      <c r="K21" s="84"/>
      <c r="L21" s="80"/>
      <c r="M21" s="204"/>
      <c r="N21" s="80"/>
      <c r="O21" s="80"/>
    </row>
    <row r="22" spans="1:15" ht="15" customHeight="1">
      <c r="A22" s="84"/>
      <c r="B22" s="138"/>
      <c r="C22" s="96"/>
      <c r="D22" s="96"/>
      <c r="E22" s="369"/>
      <c r="F22" s="402"/>
      <c r="G22" s="370"/>
      <c r="H22" s="201"/>
      <c r="I22" s="202"/>
      <c r="J22" s="205"/>
      <c r="K22" s="84"/>
      <c r="L22" s="80"/>
      <c r="M22" s="204"/>
      <c r="N22" s="80"/>
      <c r="O22" s="80"/>
    </row>
    <row r="23" spans="1:15" ht="15" customHeight="1">
      <c r="A23" s="84"/>
      <c r="B23" s="138"/>
      <c r="C23" s="96"/>
      <c r="D23" s="96"/>
      <c r="E23" s="403"/>
      <c r="F23" s="404"/>
      <c r="G23" s="405"/>
      <c r="H23" s="206"/>
      <c r="I23" s="207"/>
      <c r="J23" s="205"/>
      <c r="K23" s="84"/>
      <c r="L23" s="80"/>
      <c r="N23" s="80"/>
      <c r="O23" s="80"/>
    </row>
    <row r="24" spans="1:15" ht="15" customHeight="1">
      <c r="A24" s="84"/>
      <c r="B24" s="138"/>
      <c r="C24" s="96"/>
      <c r="D24" s="96"/>
      <c r="E24" s="403"/>
      <c r="F24" s="404"/>
      <c r="G24" s="405"/>
      <c r="H24" s="206"/>
      <c r="I24" s="207"/>
      <c r="J24" s="205"/>
      <c r="K24" s="84"/>
      <c r="L24" s="80"/>
      <c r="M24" s="80"/>
    </row>
    <row r="25" spans="1:15" ht="15" customHeight="1">
      <c r="A25" s="84"/>
      <c r="B25" s="138"/>
      <c r="C25" s="96"/>
      <c r="D25" s="96"/>
      <c r="E25" s="403"/>
      <c r="F25" s="404"/>
      <c r="G25" s="405"/>
      <c r="H25" s="206"/>
      <c r="I25" s="207"/>
      <c r="J25" s="205"/>
      <c r="K25" s="84"/>
      <c r="L25" s="80"/>
      <c r="M25" s="80"/>
    </row>
    <row r="26" spans="1:15" ht="15" customHeight="1">
      <c r="A26" s="84"/>
      <c r="B26" s="138"/>
      <c r="C26" s="96"/>
      <c r="D26" s="96"/>
      <c r="E26" s="403"/>
      <c r="F26" s="404"/>
      <c r="G26" s="405"/>
      <c r="H26" s="206"/>
      <c r="I26" s="207"/>
      <c r="J26" s="205"/>
      <c r="K26" s="84"/>
      <c r="L26" s="80"/>
      <c r="M26" s="80"/>
    </row>
    <row r="27" spans="1:15" ht="15" customHeight="1">
      <c r="A27" s="84"/>
      <c r="B27" s="138"/>
      <c r="C27" s="96"/>
      <c r="D27" s="96"/>
      <c r="E27" s="369"/>
      <c r="F27" s="402"/>
      <c r="G27" s="370"/>
      <c r="H27" s="201"/>
      <c r="I27" s="202"/>
      <c r="J27" s="205"/>
      <c r="K27" s="84"/>
      <c r="L27" s="80"/>
      <c r="M27" s="80"/>
    </row>
    <row r="28" spans="1:15" ht="15" customHeight="1">
      <c r="A28" s="84"/>
      <c r="B28" s="138"/>
      <c r="C28" s="96"/>
      <c r="D28" s="80"/>
      <c r="E28" s="80"/>
      <c r="F28" s="130"/>
      <c r="G28" s="119"/>
      <c r="H28" s="208" t="s">
        <v>233</v>
      </c>
      <c r="I28" s="209">
        <f>SUM(I16:I27)</f>
        <v>0</v>
      </c>
      <c r="J28" s="100"/>
      <c r="K28" s="84"/>
      <c r="L28" s="80"/>
      <c r="M28" s="80"/>
    </row>
    <row r="29" spans="1:15" ht="15" customHeight="1">
      <c r="A29" s="84"/>
      <c r="B29" s="138"/>
      <c r="C29" s="96"/>
      <c r="D29" s="125"/>
      <c r="E29" s="125"/>
      <c r="F29" s="85"/>
      <c r="G29" s="119"/>
      <c r="H29" s="119"/>
      <c r="I29" s="210"/>
      <c r="J29" s="211"/>
      <c r="K29" s="84"/>
      <c r="L29" s="80"/>
      <c r="M29" s="80"/>
    </row>
    <row r="30" spans="1:15" ht="15" customHeight="1">
      <c r="A30" s="84"/>
      <c r="B30" s="138"/>
      <c r="C30" s="212" t="s">
        <v>234</v>
      </c>
      <c r="D30" s="195" t="s">
        <v>235</v>
      </c>
      <c r="E30" s="130" t="s">
        <v>236</v>
      </c>
      <c r="F30" s="85"/>
      <c r="G30" s="213"/>
      <c r="H30" s="119"/>
      <c r="I30" s="214">
        <v>0</v>
      </c>
      <c r="J30" s="100"/>
      <c r="K30" s="84"/>
      <c r="L30" s="80"/>
      <c r="M30" s="80"/>
    </row>
    <row r="31" spans="1:15" ht="15" customHeight="1">
      <c r="A31" s="84"/>
      <c r="B31" s="138"/>
      <c r="C31" s="215"/>
      <c r="D31" s="80"/>
      <c r="E31" s="80"/>
      <c r="F31" s="85"/>
      <c r="G31" s="119"/>
      <c r="H31" s="119"/>
      <c r="I31" s="205"/>
      <c r="J31" s="211"/>
      <c r="K31" s="84"/>
      <c r="L31" s="80"/>
      <c r="M31" s="80"/>
    </row>
    <row r="32" spans="1:15" ht="15" customHeight="1">
      <c r="A32" s="84"/>
      <c r="B32" s="138"/>
      <c r="C32" s="212" t="s">
        <v>237</v>
      </c>
      <c r="D32" s="216" t="s">
        <v>238</v>
      </c>
      <c r="E32" s="130" t="s">
        <v>239</v>
      </c>
      <c r="F32" s="85"/>
      <c r="G32" s="119"/>
      <c r="H32" s="119"/>
      <c r="I32" s="214">
        <v>0</v>
      </c>
      <c r="J32" s="100"/>
      <c r="K32" s="84"/>
      <c r="L32" s="80"/>
      <c r="M32" s="80"/>
    </row>
    <row r="33" spans="1:15" ht="15" customHeight="1">
      <c r="A33" s="84"/>
      <c r="B33" s="138"/>
      <c r="C33" s="215"/>
      <c r="D33" s="96"/>
      <c r="E33" s="96"/>
      <c r="F33" s="85"/>
      <c r="G33" s="119"/>
      <c r="H33" s="119"/>
      <c r="I33" s="205"/>
      <c r="J33" s="217"/>
      <c r="K33" s="84"/>
      <c r="L33" s="80"/>
      <c r="M33" s="80"/>
    </row>
    <row r="34" spans="1:15" ht="15">
      <c r="A34" s="84"/>
      <c r="B34" s="138"/>
      <c r="C34" s="212" t="s">
        <v>240</v>
      </c>
      <c r="D34" s="218" t="s">
        <v>241</v>
      </c>
      <c r="E34" s="219"/>
      <c r="F34" s="130" t="s">
        <v>242</v>
      </c>
      <c r="G34" s="119"/>
      <c r="H34" s="119"/>
      <c r="I34" s="214">
        <v>0</v>
      </c>
      <c r="J34" s="100"/>
      <c r="K34" s="84"/>
      <c r="L34" s="80"/>
      <c r="M34" s="80"/>
    </row>
    <row r="35" spans="1:15" ht="15" customHeight="1">
      <c r="A35" s="84"/>
      <c r="B35" s="138"/>
      <c r="C35" s="96"/>
      <c r="D35" s="80"/>
      <c r="E35" s="80"/>
      <c r="F35" s="80"/>
      <c r="G35" s="119"/>
      <c r="H35" s="119"/>
      <c r="I35" s="205"/>
      <c r="J35" s="211"/>
      <c r="K35" s="84"/>
      <c r="L35" s="80"/>
      <c r="M35" s="80"/>
    </row>
    <row r="36" spans="1:15" ht="15" customHeight="1">
      <c r="A36" s="84"/>
      <c r="B36" s="138"/>
      <c r="D36" s="80"/>
      <c r="E36" s="85"/>
      <c r="F36" s="80"/>
      <c r="G36" s="85"/>
      <c r="H36" s="122" t="s">
        <v>243</v>
      </c>
      <c r="I36" s="214">
        <v>0</v>
      </c>
      <c r="J36" s="100"/>
      <c r="K36" s="84"/>
      <c r="O36" s="220"/>
    </row>
    <row r="37" spans="1:15" ht="36" customHeight="1">
      <c r="A37" s="84"/>
      <c r="B37" s="138"/>
      <c r="D37" s="221"/>
      <c r="E37" s="221"/>
      <c r="F37" s="222"/>
      <c r="G37" s="80"/>
      <c r="H37" s="401" t="s">
        <v>244</v>
      </c>
      <c r="I37" s="401"/>
      <c r="J37" s="80"/>
      <c r="K37" s="84"/>
      <c r="L37" s="80"/>
    </row>
    <row r="38" spans="1:15" ht="15" customHeight="1">
      <c r="A38" s="84"/>
      <c r="B38" s="138"/>
      <c r="D38" s="221"/>
      <c r="E38" s="221"/>
      <c r="F38" s="223"/>
      <c r="G38" s="80"/>
      <c r="H38" s="80"/>
      <c r="I38" s="205"/>
      <c r="J38" s="80"/>
      <c r="K38" s="84"/>
      <c r="L38" s="80"/>
    </row>
    <row r="39" spans="1:15" ht="15" customHeight="1">
      <c r="A39" s="84"/>
      <c r="B39" s="138"/>
      <c r="C39" s="125" t="s">
        <v>125</v>
      </c>
      <c r="D39" s="221"/>
      <c r="E39" s="221"/>
      <c r="F39" s="223"/>
      <c r="G39" s="80"/>
      <c r="H39" s="80"/>
      <c r="I39" s="80"/>
      <c r="J39" s="80"/>
      <c r="K39" s="84"/>
      <c r="L39" s="80"/>
    </row>
    <row r="40" spans="1:15" ht="15" customHeight="1">
      <c r="A40" s="84"/>
      <c r="B40" s="138"/>
      <c r="D40" s="221"/>
      <c r="E40" s="221"/>
      <c r="F40" s="223"/>
      <c r="G40" s="80"/>
      <c r="H40" s="80"/>
      <c r="I40" s="80"/>
      <c r="J40" s="80"/>
      <c r="K40" s="84"/>
      <c r="L40" s="80"/>
    </row>
    <row r="41" spans="1:15" ht="15" customHeight="1">
      <c r="A41" s="84"/>
      <c r="B41" s="138"/>
      <c r="D41" s="221"/>
      <c r="E41" s="221"/>
      <c r="F41" s="223"/>
      <c r="G41" s="80"/>
      <c r="H41" s="80"/>
      <c r="I41" s="80"/>
      <c r="J41" s="80"/>
      <c r="K41" s="84"/>
      <c r="L41" s="80"/>
    </row>
    <row r="42" spans="1:15" ht="15" customHeight="1" thickBot="1">
      <c r="A42" s="84"/>
      <c r="B42" s="138"/>
      <c r="C42" s="129"/>
      <c r="D42" s="129"/>
      <c r="E42" s="129"/>
      <c r="F42" s="80"/>
      <c r="G42" s="80"/>
      <c r="H42" s="80"/>
      <c r="I42" s="80"/>
      <c r="J42" s="80"/>
      <c r="K42" s="84"/>
    </row>
    <row r="43" spans="1:15" ht="15" customHeight="1">
      <c r="A43" s="84"/>
      <c r="B43" s="138"/>
      <c r="C43" s="130" t="s">
        <v>130</v>
      </c>
      <c r="D43" s="131"/>
      <c r="E43" s="131"/>
      <c r="F43" s="80"/>
      <c r="G43" s="80"/>
      <c r="H43" s="80"/>
      <c r="I43" s="80"/>
      <c r="J43" s="80"/>
      <c r="K43" s="84"/>
    </row>
    <row r="44" spans="1:15" ht="15" customHeight="1" thickBot="1">
      <c r="A44" s="84"/>
      <c r="B44" s="192"/>
      <c r="C44" s="129"/>
      <c r="D44" s="129"/>
      <c r="E44" s="129"/>
      <c r="F44" s="129"/>
      <c r="G44" s="129"/>
      <c r="H44" s="129"/>
      <c r="I44" s="129"/>
      <c r="J44" s="129"/>
      <c r="K44" s="134"/>
    </row>
    <row r="45" spans="1:15">
      <c r="A45" s="80"/>
      <c r="B45" s="85"/>
      <c r="C45" s="80"/>
      <c r="D45" s="80"/>
      <c r="E45" s="80"/>
      <c r="F45" s="80"/>
      <c r="G45" s="80"/>
      <c r="H45" s="80"/>
      <c r="I45" s="80"/>
      <c r="J45" s="80"/>
      <c r="K45" s="80"/>
    </row>
    <row r="46" spans="1:15">
      <c r="A46" s="80"/>
      <c r="B46" s="85"/>
      <c r="C46" s="80"/>
      <c r="D46" s="80"/>
      <c r="E46" s="80"/>
      <c r="F46" s="80"/>
      <c r="G46" s="80"/>
      <c r="H46" s="80"/>
      <c r="I46" s="80"/>
      <c r="J46" s="80"/>
      <c r="K46" s="80"/>
    </row>
  </sheetData>
  <mergeCells count="18">
    <mergeCell ref="H37:I37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16:G16"/>
    <mergeCell ref="C3:I3"/>
    <mergeCell ref="C5:J5"/>
    <mergeCell ref="H7:I8"/>
    <mergeCell ref="E14:G14"/>
    <mergeCell ref="E15:G1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E98995273A95419A7F3AF051175898" ma:contentTypeVersion="15" ma:contentTypeDescription="Create a new document." ma:contentTypeScope="" ma:versionID="a55dc250182388212fd95bfd15164cca">
  <xsd:schema xmlns:xsd="http://www.w3.org/2001/XMLSchema" xmlns:xs="http://www.w3.org/2001/XMLSchema" xmlns:p="http://schemas.microsoft.com/office/2006/metadata/properties" xmlns:ns2="6c028cd5-de6d-49a2-b681-9b02e886fd36" xmlns:ns3="6f1c17c1-959b-4fdc-a81c-c3491da87e14" targetNamespace="http://schemas.microsoft.com/office/2006/metadata/properties" ma:root="true" ma:fieldsID="7393b0fa68a6bd1c98ebc5a030dd0419" ns2:_="" ns3:_="">
    <xsd:import namespace="6c028cd5-de6d-49a2-b681-9b02e886fd36"/>
    <xsd:import namespace="6f1c17c1-959b-4fdc-a81c-c3491da87e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028cd5-de6d-49a2-b681-9b02e886fd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5fa3029-581b-4330-9c67-5ed5a891ea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1c17c1-959b-4fdc-a81c-c3491da87e14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344cec0d-63f1-4ed9-a6bc-df3129a19500}" ma:internalName="TaxCatchAll" ma:showField="CatchAllData" ma:web="6f1c17c1-959b-4fdc-a81c-c3491da87e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f1c17c1-959b-4fdc-a81c-c3491da87e14" xsi:nil="true"/>
    <lcf76f155ced4ddcb4097134ff3c332f xmlns="6c028cd5-de6d-49a2-b681-9b02e886fd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236280D-1CDF-4F71-909D-4D61973DF3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B10D78-79B5-451B-A88B-5A967D2DE4C8}"/>
</file>

<file path=customXml/itemProps3.xml><?xml version="1.0" encoding="utf-8"?>
<ds:datastoreItem xmlns:ds="http://schemas.openxmlformats.org/officeDocument/2006/customXml" ds:itemID="{1CDAA888-EF27-4B30-A379-FDBFB6C6C960}">
  <ds:schemaRefs>
    <ds:schemaRef ds:uri="http://www.w3.org/XML/1998/namespace"/>
    <ds:schemaRef ds:uri="http://purl.org/dc/dcmitype/"/>
    <ds:schemaRef ds:uri="http://purl.org/dc/terms/"/>
    <ds:schemaRef ds:uri="http://schemas.microsoft.com/office/2006/documentManagement/types"/>
    <ds:schemaRef ds:uri="http://purl.org/dc/elements/1.1/"/>
    <ds:schemaRef ds:uri="ccb1192c-d253-49fa-9e88-752ee3df6096"/>
    <ds:schemaRef ds:uri="http://schemas.microsoft.com/office/infopath/2007/PartnerControls"/>
    <ds:schemaRef ds:uri="http://schemas.openxmlformats.org/package/2006/metadata/core-properties"/>
    <ds:schemaRef ds:uri="d63b4a3e-5e45-49fd-b1b8-3962ad5db746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Sheet1</vt:lpstr>
      <vt:lpstr>1. SCATT ITT Returnable</vt:lpstr>
      <vt:lpstr>2. Job Creation</vt:lpstr>
      <vt:lpstr>3. Designated Sectors</vt:lpstr>
      <vt:lpstr>4. Localisation_subcontracting</vt:lpstr>
      <vt:lpstr>5. Skills Development</vt:lpstr>
      <vt:lpstr>6. Annex C</vt:lpstr>
      <vt:lpstr>7. Annex D</vt:lpstr>
      <vt:lpstr>8. Annex E</vt:lpstr>
      <vt:lpstr>9. Returnables</vt:lpstr>
      <vt:lpstr>Sheet5</vt:lpstr>
      <vt:lpstr>'3. Designated Sectors'!_Hlk125715194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Garry Kingsley-Wilkins</dc:creator>
  <cp:lastModifiedBy>Faye Dijkstra</cp:lastModifiedBy>
  <cp:lastPrinted>2015-03-06T08:52:14Z</cp:lastPrinted>
  <dcterms:created xsi:type="dcterms:W3CDTF">2013-08-07T08:01:30Z</dcterms:created>
  <dcterms:modified xsi:type="dcterms:W3CDTF">2023-03-15T08:39:51Z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0x01010055E98995273A95419A7F3AF051175898</vt:lpwstr>
  </property>
</Properties>
</file>