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skhosamj\Desktop\BEST Solution maintanance and support\Pricing\"/>
    </mc:Choice>
  </mc:AlternateContent>
  <xr:revisionPtr revIDLastSave="0" documentId="8_{1FA859D6-542F-4405-A73A-B58AE0677412}" xr6:coauthVersionLast="47" xr6:coauthVersionMax="47" xr10:uidLastSave="{00000000-0000-0000-0000-000000000000}"/>
  <bookViews>
    <workbookView xWindow="-110" yWindow="-110" windowWidth="19420" windowHeight="10420" xr2:uid="{00000000-000D-0000-FFFF-FFFF00000000}"/>
  </bookViews>
  <sheets>
    <sheet name="Best Lic, Sup, Maint"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'Best Lic, Sup, Maint'!$A$25:$L$34</definedName>
    <definedName name="_Order1" hidden="1">255</definedName>
    <definedName name="_R" localSheetId="0">#REF!</definedName>
    <definedName name="_R">#REF!</definedName>
    <definedName name="ACwvu.all." localSheetId="0" hidden="1">#REF!</definedName>
    <definedName name="ACwvu.all." localSheetId="1" hidden="1">#REF!</definedName>
    <definedName name="ACwvu.all." hidden="1">#REF!</definedName>
    <definedName name="ACwvu.prices." localSheetId="0" hidden="1">#REF!</definedName>
    <definedName name="ACwvu.prices." localSheetId="1"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0">'Best Lic, Sup, Maint'!Clear_CAST_Price_Summary</definedName>
    <definedName name="Clear_CAST_Price_Summary" localSheetId="1">Currency!Clear_CAST_Price_Summary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0" hidden="1">#REF!</definedName>
    <definedName name="Cwvu.summary." localSheetId="1" hidden="1">#REF!</definedName>
    <definedName name="Cwvu.summary." hidden="1">#REF!</definedName>
    <definedName name="D" localSheetId="0">#REF!</definedName>
    <definedName name="D">#REF!</definedName>
    <definedName name="Data" localSheetId="0">'Best Lic, Sup, Maint'!$A$25:$H$32</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'Best Lic, Sup, Maint'!$A:$L,'Best Lic, Sup, Maint'!#REF!</definedName>
    <definedName name="PS5_Allocation" localSheetId="1">[1]Data!$B$2:$B$20</definedName>
    <definedName name="PS5_Allocation">[2]Data!$B$2:$B$20</definedName>
    <definedName name="Q" localSheetId="0">#REF!</definedName>
    <definedName name="Q">#REF!</definedName>
    <definedName name="Rwvu.all." localSheetId="0" hidden="1">#REF!,#REF!</definedName>
    <definedName name="Rwvu.all." localSheetId="1" hidden="1">#REF!,#REF!</definedName>
    <definedName name="Rwvu.all." hidden="1">#REF!,#REF!</definedName>
    <definedName name="Rwvu.prices." localSheetId="0" hidden="1">#REF!,#REF!</definedName>
    <definedName name="Rwvu.prices." localSheetId="1" hidden="1">#REF!,#REF!</definedName>
    <definedName name="Rwvu.prices." hidden="1">#REF!,#REF!</definedName>
    <definedName name="Rwvu.summary." localSheetId="0" hidden="1">#REF!</definedName>
    <definedName name="Rwvu.summary." localSheetId="1" hidden="1">#REF!</definedName>
    <definedName name="Rwvu.summary." hidden="1">#REF!</definedName>
    <definedName name="S" localSheetId="0">#REF!</definedName>
    <definedName name="S">#REF!</definedName>
    <definedName name="solver_adj" localSheetId="0"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0">'Best Lic, Sup, Maint'!w</definedName>
    <definedName name="w" localSheetId="1">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0"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0"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0"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0"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0"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0"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0"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0"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0"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0"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0"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0"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0"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0"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0"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0"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0"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0"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0"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0"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0"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0" hidden="1">#REF!</definedName>
    <definedName name="Z_F7CC404C_074D_11D2_8C51_444553540000_.wvu.Cols" localSheetId="1"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9" l="1"/>
  <c r="J28" i="9"/>
  <c r="K30" i="9"/>
  <c r="F30" i="9"/>
  <c r="H30" i="9" s="1"/>
  <c r="K29" i="9"/>
  <c r="F29" i="9"/>
  <c r="H29" i="9" s="1"/>
  <c r="J30" i="9" l="1"/>
  <c r="L30" i="9" s="1"/>
  <c r="J29" i="9"/>
  <c r="L29" i="9" s="1"/>
  <c r="K28" i="9"/>
  <c r="F28" i="9"/>
  <c r="H28" i="9" s="1"/>
  <c r="L28" i="9" l="1"/>
  <c r="K27" i="9" l="1"/>
  <c r="B2" i="5" l="1"/>
  <c r="F27" i="9" l="1"/>
  <c r="H27" i="9" s="1"/>
  <c r="L27" i="9" l="1"/>
  <c r="L31" i="9" s="1"/>
  <c r="L32" i="9" s="1"/>
</calcChain>
</file>

<file path=xl/sharedStrings.xml><?xml version="1.0" encoding="utf-8"?>
<sst xmlns="http://schemas.openxmlformats.org/spreadsheetml/2006/main" count="90" uniqueCount="85">
  <si>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</si>
  <si>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</si>
  <si>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</si>
  <si>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</si>
  <si>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</si>
  <si>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</si>
  <si>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</si>
  <si>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</si>
  <si>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</si>
  <si>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</si>
  <si>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</si>
  <si>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</si>
  <si>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</si>
  <si>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</si>
  <si>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</si>
  <si>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</si>
  <si>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</si>
  <si>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</si>
  <si>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</si>
  <si>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</si>
  <si>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</si>
  <si>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</si>
  <si>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</si>
  <si>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</si>
  <si>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</si>
  <si>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</si>
  <si>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</si>
  <si>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</si>
  <si>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</si>
  <si>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</si>
  <si>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</si>
  <si>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</si>
  <si>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</si>
  <si>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</si>
  <si>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</si>
  <si>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</si>
  <si>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</si>
  <si>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</si>
  <si>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</si>
  <si>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</si>
  <si>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</si>
  <si>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</si>
  <si>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</si>
  <si>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</si>
  <si>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</si>
  <si>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</si>
  <si>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</si>
  <si>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</si>
  <si>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</si>
  <si>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</si>
  <si>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</si>
  <si>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</si>
  <si>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</si>
  <si>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</si>
  <si>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</si>
  <si>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</si>
  <si>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</si>
  <si>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</si>
  <si>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</si>
  <si>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</si>
  <si>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</si>
  <si>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</si>
  <si>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</si>
  <si>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</si>
  <si>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</si>
  <si>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</si>
  <si>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</si>
  <si>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</si>
  <si>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</si>
  <si>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PRICE ADJUSTEMENT</t>
  </si>
  <si>
    <t>Hourly</t>
  </si>
  <si>
    <t>Internet Bandwidth Management and Control</t>
  </si>
  <si>
    <t>Licence Maintenance and Support</t>
  </si>
  <si>
    <t>Sum</t>
  </si>
  <si>
    <t>Technical
Support</t>
  </si>
  <si>
    <t>Professional
Service</t>
  </si>
  <si>
    <t>Training - Training and skills
transfer - End
User Training</t>
  </si>
  <si>
    <t>Online - Training</t>
  </si>
  <si>
    <t>Access to Subject Matter Experts - End User Support</t>
  </si>
  <si>
    <t>Per Session</t>
  </si>
  <si>
    <t>Pricing Schedule : Subscription Licence, Support and Maintenance on the BEST Product Suite For Period of Five (5) Years</t>
  </si>
  <si>
    <r>
      <t xml:space="preserve">PROVIDE PRICE ADJUMENT FORMULA TO BE USED IN THE ANNIVERSARY OF THE CONTRACT </t>
    </r>
    <r>
      <rPr>
        <b/>
        <sz val="11"/>
        <color rgb="FFFF0000"/>
        <rFont val="Arial"/>
        <family val="2"/>
      </rPr>
      <t>(COLUMN O)</t>
    </r>
  </si>
  <si>
    <r>
      <t>LICENCE SUPPORT AND MAINTENANCE (</t>
    </r>
    <r>
      <rPr>
        <b/>
        <sz val="11"/>
        <color rgb="FFFF0000"/>
        <rFont val="Arial"/>
        <family val="2"/>
      </rPr>
      <t>YEARLY CHARGES FOR A PERIOD OF 5 YEARS)</t>
    </r>
  </si>
  <si>
    <t>License Subscription</t>
  </si>
  <si>
    <t>OEM TEchnical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</si>
</sst>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7">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8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186" fontId="16" fillId="0" borderId="13">
      <alignment horizontal="left"/>
    </xf>
    <xf numFmtId="186" fontId="16" fillId="0" borderId="48">
      <alignment horizontal="left"/>
    </xf>
    <xf numFmtId="186" fontId="16" fillId="0" borderId="48">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7" fontId="16" fillId="0" borderId="13">
      <alignment horizontal="left"/>
    </xf>
    <xf numFmtId="187" fontId="16" fillId="0" borderId="48">
      <alignment horizontal="left"/>
    </xf>
    <xf numFmtId="187" fontId="16" fillId="0" borderId="48">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188" fontId="16" fillId="0" borderId="13">
      <alignment horizontal="left"/>
    </xf>
    <xf numFmtId="188" fontId="16" fillId="0" borderId="48">
      <alignment horizontal="left"/>
    </xf>
    <xf numFmtId="188" fontId="16" fillId="0" borderId="48">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189" fontId="16" fillId="0" borderId="13">
      <alignment horizontal="left"/>
    </xf>
    <xf numFmtId="189" fontId="16" fillId="0" borderId="48">
      <alignment horizontal="left"/>
    </xf>
    <xf numFmtId="189" fontId="16" fillId="0" borderId="48">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49">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0"/>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4" fillId="54" borderId="2"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80" fillId="20" borderId="51"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61" fillId="55" borderId="44"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0" fontId="20" fillId="105" borderId="52"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53">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53"/>
    <xf numFmtId="40" fontId="89" fillId="0" borderId="49"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54"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55" applyNumberFormat="0" applyFill="0" applyAlignment="0" applyProtection="0"/>
    <xf numFmtId="0" fontId="94" fillId="0" borderId="55" applyNumberFormat="0" applyFill="0" applyAlignment="0" applyProtection="0"/>
    <xf numFmtId="0" fontId="54" fillId="0" borderId="41"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6" applyNumberFormat="0" applyFill="0" applyAlignment="0" applyProtection="0"/>
    <xf numFmtId="0" fontId="95" fillId="0" borderId="56"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56" fillId="0" borderId="42"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57"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0">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59" fillId="53" borderId="2"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02" fillId="12" borderId="51"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60" fillId="0" borderId="43"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0" fontId="105" fillId="0" borderId="58" applyNumberFormat="0" applyFill="0" applyAlignment="0" applyProtection="0"/>
    <xf numFmtId="38" fontId="41" fillId="0" borderId="49"/>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9"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0">
      <alignment horizontal="left"/>
    </xf>
    <xf numFmtId="0" fontId="110" fillId="0" borderId="0"/>
    <xf numFmtId="203" fontId="40" fillId="0" borderId="0">
      <alignment horizontal="left"/>
    </xf>
    <xf numFmtId="3" fontId="111" fillId="0" borderId="0">
      <alignment vertical="top"/>
    </xf>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3" fillId="54" borderId="3"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0" fontId="112" fillId="20" borderId="60"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53"/>
    <xf numFmtId="4" fontId="88" fillId="0" borderId="61"/>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48">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48">
      <protection locked="0"/>
    </xf>
    <xf numFmtId="0" fontId="113" fillId="0" borderId="48">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4" fillId="0" borderId="0" applyNumberFormat="0" applyFill="0" applyBorder="0" applyAlignment="0" applyProtection="0"/>
    <xf numFmtId="0" fontId="88" fillId="0" borderId="53"/>
    <xf numFmtId="0" fontId="41" fillId="0" borderId="0"/>
    <xf numFmtId="199" fontId="115" fillId="0" borderId="53"/>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49"/>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46" fillId="0" borderId="63" applyNumberFormat="0" applyFill="0" applyAlignment="0" applyProtection="0"/>
    <xf numFmtId="0" fontId="46" fillId="0" borderId="63" applyNumberFormat="0" applyFill="0" applyAlignment="0" applyProtection="0"/>
    <xf numFmtId="0" fontId="5" fillId="0" borderId="45" applyNumberFormat="0" applyFill="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0" fontId="7" fillId="0" borderId="62" applyNumberFormat="0" applyFont="0" applyBorder="0" applyAlignment="0" applyProtection="0"/>
    <xf numFmtId="203" fontId="40" fillId="0" borderId="0">
      <alignment horizontal="left"/>
    </xf>
    <xf numFmtId="0" fontId="109" fillId="0" borderId="49">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208">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2" xfId="0" applyFont="1" applyFill="1" applyBorder="1"/>
    <xf numFmtId="0" fontId="50" fillId="4" borderId="33"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2"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8" xfId="327" applyFont="1" applyFill="1" applyBorder="1" applyAlignment="1" applyProtection="1">
      <alignment horizontal="center" vertical="center" wrapText="1"/>
    </xf>
    <xf numFmtId="0" fontId="70" fillId="81" borderId="29" xfId="327" applyFont="1" applyFill="1" applyBorder="1" applyAlignment="1" applyProtection="1">
      <alignment horizontal="center" vertical="center" wrapText="1"/>
    </xf>
    <xf numFmtId="0" fontId="10" fillId="5" borderId="47" xfId="3" applyFont="1" applyFill="1" applyBorder="1" applyAlignment="1"/>
    <xf numFmtId="173" fontId="7" fillId="7" borderId="64" xfId="3" applyNumberFormat="1" applyFont="1" applyFill="1" applyBorder="1" applyAlignment="1" applyProtection="1">
      <alignment horizontal="center"/>
      <protection locked="0"/>
    </xf>
    <xf numFmtId="184" fontId="70" fillId="81" borderId="28" xfId="1879" applyNumberFormat="1" applyFont="1" applyFill="1" applyBorder="1" applyAlignment="1" applyProtection="1">
      <alignment horizontal="center" vertical="center" wrapText="1"/>
    </xf>
    <xf numFmtId="184" fontId="70" fillId="81" borderId="29" xfId="1879" applyNumberFormat="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20" fillId="4" borderId="0" xfId="0" applyFont="1" applyFill="1"/>
    <xf numFmtId="0" fontId="121" fillId="4" borderId="0" xfId="0" applyFont="1" applyFill="1"/>
    <xf numFmtId="0" fontId="52" fillId="4" borderId="34" xfId="0" applyFont="1" applyFill="1" applyBorder="1" applyAlignment="1">
      <alignment horizontal="left" vertical="center" indent="4"/>
    </xf>
    <xf numFmtId="0" fontId="50" fillId="28" borderId="34" xfId="0" applyFont="1" applyFill="1" applyBorder="1" applyAlignment="1">
      <alignment horizontal="left" indent="4"/>
    </xf>
    <xf numFmtId="0" fontId="50" fillId="28" borderId="0" xfId="0" applyFont="1" applyFill="1" applyBorder="1"/>
    <xf numFmtId="0" fontId="50" fillId="4" borderId="34" xfId="0" applyFont="1" applyFill="1" applyBorder="1" applyAlignment="1">
      <alignment horizontal="left" indent="4"/>
    </xf>
    <xf numFmtId="0" fontId="52" fillId="27" borderId="34"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4"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7"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8"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2" fillId="4" borderId="0" xfId="329" applyFont="1" applyFill="1" applyBorder="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39" xfId="1" applyFont="1" applyFill="1" applyBorder="1" applyAlignment="1">
      <alignment horizontal="center" vertical="center" wrapText="1"/>
    </xf>
    <xf numFmtId="170" fontId="70" fillId="5" borderId="76" xfId="1" applyFont="1" applyFill="1" applyBorder="1" applyAlignment="1">
      <alignment horizontal="center" vertical="center" wrapText="1"/>
    </xf>
    <xf numFmtId="0" fontId="70" fillId="112" borderId="37" xfId="327" applyFont="1" applyFill="1" applyBorder="1" applyAlignment="1">
      <alignment horizontal="center" vertical="center" wrapText="1"/>
    </xf>
    <xf numFmtId="170" fontId="70" fillId="4" borderId="17" xfId="1" applyFont="1" applyFill="1" applyBorder="1" applyAlignment="1">
      <alignment horizontal="center" vertical="center"/>
    </xf>
    <xf numFmtId="0" fontId="126" fillId="4" borderId="34" xfId="0" applyFont="1" applyFill="1" applyBorder="1" applyAlignment="1">
      <alignment horizontal="left" indent="4"/>
    </xf>
    <xf numFmtId="0" fontId="75" fillId="4" borderId="0" xfId="327"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70" fillId="80" borderId="28" xfId="327" applyFont="1" applyFill="1" applyBorder="1" applyAlignment="1">
      <alignment horizontal="center" vertical="center" wrapText="1"/>
    </xf>
    <xf numFmtId="0" fontId="69" fillId="81" borderId="30" xfId="327" applyFont="1" applyFill="1" applyBorder="1" applyAlignment="1">
      <alignment horizontal="center" vertical="center" wrapText="1"/>
    </xf>
    <xf numFmtId="0" fontId="69" fillId="81" borderId="6" xfId="327" applyFont="1" applyFill="1" applyBorder="1" applyAlignment="1">
      <alignment horizontal="center" vertical="center"/>
    </xf>
    <xf numFmtId="0" fontId="70" fillId="82" borderId="46" xfId="327" applyFont="1" applyFill="1" applyBorder="1" applyAlignment="1">
      <alignment horizontal="center" vertical="center" wrapText="1"/>
    </xf>
    <xf numFmtId="170" fontId="70" fillId="112" borderId="36" xfId="1" applyFont="1" applyFill="1" applyBorder="1" applyAlignment="1">
      <alignment horizontal="center" vertical="center" wrapText="1"/>
    </xf>
    <xf numFmtId="0" fontId="70" fillId="4" borderId="0" xfId="327" applyFont="1" applyFill="1" applyBorder="1" applyAlignment="1">
      <alignment vertical="center"/>
    </xf>
    <xf numFmtId="0" fontId="70" fillId="80" borderId="7" xfId="327" applyFont="1" applyFill="1" applyBorder="1" applyAlignment="1">
      <alignment horizontal="center" vertical="center"/>
    </xf>
    <xf numFmtId="0" fontId="70" fillId="28" borderId="77" xfId="327" applyFont="1" applyFill="1" applyBorder="1" applyAlignment="1">
      <alignment horizontal="center" vertical="center"/>
    </xf>
    <xf numFmtId="1" fontId="51" fillId="4" borderId="0" xfId="327" applyNumberFormat="1" applyFont="1" applyFill="1" applyAlignment="1">
      <alignment horizontal="center" vertical="center" wrapText="1"/>
    </xf>
    <xf numFmtId="0" fontId="51" fillId="0" borderId="6" xfId="327" applyFont="1" applyFill="1" applyBorder="1" applyAlignment="1">
      <alignment horizontal="left" vertical="center" wrapText="1"/>
    </xf>
    <xf numFmtId="170" fontId="52" fillId="0" borderId="11" xfId="1" applyFont="1" applyFill="1" applyBorder="1" applyAlignment="1" applyProtection="1">
      <alignment horizontal="center" vertical="center" wrapText="1"/>
    </xf>
    <xf numFmtId="170" fontId="76" fillId="0" borderId="11" xfId="1" applyFont="1" applyFill="1" applyBorder="1" applyAlignment="1" applyProtection="1">
      <alignment horizontal="center" vertical="center" wrapText="1"/>
    </xf>
    <xf numFmtId="170" fontId="70" fillId="28" borderId="25" xfId="1" applyFont="1" applyFill="1" applyBorder="1" applyAlignment="1" applyProtection="1">
      <alignment horizontal="center" vertical="center" wrapText="1"/>
      <protection locked="0"/>
    </xf>
    <xf numFmtId="170" fontId="70" fillId="113" borderId="25" xfId="1" applyFont="1" applyFill="1" applyBorder="1" applyAlignment="1" applyProtection="1">
      <alignment horizontal="center" vertical="center" wrapText="1"/>
      <protection locked="0"/>
    </xf>
    <xf numFmtId="170" fontId="70" fillId="0" borderId="36" xfId="1" applyFont="1" applyFill="1" applyBorder="1" applyAlignment="1" applyProtection="1">
      <alignment horizontal="center" vertical="center"/>
      <protection locked="0"/>
    </xf>
    <xf numFmtId="170" fontId="51" fillId="111" borderId="37" xfId="1" applyFont="1" applyFill="1" applyBorder="1" applyAlignment="1" applyProtection="1">
      <alignment horizontal="center" vertical="center" wrapText="1"/>
      <protection locked="0"/>
    </xf>
    <xf numFmtId="0" fontId="51" fillId="4" borderId="6" xfId="327" applyFont="1" applyFill="1" applyBorder="1" applyAlignment="1">
      <alignment horizontal="center" vertical="center"/>
    </xf>
    <xf numFmtId="0" fontId="51" fillId="4" borderId="46" xfId="327" applyFont="1" applyFill="1" applyBorder="1" applyAlignment="1">
      <alignment horizontal="center" vertical="center" wrapText="1"/>
    </xf>
    <xf numFmtId="0" fontId="70" fillId="81" borderId="30" xfId="327" applyFont="1" applyFill="1" applyBorder="1" applyAlignment="1" applyProtection="1">
      <alignment horizontal="center" vertical="center" wrapText="1"/>
    </xf>
    <xf numFmtId="0" fontId="51" fillId="4" borderId="6" xfId="327" applyFont="1" applyFill="1" applyBorder="1" applyAlignment="1">
      <alignment horizontal="center" vertical="center"/>
    </xf>
    <xf numFmtId="0" fontId="51" fillId="4" borderId="46" xfId="327" applyFont="1" applyFill="1" applyBorder="1" applyAlignment="1">
      <alignment horizontal="center" vertical="center" wrapText="1"/>
    </xf>
    <xf numFmtId="0" fontId="51" fillId="4" borderId="7" xfId="327" applyFont="1" applyFill="1" applyBorder="1" applyAlignment="1">
      <alignment horizontal="left" vertical="center" wrapText="1"/>
    </xf>
    <xf numFmtId="0" fontId="69" fillId="81" borderId="7" xfId="327" applyFont="1" applyFill="1" applyBorder="1" applyAlignment="1">
      <alignment horizontal="center" vertical="center"/>
    </xf>
    <xf numFmtId="0" fontId="70" fillId="82" borderId="10" xfId="327" applyFont="1" applyFill="1" applyBorder="1" applyAlignment="1">
      <alignment horizontal="center" vertical="center" wrapText="1"/>
    </xf>
    <xf numFmtId="0" fontId="70" fillId="112" borderId="78" xfId="327" applyFont="1" applyFill="1" applyBorder="1" applyAlignment="1">
      <alignment horizontal="center" vertical="center" wrapText="1"/>
    </xf>
    <xf numFmtId="0" fontId="70" fillId="113" borderId="79" xfId="327" applyFont="1" applyFill="1" applyBorder="1" applyAlignment="1" applyProtection="1">
      <alignment horizontal="center" vertical="center" wrapText="1"/>
      <protection locked="0"/>
    </xf>
    <xf numFmtId="170" fontId="70" fillId="112" borderId="80" xfId="1" applyFont="1" applyFill="1" applyBorder="1" applyAlignment="1">
      <alignment horizontal="center" vertical="center" wrapText="1"/>
    </xf>
    <xf numFmtId="170" fontId="70" fillId="113" borderId="5" xfId="1" applyFont="1" applyFill="1" applyBorder="1" applyAlignment="1" applyProtection="1">
      <alignment horizontal="center" vertical="center" wrapText="1"/>
      <protection locked="0"/>
    </xf>
    <xf numFmtId="170" fontId="51" fillId="111" borderId="78" xfId="1" applyFont="1" applyFill="1" applyBorder="1" applyAlignment="1" applyProtection="1">
      <alignment horizontal="center" vertical="center" wrapText="1"/>
      <protection locked="0"/>
    </xf>
    <xf numFmtId="170" fontId="76" fillId="0" borderId="79" xfId="1" applyFont="1" applyFill="1" applyBorder="1" applyAlignment="1" applyProtection="1">
      <alignment horizontal="center" vertical="center" wrapText="1"/>
    </xf>
    <xf numFmtId="170" fontId="70" fillId="0" borderId="80" xfId="1" applyFont="1" applyFill="1" applyBorder="1" applyAlignment="1" applyProtection="1">
      <alignment horizontal="center" vertical="center"/>
      <protection locked="0"/>
    </xf>
    <xf numFmtId="0" fontId="51" fillId="4" borderId="7" xfId="327" applyFont="1" applyFill="1" applyBorder="1" applyAlignment="1">
      <alignment horizontal="center" vertical="center"/>
    </xf>
    <xf numFmtId="0" fontId="51" fillId="4" borderId="7" xfId="327" applyFont="1" applyFill="1" applyBorder="1" applyAlignment="1">
      <alignment horizontal="center" vertical="center" wrapText="1"/>
    </xf>
    <xf numFmtId="170" fontId="70" fillId="4" borderId="0" xfId="327" applyNumberFormat="1" applyFont="1" applyFill="1" applyBorder="1" applyAlignment="1">
      <alignment horizontal="center" vertical="center"/>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120" fillId="4" borderId="5" xfId="0" applyFont="1" applyFill="1" applyBorder="1" applyAlignment="1">
      <alignment wrapText="1"/>
    </xf>
    <xf numFmtId="0" fontId="120" fillId="4" borderId="10" xfId="0" applyFont="1" applyFill="1" applyBorder="1" applyAlignment="1">
      <alignment wrapText="1"/>
    </xf>
    <xf numFmtId="0" fontId="120" fillId="4" borderId="8" xfId="0" applyFont="1" applyFill="1" applyBorder="1" applyAlignment="1">
      <alignment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5" fillId="4" borderId="0" xfId="327" applyFont="1" applyFill="1" applyBorder="1" applyAlignment="1" applyProtection="1">
      <alignment horizontal="center" vertical="center"/>
    </xf>
    <xf numFmtId="0" fontId="70" fillId="81" borderId="30" xfId="327" applyFont="1" applyFill="1" applyBorder="1" applyAlignment="1" applyProtection="1">
      <alignment horizontal="center" vertical="center" wrapText="1"/>
    </xf>
    <xf numFmtId="0" fontId="70" fillId="81" borderId="31" xfId="327" applyFont="1" applyFill="1" applyBorder="1" applyAlignment="1" applyProtection="1">
      <alignment horizontal="center"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4" fillId="4" borderId="50"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5"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6"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5"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38" xfId="329" quotePrefix="1" applyFont="1" applyFill="1" applyBorder="1" applyAlignment="1">
      <alignment horizontal="left" vertical="center" wrapText="1"/>
    </xf>
    <xf numFmtId="0" fontId="47" fillId="4" borderId="67"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5"/>
  <sheetViews>
    <sheetView tabSelected="1" topLeftCell="B1" zoomScale="70" zoomScaleNormal="70" zoomScaleSheetLayoutView="100" workbookViewId="0">
      <selection activeCell="C30" sqref="C30"/>
    </sheetView>
  </sheetViews>
  <sheetFormatPr defaultRowHeight="14"/>
  <cols>
    <col min="1" max="1" width="10.1796875" style="58" customWidth="1"/>
    <col min="2" max="2" width="33.453125" style="58" customWidth="1"/>
    <col min="3" max="3" width="40.7265625" style="65" customWidth="1"/>
    <col min="4" max="4" width="15" style="66" customWidth="1"/>
    <col min="5" max="5" width="13.81640625" style="67" customWidth="1"/>
    <col min="6" max="7" width="11.81640625" style="67" customWidth="1"/>
    <col min="8" max="8" width="10.26953125" style="67" customWidth="1"/>
    <col min="9" max="9" width="19.7265625" style="67" customWidth="1"/>
    <col min="10" max="10" width="19.7265625" style="68" customWidth="1"/>
    <col min="11" max="11" width="18" style="68" customWidth="1"/>
    <col min="12" max="12" width="27.1796875" style="64" customWidth="1"/>
    <col min="13" max="14" width="9.1796875" style="36" customWidth="1"/>
    <col min="15" max="15" width="65" style="36" customWidth="1"/>
    <col min="16" max="20" width="9.1796875" style="36" customWidth="1"/>
    <col min="21" max="21" width="9.1796875" style="36"/>
    <col min="22" max="22" width="0" style="36" hidden="1" customWidth="1"/>
    <col min="23" max="151" width="9.1796875" style="36"/>
    <col min="152" max="152" width="6" style="36" customWidth="1"/>
    <col min="153" max="153" width="11.1796875" style="36" customWidth="1"/>
    <col min="154" max="154" width="37.26953125" style="36" customWidth="1"/>
    <col min="155" max="155" width="14.1796875" style="36" customWidth="1"/>
    <col min="156" max="157" width="12" style="36" customWidth="1"/>
    <col min="158" max="158" width="17.81640625" style="36" customWidth="1"/>
    <col min="159" max="159" width="15.7265625" style="36" customWidth="1"/>
    <col min="160" max="165" width="0" style="36" hidden="1" customWidth="1"/>
    <col min="166" max="166" width="11.81640625" style="36" customWidth="1"/>
    <col min="167" max="167" width="31.81640625" style="36" customWidth="1"/>
    <col min="168" max="168" width="12.1796875" style="36" customWidth="1"/>
    <col min="169" max="169" width="12" style="36" customWidth="1"/>
    <col min="170" max="170" width="12.54296875" style="36" customWidth="1"/>
    <col min="171" max="171" width="12" style="36" customWidth="1"/>
    <col min="172" max="172" width="11.1796875" style="36" customWidth="1"/>
    <col min="173" max="174" width="11.7265625" style="36" customWidth="1"/>
    <col min="175" max="175" width="12.54296875" style="36" customWidth="1"/>
    <col min="176" max="176" width="9.7265625" style="36" customWidth="1"/>
    <col min="177" max="177" width="12" style="36" customWidth="1"/>
    <col min="178" max="226" width="9.7265625" style="36" customWidth="1"/>
    <col min="227" max="407" width="9.1796875" style="36"/>
    <col min="408" max="408" width="6" style="36" customWidth="1"/>
    <col min="409" max="409" width="11.1796875" style="36" customWidth="1"/>
    <col min="410" max="410" width="37.26953125" style="36" customWidth="1"/>
    <col min="411" max="411" width="14.1796875" style="36" customWidth="1"/>
    <col min="412" max="413" width="12" style="36" customWidth="1"/>
    <col min="414" max="414" width="17.81640625" style="36" customWidth="1"/>
    <col min="415" max="415" width="15.7265625" style="36" customWidth="1"/>
    <col min="416" max="421" width="0" style="36" hidden="1" customWidth="1"/>
    <col min="422" max="422" width="11.81640625" style="36" customWidth="1"/>
    <col min="423" max="423" width="31.81640625" style="36" customWidth="1"/>
    <col min="424" max="424" width="12.1796875" style="36" customWidth="1"/>
    <col min="425" max="425" width="12" style="36" customWidth="1"/>
    <col min="426" max="426" width="12.54296875" style="36" customWidth="1"/>
    <col min="427" max="427" width="12" style="36" customWidth="1"/>
    <col min="428" max="428" width="11.1796875" style="36" customWidth="1"/>
    <col min="429" max="430" width="11.7265625" style="36" customWidth="1"/>
    <col min="431" max="431" width="12.54296875" style="36" customWidth="1"/>
    <col min="432" max="432" width="9.7265625" style="36" customWidth="1"/>
    <col min="433" max="433" width="12" style="36" customWidth="1"/>
    <col min="434" max="482" width="9.7265625" style="36" customWidth="1"/>
    <col min="483" max="663" width="9.1796875" style="36"/>
    <col min="664" max="664" width="6" style="36" customWidth="1"/>
    <col min="665" max="665" width="11.1796875" style="36" customWidth="1"/>
    <col min="666" max="666" width="37.26953125" style="36" customWidth="1"/>
    <col min="667" max="667" width="14.1796875" style="36" customWidth="1"/>
    <col min="668" max="669" width="12" style="36" customWidth="1"/>
    <col min="670" max="670" width="17.81640625" style="36" customWidth="1"/>
    <col min="671" max="671" width="15.7265625" style="36" customWidth="1"/>
    <col min="672" max="677" width="0" style="36" hidden="1" customWidth="1"/>
    <col min="678" max="678" width="11.81640625" style="36" customWidth="1"/>
    <col min="679" max="679" width="31.81640625" style="36" customWidth="1"/>
    <col min="680" max="680" width="12.1796875" style="36" customWidth="1"/>
    <col min="681" max="681" width="12" style="36" customWidth="1"/>
    <col min="682" max="682" width="12.54296875" style="36" customWidth="1"/>
    <col min="683" max="683" width="12" style="36" customWidth="1"/>
    <col min="684" max="684" width="11.1796875" style="36" customWidth="1"/>
    <col min="685" max="686" width="11.7265625" style="36" customWidth="1"/>
    <col min="687" max="687" width="12.54296875" style="36" customWidth="1"/>
    <col min="688" max="688" width="9.7265625" style="36" customWidth="1"/>
    <col min="689" max="689" width="12" style="36" customWidth="1"/>
    <col min="690" max="738" width="9.7265625" style="36" customWidth="1"/>
    <col min="739" max="919" width="9.1796875" style="36"/>
    <col min="920" max="920" width="6" style="36" customWidth="1"/>
    <col min="921" max="921" width="11.1796875" style="36" customWidth="1"/>
    <col min="922" max="922" width="37.26953125" style="36" customWidth="1"/>
    <col min="923" max="923" width="14.1796875" style="36" customWidth="1"/>
    <col min="924" max="925" width="12" style="36" customWidth="1"/>
    <col min="926" max="926" width="17.81640625" style="36" customWidth="1"/>
    <col min="927" max="927" width="15.7265625" style="36" customWidth="1"/>
    <col min="928" max="933" width="0" style="36" hidden="1" customWidth="1"/>
    <col min="934" max="934" width="11.81640625" style="36" customWidth="1"/>
    <col min="935" max="935" width="31.81640625" style="36" customWidth="1"/>
    <col min="936" max="936" width="12.1796875" style="36" customWidth="1"/>
    <col min="937" max="937" width="12" style="36" customWidth="1"/>
    <col min="938" max="938" width="12.54296875" style="36" customWidth="1"/>
    <col min="939" max="939" width="12" style="36" customWidth="1"/>
    <col min="940" max="940" width="11.1796875" style="36" customWidth="1"/>
    <col min="941" max="942" width="11.7265625" style="36" customWidth="1"/>
    <col min="943" max="943" width="12.54296875" style="36" customWidth="1"/>
    <col min="944" max="944" width="9.7265625" style="36" customWidth="1"/>
    <col min="945" max="945" width="12" style="36" customWidth="1"/>
    <col min="946" max="994" width="9.7265625" style="36" customWidth="1"/>
    <col min="995" max="1175" width="9.1796875" style="36"/>
    <col min="1176" max="1176" width="6" style="36" customWidth="1"/>
    <col min="1177" max="1177" width="11.1796875" style="36" customWidth="1"/>
    <col min="1178" max="1178" width="37.26953125" style="36" customWidth="1"/>
    <col min="1179" max="1179" width="14.1796875" style="36" customWidth="1"/>
    <col min="1180" max="1181" width="12" style="36" customWidth="1"/>
    <col min="1182" max="1182" width="17.81640625" style="36" customWidth="1"/>
    <col min="1183" max="1183" width="15.7265625" style="36" customWidth="1"/>
    <col min="1184" max="1189" width="0" style="36" hidden="1" customWidth="1"/>
    <col min="1190" max="1190" width="11.81640625" style="36" customWidth="1"/>
    <col min="1191" max="1191" width="31.81640625" style="36" customWidth="1"/>
    <col min="1192" max="1192" width="12.1796875" style="36" customWidth="1"/>
    <col min="1193" max="1193" width="12" style="36" customWidth="1"/>
    <col min="1194" max="1194" width="12.54296875" style="36" customWidth="1"/>
    <col min="1195" max="1195" width="12" style="36" customWidth="1"/>
    <col min="1196" max="1196" width="11.1796875" style="36" customWidth="1"/>
    <col min="1197" max="1198" width="11.7265625" style="36" customWidth="1"/>
    <col min="1199" max="1199" width="12.54296875" style="36" customWidth="1"/>
    <col min="1200" max="1200" width="9.7265625" style="36" customWidth="1"/>
    <col min="1201" max="1201" width="12" style="36" customWidth="1"/>
    <col min="1202" max="1250" width="9.7265625" style="36" customWidth="1"/>
    <col min="1251" max="1431" width="9.1796875" style="36"/>
    <col min="1432" max="1432" width="6" style="36" customWidth="1"/>
    <col min="1433" max="1433" width="11.1796875" style="36" customWidth="1"/>
    <col min="1434" max="1434" width="37.26953125" style="36" customWidth="1"/>
    <col min="1435" max="1435" width="14.1796875" style="36" customWidth="1"/>
    <col min="1436" max="1437" width="12" style="36" customWidth="1"/>
    <col min="1438" max="1438" width="17.81640625" style="36" customWidth="1"/>
    <col min="1439" max="1439" width="15.7265625" style="36" customWidth="1"/>
    <col min="1440" max="1445" width="0" style="36" hidden="1" customWidth="1"/>
    <col min="1446" max="1446" width="11.81640625" style="36" customWidth="1"/>
    <col min="1447" max="1447" width="31.81640625" style="36" customWidth="1"/>
    <col min="1448" max="1448" width="12.1796875" style="36" customWidth="1"/>
    <col min="1449" max="1449" width="12" style="36" customWidth="1"/>
    <col min="1450" max="1450" width="12.54296875" style="36" customWidth="1"/>
    <col min="1451" max="1451" width="12" style="36" customWidth="1"/>
    <col min="1452" max="1452" width="11.1796875" style="36" customWidth="1"/>
    <col min="1453" max="1454" width="11.7265625" style="36" customWidth="1"/>
    <col min="1455" max="1455" width="12.54296875" style="36" customWidth="1"/>
    <col min="1456" max="1456" width="9.7265625" style="36" customWidth="1"/>
    <col min="1457" max="1457" width="12" style="36" customWidth="1"/>
    <col min="1458" max="1506" width="9.7265625" style="36" customWidth="1"/>
    <col min="1507" max="1687" width="9.1796875" style="36"/>
    <col min="1688" max="1688" width="6" style="36" customWidth="1"/>
    <col min="1689" max="1689" width="11.1796875" style="36" customWidth="1"/>
    <col min="1690" max="1690" width="37.26953125" style="36" customWidth="1"/>
    <col min="1691" max="1691" width="14.1796875" style="36" customWidth="1"/>
    <col min="1692" max="1693" width="12" style="36" customWidth="1"/>
    <col min="1694" max="1694" width="17.81640625" style="36" customWidth="1"/>
    <col min="1695" max="1695" width="15.7265625" style="36" customWidth="1"/>
    <col min="1696" max="1701" width="0" style="36" hidden="1" customWidth="1"/>
    <col min="1702" max="1702" width="11.81640625" style="36" customWidth="1"/>
    <col min="1703" max="1703" width="31.81640625" style="36" customWidth="1"/>
    <col min="1704" max="1704" width="12.1796875" style="36" customWidth="1"/>
    <col min="1705" max="1705" width="12" style="36" customWidth="1"/>
    <col min="1706" max="1706" width="12.54296875" style="36" customWidth="1"/>
    <col min="1707" max="1707" width="12" style="36" customWidth="1"/>
    <col min="1708" max="1708" width="11.1796875" style="36" customWidth="1"/>
    <col min="1709" max="1710" width="11.7265625" style="36" customWidth="1"/>
    <col min="1711" max="1711" width="12.54296875" style="36" customWidth="1"/>
    <col min="1712" max="1712" width="9.7265625" style="36" customWidth="1"/>
    <col min="1713" max="1713" width="12" style="36" customWidth="1"/>
    <col min="1714" max="1762" width="9.7265625" style="36" customWidth="1"/>
    <col min="1763" max="1943" width="9.1796875" style="36"/>
    <col min="1944" max="1944" width="6" style="36" customWidth="1"/>
    <col min="1945" max="1945" width="11.1796875" style="36" customWidth="1"/>
    <col min="1946" max="1946" width="37.26953125" style="36" customWidth="1"/>
    <col min="1947" max="1947" width="14.1796875" style="36" customWidth="1"/>
    <col min="1948" max="1949" width="12" style="36" customWidth="1"/>
    <col min="1950" max="1950" width="17.81640625" style="36" customWidth="1"/>
    <col min="1951" max="1951" width="15.7265625" style="36" customWidth="1"/>
    <col min="1952" max="1957" width="0" style="36" hidden="1" customWidth="1"/>
    <col min="1958" max="1958" width="11.81640625" style="36" customWidth="1"/>
    <col min="1959" max="1959" width="31.81640625" style="36" customWidth="1"/>
    <col min="1960" max="1960" width="12.1796875" style="36" customWidth="1"/>
    <col min="1961" max="1961" width="12" style="36" customWidth="1"/>
    <col min="1962" max="1962" width="12.54296875" style="36" customWidth="1"/>
    <col min="1963" max="1963" width="12" style="36" customWidth="1"/>
    <col min="1964" max="1964" width="11.1796875" style="36" customWidth="1"/>
    <col min="1965" max="1966" width="11.7265625" style="36" customWidth="1"/>
    <col min="1967" max="1967" width="12.54296875" style="36" customWidth="1"/>
    <col min="1968" max="1968" width="9.7265625" style="36" customWidth="1"/>
    <col min="1969" max="1969" width="12" style="36" customWidth="1"/>
    <col min="1970" max="2018" width="9.7265625" style="36" customWidth="1"/>
    <col min="2019" max="2199" width="9.1796875" style="36"/>
    <col min="2200" max="2200" width="6" style="36" customWidth="1"/>
    <col min="2201" max="2201" width="11.1796875" style="36" customWidth="1"/>
    <col min="2202" max="2202" width="37.26953125" style="36" customWidth="1"/>
    <col min="2203" max="2203" width="14.1796875" style="36" customWidth="1"/>
    <col min="2204" max="2205" width="12" style="36" customWidth="1"/>
    <col min="2206" max="2206" width="17.81640625" style="36" customWidth="1"/>
    <col min="2207" max="2207" width="15.7265625" style="36" customWidth="1"/>
    <col min="2208" max="2213" width="0" style="36" hidden="1" customWidth="1"/>
    <col min="2214" max="2214" width="11.81640625" style="36" customWidth="1"/>
    <col min="2215" max="2215" width="31.81640625" style="36" customWidth="1"/>
    <col min="2216" max="2216" width="12.1796875" style="36" customWidth="1"/>
    <col min="2217" max="2217" width="12" style="36" customWidth="1"/>
    <col min="2218" max="2218" width="12.54296875" style="36" customWidth="1"/>
    <col min="2219" max="2219" width="12" style="36" customWidth="1"/>
    <col min="2220" max="2220" width="11.1796875" style="36" customWidth="1"/>
    <col min="2221" max="2222" width="11.7265625" style="36" customWidth="1"/>
    <col min="2223" max="2223" width="12.54296875" style="36" customWidth="1"/>
    <col min="2224" max="2224" width="9.7265625" style="36" customWidth="1"/>
    <col min="2225" max="2225" width="12" style="36" customWidth="1"/>
    <col min="2226" max="2274" width="9.7265625" style="36" customWidth="1"/>
    <col min="2275" max="2455" width="9.1796875" style="36"/>
    <col min="2456" max="2456" width="6" style="36" customWidth="1"/>
    <col min="2457" max="2457" width="11.1796875" style="36" customWidth="1"/>
    <col min="2458" max="2458" width="37.26953125" style="36" customWidth="1"/>
    <col min="2459" max="2459" width="14.1796875" style="36" customWidth="1"/>
    <col min="2460" max="2461" width="12" style="36" customWidth="1"/>
    <col min="2462" max="2462" width="17.81640625" style="36" customWidth="1"/>
    <col min="2463" max="2463" width="15.7265625" style="36" customWidth="1"/>
    <col min="2464" max="2469" width="0" style="36" hidden="1" customWidth="1"/>
    <col min="2470" max="2470" width="11.81640625" style="36" customWidth="1"/>
    <col min="2471" max="2471" width="31.81640625" style="36" customWidth="1"/>
    <col min="2472" max="2472" width="12.1796875" style="36" customWidth="1"/>
    <col min="2473" max="2473" width="12" style="36" customWidth="1"/>
    <col min="2474" max="2474" width="12.54296875" style="36" customWidth="1"/>
    <col min="2475" max="2475" width="12" style="36" customWidth="1"/>
    <col min="2476" max="2476" width="11.1796875" style="36" customWidth="1"/>
    <col min="2477" max="2478" width="11.7265625" style="36" customWidth="1"/>
    <col min="2479" max="2479" width="12.54296875" style="36" customWidth="1"/>
    <col min="2480" max="2480" width="9.7265625" style="36" customWidth="1"/>
    <col min="2481" max="2481" width="12" style="36" customWidth="1"/>
    <col min="2482" max="2530" width="9.7265625" style="36" customWidth="1"/>
    <col min="2531" max="2711" width="9.1796875" style="36"/>
    <col min="2712" max="2712" width="6" style="36" customWidth="1"/>
    <col min="2713" max="2713" width="11.1796875" style="36" customWidth="1"/>
    <col min="2714" max="2714" width="37.26953125" style="36" customWidth="1"/>
    <col min="2715" max="2715" width="14.1796875" style="36" customWidth="1"/>
    <col min="2716" max="2717" width="12" style="36" customWidth="1"/>
    <col min="2718" max="2718" width="17.81640625" style="36" customWidth="1"/>
    <col min="2719" max="2719" width="15.7265625" style="36" customWidth="1"/>
    <col min="2720" max="2725" width="0" style="36" hidden="1" customWidth="1"/>
    <col min="2726" max="2726" width="11.81640625" style="36" customWidth="1"/>
    <col min="2727" max="2727" width="31.81640625" style="36" customWidth="1"/>
    <col min="2728" max="2728" width="12.1796875" style="36" customWidth="1"/>
    <col min="2729" max="2729" width="12" style="36" customWidth="1"/>
    <col min="2730" max="2730" width="12.54296875" style="36" customWidth="1"/>
    <col min="2731" max="2731" width="12" style="36" customWidth="1"/>
    <col min="2732" max="2732" width="11.1796875" style="36" customWidth="1"/>
    <col min="2733" max="2734" width="11.7265625" style="36" customWidth="1"/>
    <col min="2735" max="2735" width="12.54296875" style="36" customWidth="1"/>
    <col min="2736" max="2736" width="9.7265625" style="36" customWidth="1"/>
    <col min="2737" max="2737" width="12" style="36" customWidth="1"/>
    <col min="2738" max="2786" width="9.7265625" style="36" customWidth="1"/>
    <col min="2787" max="2967" width="9.1796875" style="36"/>
    <col min="2968" max="2968" width="6" style="36" customWidth="1"/>
    <col min="2969" max="2969" width="11.1796875" style="36" customWidth="1"/>
    <col min="2970" max="2970" width="37.26953125" style="36" customWidth="1"/>
    <col min="2971" max="2971" width="14.1796875" style="36" customWidth="1"/>
    <col min="2972" max="2973" width="12" style="36" customWidth="1"/>
    <col min="2974" max="2974" width="17.81640625" style="36" customWidth="1"/>
    <col min="2975" max="2975" width="15.7265625" style="36" customWidth="1"/>
    <col min="2976" max="2981" width="0" style="36" hidden="1" customWidth="1"/>
    <col min="2982" max="2982" width="11.81640625" style="36" customWidth="1"/>
    <col min="2983" max="2983" width="31.81640625" style="36" customWidth="1"/>
    <col min="2984" max="2984" width="12.1796875" style="36" customWidth="1"/>
    <col min="2985" max="2985" width="12" style="36" customWidth="1"/>
    <col min="2986" max="2986" width="12.54296875" style="36" customWidth="1"/>
    <col min="2987" max="2987" width="12" style="36" customWidth="1"/>
    <col min="2988" max="2988" width="11.1796875" style="36" customWidth="1"/>
    <col min="2989" max="2990" width="11.7265625" style="36" customWidth="1"/>
    <col min="2991" max="2991" width="12.54296875" style="36" customWidth="1"/>
    <col min="2992" max="2992" width="9.7265625" style="36" customWidth="1"/>
    <col min="2993" max="2993" width="12" style="36" customWidth="1"/>
    <col min="2994" max="3042" width="9.7265625" style="36" customWidth="1"/>
    <col min="3043" max="3223" width="9.1796875" style="36"/>
    <col min="3224" max="3224" width="6" style="36" customWidth="1"/>
    <col min="3225" max="3225" width="11.1796875" style="36" customWidth="1"/>
    <col min="3226" max="3226" width="37.26953125" style="36" customWidth="1"/>
    <col min="3227" max="3227" width="14.1796875" style="36" customWidth="1"/>
    <col min="3228" max="3229" width="12" style="36" customWidth="1"/>
    <col min="3230" max="3230" width="17.81640625" style="36" customWidth="1"/>
    <col min="3231" max="3231" width="15.7265625" style="36" customWidth="1"/>
    <col min="3232" max="3237" width="0" style="36" hidden="1" customWidth="1"/>
    <col min="3238" max="3238" width="11.81640625" style="36" customWidth="1"/>
    <col min="3239" max="3239" width="31.81640625" style="36" customWidth="1"/>
    <col min="3240" max="3240" width="12.1796875" style="36" customWidth="1"/>
    <col min="3241" max="3241" width="12" style="36" customWidth="1"/>
    <col min="3242" max="3242" width="12.54296875" style="36" customWidth="1"/>
    <col min="3243" max="3243" width="12" style="36" customWidth="1"/>
    <col min="3244" max="3244" width="11.1796875" style="36" customWidth="1"/>
    <col min="3245" max="3246" width="11.7265625" style="36" customWidth="1"/>
    <col min="3247" max="3247" width="12.54296875" style="36" customWidth="1"/>
    <col min="3248" max="3248" width="9.7265625" style="36" customWidth="1"/>
    <col min="3249" max="3249" width="12" style="36" customWidth="1"/>
    <col min="3250" max="3298" width="9.7265625" style="36" customWidth="1"/>
    <col min="3299" max="3479" width="9.1796875" style="36"/>
    <col min="3480" max="3480" width="6" style="36" customWidth="1"/>
    <col min="3481" max="3481" width="11.1796875" style="36" customWidth="1"/>
    <col min="3482" max="3482" width="37.26953125" style="36" customWidth="1"/>
    <col min="3483" max="3483" width="14.1796875" style="36" customWidth="1"/>
    <col min="3484" max="3485" width="12" style="36" customWidth="1"/>
    <col min="3486" max="3486" width="17.81640625" style="36" customWidth="1"/>
    <col min="3487" max="3487" width="15.7265625" style="36" customWidth="1"/>
    <col min="3488" max="3493" width="0" style="36" hidden="1" customWidth="1"/>
    <col min="3494" max="3494" width="11.81640625" style="36" customWidth="1"/>
    <col min="3495" max="3495" width="31.81640625" style="36" customWidth="1"/>
    <col min="3496" max="3496" width="12.1796875" style="36" customWidth="1"/>
    <col min="3497" max="3497" width="12" style="36" customWidth="1"/>
    <col min="3498" max="3498" width="12.54296875" style="36" customWidth="1"/>
    <col min="3499" max="3499" width="12" style="36" customWidth="1"/>
    <col min="3500" max="3500" width="11.1796875" style="36" customWidth="1"/>
    <col min="3501" max="3502" width="11.7265625" style="36" customWidth="1"/>
    <col min="3503" max="3503" width="12.54296875" style="36" customWidth="1"/>
    <col min="3504" max="3504" width="9.7265625" style="36" customWidth="1"/>
    <col min="3505" max="3505" width="12" style="36" customWidth="1"/>
    <col min="3506" max="3554" width="9.7265625" style="36" customWidth="1"/>
    <col min="3555" max="3735" width="9.1796875" style="36"/>
    <col min="3736" max="3736" width="6" style="36" customWidth="1"/>
    <col min="3737" max="3737" width="11.1796875" style="36" customWidth="1"/>
    <col min="3738" max="3738" width="37.26953125" style="36" customWidth="1"/>
    <col min="3739" max="3739" width="14.1796875" style="36" customWidth="1"/>
    <col min="3740" max="3741" width="12" style="36" customWidth="1"/>
    <col min="3742" max="3742" width="17.81640625" style="36" customWidth="1"/>
    <col min="3743" max="3743" width="15.7265625" style="36" customWidth="1"/>
    <col min="3744" max="3749" width="0" style="36" hidden="1" customWidth="1"/>
    <col min="3750" max="3750" width="11.81640625" style="36" customWidth="1"/>
    <col min="3751" max="3751" width="31.81640625" style="36" customWidth="1"/>
    <col min="3752" max="3752" width="12.1796875" style="36" customWidth="1"/>
    <col min="3753" max="3753" width="12" style="36" customWidth="1"/>
    <col min="3754" max="3754" width="12.54296875" style="36" customWidth="1"/>
    <col min="3755" max="3755" width="12" style="36" customWidth="1"/>
    <col min="3756" max="3756" width="11.1796875" style="36" customWidth="1"/>
    <col min="3757" max="3758" width="11.7265625" style="36" customWidth="1"/>
    <col min="3759" max="3759" width="12.54296875" style="36" customWidth="1"/>
    <col min="3760" max="3760" width="9.7265625" style="36" customWidth="1"/>
    <col min="3761" max="3761" width="12" style="36" customWidth="1"/>
    <col min="3762" max="3810" width="9.7265625" style="36" customWidth="1"/>
    <col min="3811" max="3991" width="9.1796875" style="36"/>
    <col min="3992" max="3992" width="6" style="36" customWidth="1"/>
    <col min="3993" max="3993" width="11.1796875" style="36" customWidth="1"/>
    <col min="3994" max="3994" width="37.26953125" style="36" customWidth="1"/>
    <col min="3995" max="3995" width="14.1796875" style="36" customWidth="1"/>
    <col min="3996" max="3997" width="12" style="36" customWidth="1"/>
    <col min="3998" max="3998" width="17.81640625" style="36" customWidth="1"/>
    <col min="3999" max="3999" width="15.7265625" style="36" customWidth="1"/>
    <col min="4000" max="4005" width="0" style="36" hidden="1" customWidth="1"/>
    <col min="4006" max="4006" width="11.81640625" style="36" customWidth="1"/>
    <col min="4007" max="4007" width="31.81640625" style="36" customWidth="1"/>
    <col min="4008" max="4008" width="12.1796875" style="36" customWidth="1"/>
    <col min="4009" max="4009" width="12" style="36" customWidth="1"/>
    <col min="4010" max="4010" width="12.54296875" style="36" customWidth="1"/>
    <col min="4011" max="4011" width="12" style="36" customWidth="1"/>
    <col min="4012" max="4012" width="11.1796875" style="36" customWidth="1"/>
    <col min="4013" max="4014" width="11.7265625" style="36" customWidth="1"/>
    <col min="4015" max="4015" width="12.54296875" style="36" customWidth="1"/>
    <col min="4016" max="4016" width="9.7265625" style="36" customWidth="1"/>
    <col min="4017" max="4017" width="12" style="36" customWidth="1"/>
    <col min="4018" max="4066" width="9.7265625" style="36" customWidth="1"/>
    <col min="4067" max="4247" width="9.1796875" style="36"/>
    <col min="4248" max="4248" width="6" style="36" customWidth="1"/>
    <col min="4249" max="4249" width="11.1796875" style="36" customWidth="1"/>
    <col min="4250" max="4250" width="37.26953125" style="36" customWidth="1"/>
    <col min="4251" max="4251" width="14.1796875" style="36" customWidth="1"/>
    <col min="4252" max="4253" width="12" style="36" customWidth="1"/>
    <col min="4254" max="4254" width="17.81640625" style="36" customWidth="1"/>
    <col min="4255" max="4255" width="15.7265625" style="36" customWidth="1"/>
    <col min="4256" max="4261" width="0" style="36" hidden="1" customWidth="1"/>
    <col min="4262" max="4262" width="11.81640625" style="36" customWidth="1"/>
    <col min="4263" max="4263" width="31.81640625" style="36" customWidth="1"/>
    <col min="4264" max="4264" width="12.1796875" style="36" customWidth="1"/>
    <col min="4265" max="4265" width="12" style="36" customWidth="1"/>
    <col min="4266" max="4266" width="12.54296875" style="36" customWidth="1"/>
    <col min="4267" max="4267" width="12" style="36" customWidth="1"/>
    <col min="4268" max="4268" width="11.1796875" style="36" customWidth="1"/>
    <col min="4269" max="4270" width="11.7265625" style="36" customWidth="1"/>
    <col min="4271" max="4271" width="12.54296875" style="36" customWidth="1"/>
    <col min="4272" max="4272" width="9.7265625" style="36" customWidth="1"/>
    <col min="4273" max="4273" width="12" style="36" customWidth="1"/>
    <col min="4274" max="4322" width="9.7265625" style="36" customWidth="1"/>
    <col min="4323" max="4503" width="9.1796875" style="36"/>
    <col min="4504" max="4504" width="6" style="36" customWidth="1"/>
    <col min="4505" max="4505" width="11.1796875" style="36" customWidth="1"/>
    <col min="4506" max="4506" width="37.26953125" style="36" customWidth="1"/>
    <col min="4507" max="4507" width="14.1796875" style="36" customWidth="1"/>
    <col min="4508" max="4509" width="12" style="36" customWidth="1"/>
    <col min="4510" max="4510" width="17.81640625" style="36" customWidth="1"/>
    <col min="4511" max="4511" width="15.7265625" style="36" customWidth="1"/>
    <col min="4512" max="4517" width="0" style="36" hidden="1" customWidth="1"/>
    <col min="4518" max="4518" width="11.81640625" style="36" customWidth="1"/>
    <col min="4519" max="4519" width="31.81640625" style="36" customWidth="1"/>
    <col min="4520" max="4520" width="12.1796875" style="36" customWidth="1"/>
    <col min="4521" max="4521" width="12" style="36" customWidth="1"/>
    <col min="4522" max="4522" width="12.54296875" style="36" customWidth="1"/>
    <col min="4523" max="4523" width="12" style="36" customWidth="1"/>
    <col min="4524" max="4524" width="11.1796875" style="36" customWidth="1"/>
    <col min="4525" max="4526" width="11.7265625" style="36" customWidth="1"/>
    <col min="4527" max="4527" width="12.54296875" style="36" customWidth="1"/>
    <col min="4528" max="4528" width="9.7265625" style="36" customWidth="1"/>
    <col min="4529" max="4529" width="12" style="36" customWidth="1"/>
    <col min="4530" max="4578" width="9.7265625" style="36" customWidth="1"/>
    <col min="4579" max="4759" width="9.1796875" style="36"/>
    <col min="4760" max="4760" width="6" style="36" customWidth="1"/>
    <col min="4761" max="4761" width="11.1796875" style="36" customWidth="1"/>
    <col min="4762" max="4762" width="37.26953125" style="36" customWidth="1"/>
    <col min="4763" max="4763" width="14.1796875" style="36" customWidth="1"/>
    <col min="4764" max="4765" width="12" style="36" customWidth="1"/>
    <col min="4766" max="4766" width="17.81640625" style="36" customWidth="1"/>
    <col min="4767" max="4767" width="15.7265625" style="36" customWidth="1"/>
    <col min="4768" max="4773" width="0" style="36" hidden="1" customWidth="1"/>
    <col min="4774" max="4774" width="11.81640625" style="36" customWidth="1"/>
    <col min="4775" max="4775" width="31.81640625" style="36" customWidth="1"/>
    <col min="4776" max="4776" width="12.1796875" style="36" customWidth="1"/>
    <col min="4777" max="4777" width="12" style="36" customWidth="1"/>
    <col min="4778" max="4778" width="12.54296875" style="36" customWidth="1"/>
    <col min="4779" max="4779" width="12" style="36" customWidth="1"/>
    <col min="4780" max="4780" width="11.1796875" style="36" customWidth="1"/>
    <col min="4781" max="4782" width="11.7265625" style="36" customWidth="1"/>
    <col min="4783" max="4783" width="12.54296875" style="36" customWidth="1"/>
    <col min="4784" max="4784" width="9.7265625" style="36" customWidth="1"/>
    <col min="4785" max="4785" width="12" style="36" customWidth="1"/>
    <col min="4786" max="4834" width="9.7265625" style="36" customWidth="1"/>
    <col min="4835" max="5015" width="9.1796875" style="36"/>
    <col min="5016" max="5016" width="6" style="36" customWidth="1"/>
    <col min="5017" max="5017" width="11.1796875" style="36" customWidth="1"/>
    <col min="5018" max="5018" width="37.26953125" style="36" customWidth="1"/>
    <col min="5019" max="5019" width="14.1796875" style="36" customWidth="1"/>
    <col min="5020" max="5021" width="12" style="36" customWidth="1"/>
    <col min="5022" max="5022" width="17.81640625" style="36" customWidth="1"/>
    <col min="5023" max="5023" width="15.7265625" style="36" customWidth="1"/>
    <col min="5024" max="5029" width="0" style="36" hidden="1" customWidth="1"/>
    <col min="5030" max="5030" width="11.81640625" style="36" customWidth="1"/>
    <col min="5031" max="5031" width="31.81640625" style="36" customWidth="1"/>
    <col min="5032" max="5032" width="12.1796875" style="36" customWidth="1"/>
    <col min="5033" max="5033" width="12" style="36" customWidth="1"/>
    <col min="5034" max="5034" width="12.54296875" style="36" customWidth="1"/>
    <col min="5035" max="5035" width="12" style="36" customWidth="1"/>
    <col min="5036" max="5036" width="11.1796875" style="36" customWidth="1"/>
    <col min="5037" max="5038" width="11.7265625" style="36" customWidth="1"/>
    <col min="5039" max="5039" width="12.54296875" style="36" customWidth="1"/>
    <col min="5040" max="5040" width="9.7265625" style="36" customWidth="1"/>
    <col min="5041" max="5041" width="12" style="36" customWidth="1"/>
    <col min="5042" max="5090" width="9.7265625" style="36" customWidth="1"/>
    <col min="5091" max="5271" width="9.1796875" style="36"/>
    <col min="5272" max="5272" width="6" style="36" customWidth="1"/>
    <col min="5273" max="5273" width="11.1796875" style="36" customWidth="1"/>
    <col min="5274" max="5274" width="37.26953125" style="36" customWidth="1"/>
    <col min="5275" max="5275" width="14.1796875" style="36" customWidth="1"/>
    <col min="5276" max="5277" width="12" style="36" customWidth="1"/>
    <col min="5278" max="5278" width="17.81640625" style="36" customWidth="1"/>
    <col min="5279" max="5279" width="15.7265625" style="36" customWidth="1"/>
    <col min="5280" max="5285" width="0" style="36" hidden="1" customWidth="1"/>
    <col min="5286" max="5286" width="11.81640625" style="36" customWidth="1"/>
    <col min="5287" max="5287" width="31.81640625" style="36" customWidth="1"/>
    <col min="5288" max="5288" width="12.1796875" style="36" customWidth="1"/>
    <col min="5289" max="5289" width="12" style="36" customWidth="1"/>
    <col min="5290" max="5290" width="12.54296875" style="36" customWidth="1"/>
    <col min="5291" max="5291" width="12" style="36" customWidth="1"/>
    <col min="5292" max="5292" width="11.1796875" style="36" customWidth="1"/>
    <col min="5293" max="5294" width="11.7265625" style="36" customWidth="1"/>
    <col min="5295" max="5295" width="12.54296875" style="36" customWidth="1"/>
    <col min="5296" max="5296" width="9.7265625" style="36" customWidth="1"/>
    <col min="5297" max="5297" width="12" style="36" customWidth="1"/>
    <col min="5298" max="5346" width="9.7265625" style="36" customWidth="1"/>
    <col min="5347" max="5527" width="9.1796875" style="36"/>
    <col min="5528" max="5528" width="6" style="36" customWidth="1"/>
    <col min="5529" max="5529" width="11.1796875" style="36" customWidth="1"/>
    <col min="5530" max="5530" width="37.26953125" style="36" customWidth="1"/>
    <col min="5531" max="5531" width="14.1796875" style="36" customWidth="1"/>
    <col min="5532" max="5533" width="12" style="36" customWidth="1"/>
    <col min="5534" max="5534" width="17.81640625" style="36" customWidth="1"/>
    <col min="5535" max="5535" width="15.7265625" style="36" customWidth="1"/>
    <col min="5536" max="5541" width="0" style="36" hidden="1" customWidth="1"/>
    <col min="5542" max="5542" width="11.81640625" style="36" customWidth="1"/>
    <col min="5543" max="5543" width="31.81640625" style="36" customWidth="1"/>
    <col min="5544" max="5544" width="12.1796875" style="36" customWidth="1"/>
    <col min="5545" max="5545" width="12" style="36" customWidth="1"/>
    <col min="5546" max="5546" width="12.54296875" style="36" customWidth="1"/>
    <col min="5547" max="5547" width="12" style="36" customWidth="1"/>
    <col min="5548" max="5548" width="11.1796875" style="36" customWidth="1"/>
    <col min="5549" max="5550" width="11.7265625" style="36" customWidth="1"/>
    <col min="5551" max="5551" width="12.54296875" style="36" customWidth="1"/>
    <col min="5552" max="5552" width="9.7265625" style="36" customWidth="1"/>
    <col min="5553" max="5553" width="12" style="36" customWidth="1"/>
    <col min="5554" max="5602" width="9.7265625" style="36" customWidth="1"/>
    <col min="5603" max="5783" width="9.1796875" style="36"/>
    <col min="5784" max="5784" width="6" style="36" customWidth="1"/>
    <col min="5785" max="5785" width="11.1796875" style="36" customWidth="1"/>
    <col min="5786" max="5786" width="37.26953125" style="36" customWidth="1"/>
    <col min="5787" max="5787" width="14.1796875" style="36" customWidth="1"/>
    <col min="5788" max="5789" width="12" style="36" customWidth="1"/>
    <col min="5790" max="5790" width="17.81640625" style="36" customWidth="1"/>
    <col min="5791" max="5791" width="15.7265625" style="36" customWidth="1"/>
    <col min="5792" max="5797" width="0" style="36" hidden="1" customWidth="1"/>
    <col min="5798" max="5798" width="11.81640625" style="36" customWidth="1"/>
    <col min="5799" max="5799" width="31.81640625" style="36" customWidth="1"/>
    <col min="5800" max="5800" width="12.1796875" style="36" customWidth="1"/>
    <col min="5801" max="5801" width="12" style="36" customWidth="1"/>
    <col min="5802" max="5802" width="12.54296875" style="36" customWidth="1"/>
    <col min="5803" max="5803" width="12" style="36" customWidth="1"/>
    <col min="5804" max="5804" width="11.1796875" style="36" customWidth="1"/>
    <col min="5805" max="5806" width="11.7265625" style="36" customWidth="1"/>
    <col min="5807" max="5807" width="12.54296875" style="36" customWidth="1"/>
    <col min="5808" max="5808" width="9.7265625" style="36" customWidth="1"/>
    <col min="5809" max="5809" width="12" style="36" customWidth="1"/>
    <col min="5810" max="5858" width="9.7265625" style="36" customWidth="1"/>
    <col min="5859" max="6039" width="9.1796875" style="36"/>
    <col min="6040" max="6040" width="6" style="36" customWidth="1"/>
    <col min="6041" max="6041" width="11.1796875" style="36" customWidth="1"/>
    <col min="6042" max="6042" width="37.26953125" style="36" customWidth="1"/>
    <col min="6043" max="6043" width="14.1796875" style="36" customWidth="1"/>
    <col min="6044" max="6045" width="12" style="36" customWidth="1"/>
    <col min="6046" max="6046" width="17.81640625" style="36" customWidth="1"/>
    <col min="6047" max="6047" width="15.7265625" style="36" customWidth="1"/>
    <col min="6048" max="6053" width="0" style="36" hidden="1" customWidth="1"/>
    <col min="6054" max="6054" width="11.81640625" style="36" customWidth="1"/>
    <col min="6055" max="6055" width="31.81640625" style="36" customWidth="1"/>
    <col min="6056" max="6056" width="12.1796875" style="36" customWidth="1"/>
    <col min="6057" max="6057" width="12" style="36" customWidth="1"/>
    <col min="6058" max="6058" width="12.54296875" style="36" customWidth="1"/>
    <col min="6059" max="6059" width="12" style="36" customWidth="1"/>
    <col min="6060" max="6060" width="11.1796875" style="36" customWidth="1"/>
    <col min="6061" max="6062" width="11.7265625" style="36" customWidth="1"/>
    <col min="6063" max="6063" width="12.54296875" style="36" customWidth="1"/>
    <col min="6064" max="6064" width="9.7265625" style="36" customWidth="1"/>
    <col min="6065" max="6065" width="12" style="36" customWidth="1"/>
    <col min="6066" max="6114" width="9.7265625" style="36" customWidth="1"/>
    <col min="6115" max="6295" width="9.1796875" style="36"/>
    <col min="6296" max="6296" width="6" style="36" customWidth="1"/>
    <col min="6297" max="6297" width="11.1796875" style="36" customWidth="1"/>
    <col min="6298" max="6298" width="37.26953125" style="36" customWidth="1"/>
    <col min="6299" max="6299" width="14.1796875" style="36" customWidth="1"/>
    <col min="6300" max="6301" width="12" style="36" customWidth="1"/>
    <col min="6302" max="6302" width="17.81640625" style="36" customWidth="1"/>
    <col min="6303" max="6303" width="15.7265625" style="36" customWidth="1"/>
    <col min="6304" max="6309" width="0" style="36" hidden="1" customWidth="1"/>
    <col min="6310" max="6310" width="11.81640625" style="36" customWidth="1"/>
    <col min="6311" max="6311" width="31.81640625" style="36" customWidth="1"/>
    <col min="6312" max="6312" width="12.1796875" style="36" customWidth="1"/>
    <col min="6313" max="6313" width="12" style="36" customWidth="1"/>
    <col min="6314" max="6314" width="12.54296875" style="36" customWidth="1"/>
    <col min="6315" max="6315" width="12" style="36" customWidth="1"/>
    <col min="6316" max="6316" width="11.1796875" style="36" customWidth="1"/>
    <col min="6317" max="6318" width="11.7265625" style="36" customWidth="1"/>
    <col min="6319" max="6319" width="12.54296875" style="36" customWidth="1"/>
    <col min="6320" max="6320" width="9.7265625" style="36" customWidth="1"/>
    <col min="6321" max="6321" width="12" style="36" customWidth="1"/>
    <col min="6322" max="6370" width="9.7265625" style="36" customWidth="1"/>
    <col min="6371" max="6551" width="9.1796875" style="36"/>
    <col min="6552" max="6552" width="6" style="36" customWidth="1"/>
    <col min="6553" max="6553" width="11.1796875" style="36" customWidth="1"/>
    <col min="6554" max="6554" width="37.26953125" style="36" customWidth="1"/>
    <col min="6555" max="6555" width="14.1796875" style="36" customWidth="1"/>
    <col min="6556" max="6557" width="12" style="36" customWidth="1"/>
    <col min="6558" max="6558" width="17.81640625" style="36" customWidth="1"/>
    <col min="6559" max="6559" width="15.7265625" style="36" customWidth="1"/>
    <col min="6560" max="6565" width="0" style="36" hidden="1" customWidth="1"/>
    <col min="6566" max="6566" width="11.81640625" style="36" customWidth="1"/>
    <col min="6567" max="6567" width="31.81640625" style="36" customWidth="1"/>
    <col min="6568" max="6568" width="12.1796875" style="36" customWidth="1"/>
    <col min="6569" max="6569" width="12" style="36" customWidth="1"/>
    <col min="6570" max="6570" width="12.54296875" style="36" customWidth="1"/>
    <col min="6571" max="6571" width="12" style="36" customWidth="1"/>
    <col min="6572" max="6572" width="11.1796875" style="36" customWidth="1"/>
    <col min="6573" max="6574" width="11.7265625" style="36" customWidth="1"/>
    <col min="6575" max="6575" width="12.54296875" style="36" customWidth="1"/>
    <col min="6576" max="6576" width="9.7265625" style="36" customWidth="1"/>
    <col min="6577" max="6577" width="12" style="36" customWidth="1"/>
    <col min="6578" max="6626" width="9.7265625" style="36" customWidth="1"/>
    <col min="6627" max="6807" width="9.1796875" style="36"/>
    <col min="6808" max="6808" width="6" style="36" customWidth="1"/>
    <col min="6809" max="6809" width="11.1796875" style="36" customWidth="1"/>
    <col min="6810" max="6810" width="37.26953125" style="36" customWidth="1"/>
    <col min="6811" max="6811" width="14.1796875" style="36" customWidth="1"/>
    <col min="6812" max="6813" width="12" style="36" customWidth="1"/>
    <col min="6814" max="6814" width="17.81640625" style="36" customWidth="1"/>
    <col min="6815" max="6815" width="15.7265625" style="36" customWidth="1"/>
    <col min="6816" max="6821" width="0" style="36" hidden="1" customWidth="1"/>
    <col min="6822" max="6822" width="11.81640625" style="36" customWidth="1"/>
    <col min="6823" max="6823" width="31.81640625" style="36" customWidth="1"/>
    <col min="6824" max="6824" width="12.1796875" style="36" customWidth="1"/>
    <col min="6825" max="6825" width="12" style="36" customWidth="1"/>
    <col min="6826" max="6826" width="12.54296875" style="36" customWidth="1"/>
    <col min="6827" max="6827" width="12" style="36" customWidth="1"/>
    <col min="6828" max="6828" width="11.1796875" style="36" customWidth="1"/>
    <col min="6829" max="6830" width="11.7265625" style="36" customWidth="1"/>
    <col min="6831" max="6831" width="12.54296875" style="36" customWidth="1"/>
    <col min="6832" max="6832" width="9.7265625" style="36" customWidth="1"/>
    <col min="6833" max="6833" width="12" style="36" customWidth="1"/>
    <col min="6834" max="6882" width="9.7265625" style="36" customWidth="1"/>
    <col min="6883" max="7063" width="9.1796875" style="36"/>
    <col min="7064" max="7064" width="6" style="36" customWidth="1"/>
    <col min="7065" max="7065" width="11.1796875" style="36" customWidth="1"/>
    <col min="7066" max="7066" width="37.26953125" style="36" customWidth="1"/>
    <col min="7067" max="7067" width="14.1796875" style="36" customWidth="1"/>
    <col min="7068" max="7069" width="12" style="36" customWidth="1"/>
    <col min="7070" max="7070" width="17.81640625" style="36" customWidth="1"/>
    <col min="7071" max="7071" width="15.7265625" style="36" customWidth="1"/>
    <col min="7072" max="7077" width="0" style="36" hidden="1" customWidth="1"/>
    <col min="7078" max="7078" width="11.81640625" style="36" customWidth="1"/>
    <col min="7079" max="7079" width="31.81640625" style="36" customWidth="1"/>
    <col min="7080" max="7080" width="12.1796875" style="36" customWidth="1"/>
    <col min="7081" max="7081" width="12" style="36" customWidth="1"/>
    <col min="7082" max="7082" width="12.54296875" style="36" customWidth="1"/>
    <col min="7083" max="7083" width="12" style="36" customWidth="1"/>
    <col min="7084" max="7084" width="11.1796875" style="36" customWidth="1"/>
    <col min="7085" max="7086" width="11.7265625" style="36" customWidth="1"/>
    <col min="7087" max="7087" width="12.54296875" style="36" customWidth="1"/>
    <col min="7088" max="7088" width="9.7265625" style="36" customWidth="1"/>
    <col min="7089" max="7089" width="12" style="36" customWidth="1"/>
    <col min="7090" max="7138" width="9.7265625" style="36" customWidth="1"/>
    <col min="7139" max="7319" width="9.1796875" style="36"/>
    <col min="7320" max="7320" width="6" style="36" customWidth="1"/>
    <col min="7321" max="7321" width="11.1796875" style="36" customWidth="1"/>
    <col min="7322" max="7322" width="37.26953125" style="36" customWidth="1"/>
    <col min="7323" max="7323" width="14.1796875" style="36" customWidth="1"/>
    <col min="7324" max="7325" width="12" style="36" customWidth="1"/>
    <col min="7326" max="7326" width="17.81640625" style="36" customWidth="1"/>
    <col min="7327" max="7327" width="15.7265625" style="36" customWidth="1"/>
    <col min="7328" max="7333" width="0" style="36" hidden="1" customWidth="1"/>
    <col min="7334" max="7334" width="11.81640625" style="36" customWidth="1"/>
    <col min="7335" max="7335" width="31.81640625" style="36" customWidth="1"/>
    <col min="7336" max="7336" width="12.1796875" style="36" customWidth="1"/>
    <col min="7337" max="7337" width="12" style="36" customWidth="1"/>
    <col min="7338" max="7338" width="12.54296875" style="36" customWidth="1"/>
    <col min="7339" max="7339" width="12" style="36" customWidth="1"/>
    <col min="7340" max="7340" width="11.1796875" style="36" customWidth="1"/>
    <col min="7341" max="7342" width="11.7265625" style="36" customWidth="1"/>
    <col min="7343" max="7343" width="12.54296875" style="36" customWidth="1"/>
    <col min="7344" max="7344" width="9.7265625" style="36" customWidth="1"/>
    <col min="7345" max="7345" width="12" style="36" customWidth="1"/>
    <col min="7346" max="7394" width="9.7265625" style="36" customWidth="1"/>
    <col min="7395" max="7575" width="9.1796875" style="36"/>
    <col min="7576" max="7576" width="6" style="36" customWidth="1"/>
    <col min="7577" max="7577" width="11.1796875" style="36" customWidth="1"/>
    <col min="7578" max="7578" width="37.26953125" style="36" customWidth="1"/>
    <col min="7579" max="7579" width="14.1796875" style="36" customWidth="1"/>
    <col min="7580" max="7581" width="12" style="36" customWidth="1"/>
    <col min="7582" max="7582" width="17.81640625" style="36" customWidth="1"/>
    <col min="7583" max="7583" width="15.7265625" style="36" customWidth="1"/>
    <col min="7584" max="7589" width="0" style="36" hidden="1" customWidth="1"/>
    <col min="7590" max="7590" width="11.81640625" style="36" customWidth="1"/>
    <col min="7591" max="7591" width="31.81640625" style="36" customWidth="1"/>
    <col min="7592" max="7592" width="12.1796875" style="36" customWidth="1"/>
    <col min="7593" max="7593" width="12" style="36" customWidth="1"/>
    <col min="7594" max="7594" width="12.54296875" style="36" customWidth="1"/>
    <col min="7595" max="7595" width="12" style="36" customWidth="1"/>
    <col min="7596" max="7596" width="11.1796875" style="36" customWidth="1"/>
    <col min="7597" max="7598" width="11.7265625" style="36" customWidth="1"/>
    <col min="7599" max="7599" width="12.54296875" style="36" customWidth="1"/>
    <col min="7600" max="7600" width="9.7265625" style="36" customWidth="1"/>
    <col min="7601" max="7601" width="12" style="36" customWidth="1"/>
    <col min="7602" max="7650" width="9.7265625" style="36" customWidth="1"/>
    <col min="7651" max="7831" width="9.1796875" style="36"/>
    <col min="7832" max="7832" width="6" style="36" customWidth="1"/>
    <col min="7833" max="7833" width="11.1796875" style="36" customWidth="1"/>
    <col min="7834" max="7834" width="37.26953125" style="36" customWidth="1"/>
    <col min="7835" max="7835" width="14.1796875" style="36" customWidth="1"/>
    <col min="7836" max="7837" width="12" style="36" customWidth="1"/>
    <col min="7838" max="7838" width="17.81640625" style="36" customWidth="1"/>
    <col min="7839" max="7839" width="15.7265625" style="36" customWidth="1"/>
    <col min="7840" max="7845" width="0" style="36" hidden="1" customWidth="1"/>
    <col min="7846" max="7846" width="11.81640625" style="36" customWidth="1"/>
    <col min="7847" max="7847" width="31.81640625" style="36" customWidth="1"/>
    <col min="7848" max="7848" width="12.1796875" style="36" customWidth="1"/>
    <col min="7849" max="7849" width="12" style="36" customWidth="1"/>
    <col min="7850" max="7850" width="12.54296875" style="36" customWidth="1"/>
    <col min="7851" max="7851" width="12" style="36" customWidth="1"/>
    <col min="7852" max="7852" width="11.1796875" style="36" customWidth="1"/>
    <col min="7853" max="7854" width="11.7265625" style="36" customWidth="1"/>
    <col min="7855" max="7855" width="12.54296875" style="36" customWidth="1"/>
    <col min="7856" max="7856" width="9.7265625" style="36" customWidth="1"/>
    <col min="7857" max="7857" width="12" style="36" customWidth="1"/>
    <col min="7858" max="7906" width="9.7265625" style="36" customWidth="1"/>
    <col min="7907" max="8087" width="9.1796875" style="36"/>
    <col min="8088" max="8088" width="6" style="36" customWidth="1"/>
    <col min="8089" max="8089" width="11.1796875" style="36" customWidth="1"/>
    <col min="8090" max="8090" width="37.26953125" style="36" customWidth="1"/>
    <col min="8091" max="8091" width="14.1796875" style="36" customWidth="1"/>
    <col min="8092" max="8093" width="12" style="36" customWidth="1"/>
    <col min="8094" max="8094" width="17.81640625" style="36" customWidth="1"/>
    <col min="8095" max="8095" width="15.7265625" style="36" customWidth="1"/>
    <col min="8096" max="8101" width="0" style="36" hidden="1" customWidth="1"/>
    <col min="8102" max="8102" width="11.81640625" style="36" customWidth="1"/>
    <col min="8103" max="8103" width="31.81640625" style="36" customWidth="1"/>
    <col min="8104" max="8104" width="12.1796875" style="36" customWidth="1"/>
    <col min="8105" max="8105" width="12" style="36" customWidth="1"/>
    <col min="8106" max="8106" width="12.54296875" style="36" customWidth="1"/>
    <col min="8107" max="8107" width="12" style="36" customWidth="1"/>
    <col min="8108" max="8108" width="11.1796875" style="36" customWidth="1"/>
    <col min="8109" max="8110" width="11.7265625" style="36" customWidth="1"/>
    <col min="8111" max="8111" width="12.54296875" style="36" customWidth="1"/>
    <col min="8112" max="8112" width="9.7265625" style="36" customWidth="1"/>
    <col min="8113" max="8113" width="12" style="36" customWidth="1"/>
    <col min="8114" max="8162" width="9.7265625" style="36" customWidth="1"/>
    <col min="8163" max="8343" width="9.1796875" style="36"/>
    <col min="8344" max="8344" width="6" style="36" customWidth="1"/>
    <col min="8345" max="8345" width="11.1796875" style="36" customWidth="1"/>
    <col min="8346" max="8346" width="37.26953125" style="36" customWidth="1"/>
    <col min="8347" max="8347" width="14.1796875" style="36" customWidth="1"/>
    <col min="8348" max="8349" width="12" style="36" customWidth="1"/>
    <col min="8350" max="8350" width="17.81640625" style="36" customWidth="1"/>
    <col min="8351" max="8351" width="15.7265625" style="36" customWidth="1"/>
    <col min="8352" max="8357" width="0" style="36" hidden="1" customWidth="1"/>
    <col min="8358" max="8358" width="11.81640625" style="36" customWidth="1"/>
    <col min="8359" max="8359" width="31.81640625" style="36" customWidth="1"/>
    <col min="8360" max="8360" width="12.1796875" style="36" customWidth="1"/>
    <col min="8361" max="8361" width="12" style="36" customWidth="1"/>
    <col min="8362" max="8362" width="12.54296875" style="36" customWidth="1"/>
    <col min="8363" max="8363" width="12" style="36" customWidth="1"/>
    <col min="8364" max="8364" width="11.1796875" style="36" customWidth="1"/>
    <col min="8365" max="8366" width="11.7265625" style="36" customWidth="1"/>
    <col min="8367" max="8367" width="12.54296875" style="36" customWidth="1"/>
    <col min="8368" max="8368" width="9.7265625" style="36" customWidth="1"/>
    <col min="8369" max="8369" width="12" style="36" customWidth="1"/>
    <col min="8370" max="8418" width="9.7265625" style="36" customWidth="1"/>
    <col min="8419" max="8599" width="9.1796875" style="36"/>
    <col min="8600" max="8600" width="6" style="36" customWidth="1"/>
    <col min="8601" max="8601" width="11.1796875" style="36" customWidth="1"/>
    <col min="8602" max="8602" width="37.26953125" style="36" customWidth="1"/>
    <col min="8603" max="8603" width="14.1796875" style="36" customWidth="1"/>
    <col min="8604" max="8605" width="12" style="36" customWidth="1"/>
    <col min="8606" max="8606" width="17.81640625" style="36" customWidth="1"/>
    <col min="8607" max="8607" width="15.7265625" style="36" customWidth="1"/>
    <col min="8608" max="8613" width="0" style="36" hidden="1" customWidth="1"/>
    <col min="8614" max="8614" width="11.81640625" style="36" customWidth="1"/>
    <col min="8615" max="8615" width="31.81640625" style="36" customWidth="1"/>
    <col min="8616" max="8616" width="12.1796875" style="36" customWidth="1"/>
    <col min="8617" max="8617" width="12" style="36" customWidth="1"/>
    <col min="8618" max="8618" width="12.54296875" style="36" customWidth="1"/>
    <col min="8619" max="8619" width="12" style="36" customWidth="1"/>
    <col min="8620" max="8620" width="11.1796875" style="36" customWidth="1"/>
    <col min="8621" max="8622" width="11.7265625" style="36" customWidth="1"/>
    <col min="8623" max="8623" width="12.54296875" style="36" customWidth="1"/>
    <col min="8624" max="8624" width="9.7265625" style="36" customWidth="1"/>
    <col min="8625" max="8625" width="12" style="36" customWidth="1"/>
    <col min="8626" max="8674" width="9.7265625" style="36" customWidth="1"/>
    <col min="8675" max="8855" width="9.1796875" style="36"/>
    <col min="8856" max="8856" width="6" style="36" customWidth="1"/>
    <col min="8857" max="8857" width="11.1796875" style="36" customWidth="1"/>
    <col min="8858" max="8858" width="37.26953125" style="36" customWidth="1"/>
    <col min="8859" max="8859" width="14.1796875" style="36" customWidth="1"/>
    <col min="8860" max="8861" width="12" style="36" customWidth="1"/>
    <col min="8862" max="8862" width="17.81640625" style="36" customWidth="1"/>
    <col min="8863" max="8863" width="15.7265625" style="36" customWidth="1"/>
    <col min="8864" max="8869" width="0" style="36" hidden="1" customWidth="1"/>
    <col min="8870" max="8870" width="11.81640625" style="36" customWidth="1"/>
    <col min="8871" max="8871" width="31.81640625" style="36" customWidth="1"/>
    <col min="8872" max="8872" width="12.1796875" style="36" customWidth="1"/>
    <col min="8873" max="8873" width="12" style="36" customWidth="1"/>
    <col min="8874" max="8874" width="12.54296875" style="36" customWidth="1"/>
    <col min="8875" max="8875" width="12" style="36" customWidth="1"/>
    <col min="8876" max="8876" width="11.1796875" style="36" customWidth="1"/>
    <col min="8877" max="8878" width="11.7265625" style="36" customWidth="1"/>
    <col min="8879" max="8879" width="12.54296875" style="36" customWidth="1"/>
    <col min="8880" max="8880" width="9.7265625" style="36" customWidth="1"/>
    <col min="8881" max="8881" width="12" style="36" customWidth="1"/>
    <col min="8882" max="8930" width="9.7265625" style="36" customWidth="1"/>
    <col min="8931" max="9111" width="9.1796875" style="36"/>
    <col min="9112" max="9112" width="6" style="36" customWidth="1"/>
    <col min="9113" max="9113" width="11.1796875" style="36" customWidth="1"/>
    <col min="9114" max="9114" width="37.26953125" style="36" customWidth="1"/>
    <col min="9115" max="9115" width="14.1796875" style="36" customWidth="1"/>
    <col min="9116" max="9117" width="12" style="36" customWidth="1"/>
    <col min="9118" max="9118" width="17.81640625" style="36" customWidth="1"/>
    <col min="9119" max="9119" width="15.7265625" style="36" customWidth="1"/>
    <col min="9120" max="9125" width="0" style="36" hidden="1" customWidth="1"/>
    <col min="9126" max="9126" width="11.81640625" style="36" customWidth="1"/>
    <col min="9127" max="9127" width="31.81640625" style="36" customWidth="1"/>
    <col min="9128" max="9128" width="12.1796875" style="36" customWidth="1"/>
    <col min="9129" max="9129" width="12" style="36" customWidth="1"/>
    <col min="9130" max="9130" width="12.54296875" style="36" customWidth="1"/>
    <col min="9131" max="9131" width="12" style="36" customWidth="1"/>
    <col min="9132" max="9132" width="11.1796875" style="36" customWidth="1"/>
    <col min="9133" max="9134" width="11.7265625" style="36" customWidth="1"/>
    <col min="9135" max="9135" width="12.54296875" style="36" customWidth="1"/>
    <col min="9136" max="9136" width="9.7265625" style="36" customWidth="1"/>
    <col min="9137" max="9137" width="12" style="36" customWidth="1"/>
    <col min="9138" max="9186" width="9.7265625" style="36" customWidth="1"/>
    <col min="9187" max="9367" width="9.1796875" style="36"/>
    <col min="9368" max="9368" width="6" style="36" customWidth="1"/>
    <col min="9369" max="9369" width="11.1796875" style="36" customWidth="1"/>
    <col min="9370" max="9370" width="37.26953125" style="36" customWidth="1"/>
    <col min="9371" max="9371" width="14.1796875" style="36" customWidth="1"/>
    <col min="9372" max="9373" width="12" style="36" customWidth="1"/>
    <col min="9374" max="9374" width="17.81640625" style="36" customWidth="1"/>
    <col min="9375" max="9375" width="15.7265625" style="36" customWidth="1"/>
    <col min="9376" max="9381" width="0" style="36" hidden="1" customWidth="1"/>
    <col min="9382" max="9382" width="11.81640625" style="36" customWidth="1"/>
    <col min="9383" max="9383" width="31.81640625" style="36" customWidth="1"/>
    <col min="9384" max="9384" width="12.1796875" style="36" customWidth="1"/>
    <col min="9385" max="9385" width="12" style="36" customWidth="1"/>
    <col min="9386" max="9386" width="12.54296875" style="36" customWidth="1"/>
    <col min="9387" max="9387" width="12" style="36" customWidth="1"/>
    <col min="9388" max="9388" width="11.1796875" style="36" customWidth="1"/>
    <col min="9389" max="9390" width="11.7265625" style="36" customWidth="1"/>
    <col min="9391" max="9391" width="12.54296875" style="36" customWidth="1"/>
    <col min="9392" max="9392" width="9.7265625" style="36" customWidth="1"/>
    <col min="9393" max="9393" width="12" style="36" customWidth="1"/>
    <col min="9394" max="9442" width="9.7265625" style="36" customWidth="1"/>
    <col min="9443" max="9623" width="9.1796875" style="36"/>
    <col min="9624" max="9624" width="6" style="36" customWidth="1"/>
    <col min="9625" max="9625" width="11.1796875" style="36" customWidth="1"/>
    <col min="9626" max="9626" width="37.26953125" style="36" customWidth="1"/>
    <col min="9627" max="9627" width="14.1796875" style="36" customWidth="1"/>
    <col min="9628" max="9629" width="12" style="36" customWidth="1"/>
    <col min="9630" max="9630" width="17.81640625" style="36" customWidth="1"/>
    <col min="9631" max="9631" width="15.7265625" style="36" customWidth="1"/>
    <col min="9632" max="9637" width="0" style="36" hidden="1" customWidth="1"/>
    <col min="9638" max="9638" width="11.81640625" style="36" customWidth="1"/>
    <col min="9639" max="9639" width="31.81640625" style="36" customWidth="1"/>
    <col min="9640" max="9640" width="12.1796875" style="36" customWidth="1"/>
    <col min="9641" max="9641" width="12" style="36" customWidth="1"/>
    <col min="9642" max="9642" width="12.54296875" style="36" customWidth="1"/>
    <col min="9643" max="9643" width="12" style="36" customWidth="1"/>
    <col min="9644" max="9644" width="11.1796875" style="36" customWidth="1"/>
    <col min="9645" max="9646" width="11.7265625" style="36" customWidth="1"/>
    <col min="9647" max="9647" width="12.54296875" style="36" customWidth="1"/>
    <col min="9648" max="9648" width="9.7265625" style="36" customWidth="1"/>
    <col min="9649" max="9649" width="12" style="36" customWidth="1"/>
    <col min="9650" max="9698" width="9.7265625" style="36" customWidth="1"/>
    <col min="9699" max="9879" width="9.1796875" style="36"/>
    <col min="9880" max="9880" width="6" style="36" customWidth="1"/>
    <col min="9881" max="9881" width="11.1796875" style="36" customWidth="1"/>
    <col min="9882" max="9882" width="37.26953125" style="36" customWidth="1"/>
    <col min="9883" max="9883" width="14.1796875" style="36" customWidth="1"/>
    <col min="9884" max="9885" width="12" style="36" customWidth="1"/>
    <col min="9886" max="9886" width="17.81640625" style="36" customWidth="1"/>
    <col min="9887" max="9887" width="15.7265625" style="36" customWidth="1"/>
    <col min="9888" max="9893" width="0" style="36" hidden="1" customWidth="1"/>
    <col min="9894" max="9894" width="11.81640625" style="36" customWidth="1"/>
    <col min="9895" max="9895" width="31.81640625" style="36" customWidth="1"/>
    <col min="9896" max="9896" width="12.1796875" style="36" customWidth="1"/>
    <col min="9897" max="9897" width="12" style="36" customWidth="1"/>
    <col min="9898" max="9898" width="12.54296875" style="36" customWidth="1"/>
    <col min="9899" max="9899" width="12" style="36" customWidth="1"/>
    <col min="9900" max="9900" width="11.1796875" style="36" customWidth="1"/>
    <col min="9901" max="9902" width="11.7265625" style="36" customWidth="1"/>
    <col min="9903" max="9903" width="12.54296875" style="36" customWidth="1"/>
    <col min="9904" max="9904" width="9.7265625" style="36" customWidth="1"/>
    <col min="9905" max="9905" width="12" style="36" customWidth="1"/>
    <col min="9906" max="9954" width="9.7265625" style="36" customWidth="1"/>
    <col min="9955" max="10135" width="9.1796875" style="36"/>
    <col min="10136" max="10136" width="6" style="36" customWidth="1"/>
    <col min="10137" max="10137" width="11.1796875" style="36" customWidth="1"/>
    <col min="10138" max="10138" width="37.26953125" style="36" customWidth="1"/>
    <col min="10139" max="10139" width="14.1796875" style="36" customWidth="1"/>
    <col min="10140" max="10141" width="12" style="36" customWidth="1"/>
    <col min="10142" max="10142" width="17.81640625" style="36" customWidth="1"/>
    <col min="10143" max="10143" width="15.7265625" style="36" customWidth="1"/>
    <col min="10144" max="10149" width="0" style="36" hidden="1" customWidth="1"/>
    <col min="10150" max="10150" width="11.81640625" style="36" customWidth="1"/>
    <col min="10151" max="10151" width="31.81640625" style="36" customWidth="1"/>
    <col min="10152" max="10152" width="12.1796875" style="36" customWidth="1"/>
    <col min="10153" max="10153" width="12" style="36" customWidth="1"/>
    <col min="10154" max="10154" width="12.54296875" style="36" customWidth="1"/>
    <col min="10155" max="10155" width="12" style="36" customWidth="1"/>
    <col min="10156" max="10156" width="11.1796875" style="36" customWidth="1"/>
    <col min="10157" max="10158" width="11.7265625" style="36" customWidth="1"/>
    <col min="10159" max="10159" width="12.54296875" style="36" customWidth="1"/>
    <col min="10160" max="10160" width="9.7265625" style="36" customWidth="1"/>
    <col min="10161" max="10161" width="12" style="36" customWidth="1"/>
    <col min="10162" max="10210" width="9.7265625" style="36" customWidth="1"/>
    <col min="10211" max="10391" width="9.1796875" style="36"/>
    <col min="10392" max="10392" width="6" style="36" customWidth="1"/>
    <col min="10393" max="10393" width="11.1796875" style="36" customWidth="1"/>
    <col min="10394" max="10394" width="37.26953125" style="36" customWidth="1"/>
    <col min="10395" max="10395" width="14.1796875" style="36" customWidth="1"/>
    <col min="10396" max="10397" width="12" style="36" customWidth="1"/>
    <col min="10398" max="10398" width="17.81640625" style="36" customWidth="1"/>
    <col min="10399" max="10399" width="15.7265625" style="36" customWidth="1"/>
    <col min="10400" max="10405" width="0" style="36" hidden="1" customWidth="1"/>
    <col min="10406" max="10406" width="11.81640625" style="36" customWidth="1"/>
    <col min="10407" max="10407" width="31.81640625" style="36" customWidth="1"/>
    <col min="10408" max="10408" width="12.1796875" style="36" customWidth="1"/>
    <col min="10409" max="10409" width="12" style="36" customWidth="1"/>
    <col min="10410" max="10410" width="12.54296875" style="36" customWidth="1"/>
    <col min="10411" max="10411" width="12" style="36" customWidth="1"/>
    <col min="10412" max="10412" width="11.1796875" style="36" customWidth="1"/>
    <col min="10413" max="10414" width="11.7265625" style="36" customWidth="1"/>
    <col min="10415" max="10415" width="12.54296875" style="36" customWidth="1"/>
    <col min="10416" max="10416" width="9.7265625" style="36" customWidth="1"/>
    <col min="10417" max="10417" width="12" style="36" customWidth="1"/>
    <col min="10418" max="10466" width="9.7265625" style="36" customWidth="1"/>
    <col min="10467" max="10647" width="9.1796875" style="36"/>
    <col min="10648" max="10648" width="6" style="36" customWidth="1"/>
    <col min="10649" max="10649" width="11.1796875" style="36" customWidth="1"/>
    <col min="10650" max="10650" width="37.26953125" style="36" customWidth="1"/>
    <col min="10651" max="10651" width="14.1796875" style="36" customWidth="1"/>
    <col min="10652" max="10653" width="12" style="36" customWidth="1"/>
    <col min="10654" max="10654" width="17.81640625" style="36" customWidth="1"/>
    <col min="10655" max="10655" width="15.7265625" style="36" customWidth="1"/>
    <col min="10656" max="10661" width="0" style="36" hidden="1" customWidth="1"/>
    <col min="10662" max="10662" width="11.81640625" style="36" customWidth="1"/>
    <col min="10663" max="10663" width="31.81640625" style="36" customWidth="1"/>
    <col min="10664" max="10664" width="12.1796875" style="36" customWidth="1"/>
    <col min="10665" max="10665" width="12" style="36" customWidth="1"/>
    <col min="10666" max="10666" width="12.54296875" style="36" customWidth="1"/>
    <col min="10667" max="10667" width="12" style="36" customWidth="1"/>
    <col min="10668" max="10668" width="11.1796875" style="36" customWidth="1"/>
    <col min="10669" max="10670" width="11.7265625" style="36" customWidth="1"/>
    <col min="10671" max="10671" width="12.54296875" style="36" customWidth="1"/>
    <col min="10672" max="10672" width="9.7265625" style="36" customWidth="1"/>
    <col min="10673" max="10673" width="12" style="36" customWidth="1"/>
    <col min="10674" max="10722" width="9.7265625" style="36" customWidth="1"/>
    <col min="10723" max="10903" width="9.1796875" style="36"/>
    <col min="10904" max="10904" width="6" style="36" customWidth="1"/>
    <col min="10905" max="10905" width="11.1796875" style="36" customWidth="1"/>
    <col min="10906" max="10906" width="37.26953125" style="36" customWidth="1"/>
    <col min="10907" max="10907" width="14.1796875" style="36" customWidth="1"/>
    <col min="10908" max="10909" width="12" style="36" customWidth="1"/>
    <col min="10910" max="10910" width="17.81640625" style="36" customWidth="1"/>
    <col min="10911" max="10911" width="15.7265625" style="36" customWidth="1"/>
    <col min="10912" max="10917" width="0" style="36" hidden="1" customWidth="1"/>
    <col min="10918" max="10918" width="11.81640625" style="36" customWidth="1"/>
    <col min="10919" max="10919" width="31.81640625" style="36" customWidth="1"/>
    <col min="10920" max="10920" width="12.1796875" style="36" customWidth="1"/>
    <col min="10921" max="10921" width="12" style="36" customWidth="1"/>
    <col min="10922" max="10922" width="12.54296875" style="36" customWidth="1"/>
    <col min="10923" max="10923" width="12" style="36" customWidth="1"/>
    <col min="10924" max="10924" width="11.1796875" style="36" customWidth="1"/>
    <col min="10925" max="10926" width="11.7265625" style="36" customWidth="1"/>
    <col min="10927" max="10927" width="12.54296875" style="36" customWidth="1"/>
    <col min="10928" max="10928" width="9.7265625" style="36" customWidth="1"/>
    <col min="10929" max="10929" width="12" style="36" customWidth="1"/>
    <col min="10930" max="10978" width="9.7265625" style="36" customWidth="1"/>
    <col min="10979" max="11159" width="9.1796875" style="36"/>
    <col min="11160" max="11160" width="6" style="36" customWidth="1"/>
    <col min="11161" max="11161" width="11.1796875" style="36" customWidth="1"/>
    <col min="11162" max="11162" width="37.26953125" style="36" customWidth="1"/>
    <col min="11163" max="11163" width="14.1796875" style="36" customWidth="1"/>
    <col min="11164" max="11165" width="12" style="36" customWidth="1"/>
    <col min="11166" max="11166" width="17.81640625" style="36" customWidth="1"/>
    <col min="11167" max="11167" width="15.7265625" style="36" customWidth="1"/>
    <col min="11168" max="11173" width="0" style="36" hidden="1" customWidth="1"/>
    <col min="11174" max="11174" width="11.81640625" style="36" customWidth="1"/>
    <col min="11175" max="11175" width="31.81640625" style="36" customWidth="1"/>
    <col min="11176" max="11176" width="12.1796875" style="36" customWidth="1"/>
    <col min="11177" max="11177" width="12" style="36" customWidth="1"/>
    <col min="11178" max="11178" width="12.54296875" style="36" customWidth="1"/>
    <col min="11179" max="11179" width="12" style="36" customWidth="1"/>
    <col min="11180" max="11180" width="11.1796875" style="36" customWidth="1"/>
    <col min="11181" max="11182" width="11.7265625" style="36" customWidth="1"/>
    <col min="11183" max="11183" width="12.54296875" style="36" customWidth="1"/>
    <col min="11184" max="11184" width="9.7265625" style="36" customWidth="1"/>
    <col min="11185" max="11185" width="12" style="36" customWidth="1"/>
    <col min="11186" max="11234" width="9.7265625" style="36" customWidth="1"/>
    <col min="11235" max="11415" width="9.1796875" style="36"/>
    <col min="11416" max="11416" width="6" style="36" customWidth="1"/>
    <col min="11417" max="11417" width="11.1796875" style="36" customWidth="1"/>
    <col min="11418" max="11418" width="37.26953125" style="36" customWidth="1"/>
    <col min="11419" max="11419" width="14.1796875" style="36" customWidth="1"/>
    <col min="11420" max="11421" width="12" style="36" customWidth="1"/>
    <col min="11422" max="11422" width="17.81640625" style="36" customWidth="1"/>
    <col min="11423" max="11423" width="15.7265625" style="36" customWidth="1"/>
    <col min="11424" max="11429" width="0" style="36" hidden="1" customWidth="1"/>
    <col min="11430" max="11430" width="11.81640625" style="36" customWidth="1"/>
    <col min="11431" max="11431" width="31.81640625" style="36" customWidth="1"/>
    <col min="11432" max="11432" width="12.1796875" style="36" customWidth="1"/>
    <col min="11433" max="11433" width="12" style="36" customWidth="1"/>
    <col min="11434" max="11434" width="12.54296875" style="36" customWidth="1"/>
    <col min="11435" max="11435" width="12" style="36" customWidth="1"/>
    <col min="11436" max="11436" width="11.1796875" style="36" customWidth="1"/>
    <col min="11437" max="11438" width="11.7265625" style="36" customWidth="1"/>
    <col min="11439" max="11439" width="12.54296875" style="36" customWidth="1"/>
    <col min="11440" max="11440" width="9.7265625" style="36" customWidth="1"/>
    <col min="11441" max="11441" width="12" style="36" customWidth="1"/>
    <col min="11442" max="11490" width="9.7265625" style="36" customWidth="1"/>
    <col min="11491" max="11671" width="9.1796875" style="36"/>
    <col min="11672" max="11672" width="6" style="36" customWidth="1"/>
    <col min="11673" max="11673" width="11.1796875" style="36" customWidth="1"/>
    <col min="11674" max="11674" width="37.26953125" style="36" customWidth="1"/>
    <col min="11675" max="11675" width="14.1796875" style="36" customWidth="1"/>
    <col min="11676" max="11677" width="12" style="36" customWidth="1"/>
    <col min="11678" max="11678" width="17.81640625" style="36" customWidth="1"/>
    <col min="11679" max="11679" width="15.7265625" style="36" customWidth="1"/>
    <col min="11680" max="11685" width="0" style="36" hidden="1" customWidth="1"/>
    <col min="11686" max="11686" width="11.81640625" style="36" customWidth="1"/>
    <col min="11687" max="11687" width="31.81640625" style="36" customWidth="1"/>
    <col min="11688" max="11688" width="12.1796875" style="36" customWidth="1"/>
    <col min="11689" max="11689" width="12" style="36" customWidth="1"/>
    <col min="11690" max="11690" width="12.54296875" style="36" customWidth="1"/>
    <col min="11691" max="11691" width="12" style="36" customWidth="1"/>
    <col min="11692" max="11692" width="11.1796875" style="36" customWidth="1"/>
    <col min="11693" max="11694" width="11.7265625" style="36" customWidth="1"/>
    <col min="11695" max="11695" width="12.54296875" style="36" customWidth="1"/>
    <col min="11696" max="11696" width="9.7265625" style="36" customWidth="1"/>
    <col min="11697" max="11697" width="12" style="36" customWidth="1"/>
    <col min="11698" max="11746" width="9.7265625" style="36" customWidth="1"/>
    <col min="11747" max="11927" width="9.1796875" style="36"/>
    <col min="11928" max="11928" width="6" style="36" customWidth="1"/>
    <col min="11929" max="11929" width="11.1796875" style="36" customWidth="1"/>
    <col min="11930" max="11930" width="37.26953125" style="36" customWidth="1"/>
    <col min="11931" max="11931" width="14.1796875" style="36" customWidth="1"/>
    <col min="11932" max="11933" width="12" style="36" customWidth="1"/>
    <col min="11934" max="11934" width="17.81640625" style="36" customWidth="1"/>
    <col min="11935" max="11935" width="15.7265625" style="36" customWidth="1"/>
    <col min="11936" max="11941" width="0" style="36" hidden="1" customWidth="1"/>
    <col min="11942" max="11942" width="11.81640625" style="36" customWidth="1"/>
    <col min="11943" max="11943" width="31.81640625" style="36" customWidth="1"/>
    <col min="11944" max="11944" width="12.1796875" style="36" customWidth="1"/>
    <col min="11945" max="11945" width="12" style="36" customWidth="1"/>
    <col min="11946" max="11946" width="12.54296875" style="36" customWidth="1"/>
    <col min="11947" max="11947" width="12" style="36" customWidth="1"/>
    <col min="11948" max="11948" width="11.1796875" style="36" customWidth="1"/>
    <col min="11949" max="11950" width="11.7265625" style="36" customWidth="1"/>
    <col min="11951" max="11951" width="12.54296875" style="36" customWidth="1"/>
    <col min="11952" max="11952" width="9.7265625" style="36" customWidth="1"/>
    <col min="11953" max="11953" width="12" style="36" customWidth="1"/>
    <col min="11954" max="12002" width="9.7265625" style="36" customWidth="1"/>
    <col min="12003" max="12183" width="9.1796875" style="36"/>
    <col min="12184" max="12184" width="6" style="36" customWidth="1"/>
    <col min="12185" max="12185" width="11.1796875" style="36" customWidth="1"/>
    <col min="12186" max="12186" width="37.26953125" style="36" customWidth="1"/>
    <col min="12187" max="12187" width="14.1796875" style="36" customWidth="1"/>
    <col min="12188" max="12189" width="12" style="36" customWidth="1"/>
    <col min="12190" max="12190" width="17.81640625" style="36" customWidth="1"/>
    <col min="12191" max="12191" width="15.7265625" style="36" customWidth="1"/>
    <col min="12192" max="12197" width="0" style="36" hidden="1" customWidth="1"/>
    <col min="12198" max="12198" width="11.81640625" style="36" customWidth="1"/>
    <col min="12199" max="12199" width="31.81640625" style="36" customWidth="1"/>
    <col min="12200" max="12200" width="12.1796875" style="36" customWidth="1"/>
    <col min="12201" max="12201" width="12" style="36" customWidth="1"/>
    <col min="12202" max="12202" width="12.54296875" style="36" customWidth="1"/>
    <col min="12203" max="12203" width="12" style="36" customWidth="1"/>
    <col min="12204" max="12204" width="11.1796875" style="36" customWidth="1"/>
    <col min="12205" max="12206" width="11.7265625" style="36" customWidth="1"/>
    <col min="12207" max="12207" width="12.54296875" style="36" customWidth="1"/>
    <col min="12208" max="12208" width="9.7265625" style="36" customWidth="1"/>
    <col min="12209" max="12209" width="12" style="36" customWidth="1"/>
    <col min="12210" max="12258" width="9.7265625" style="36" customWidth="1"/>
    <col min="12259" max="12439" width="9.1796875" style="36"/>
    <col min="12440" max="12440" width="6" style="36" customWidth="1"/>
    <col min="12441" max="12441" width="11.1796875" style="36" customWidth="1"/>
    <col min="12442" max="12442" width="37.26953125" style="36" customWidth="1"/>
    <col min="12443" max="12443" width="14.1796875" style="36" customWidth="1"/>
    <col min="12444" max="12445" width="12" style="36" customWidth="1"/>
    <col min="12446" max="12446" width="17.81640625" style="36" customWidth="1"/>
    <col min="12447" max="12447" width="15.7265625" style="36" customWidth="1"/>
    <col min="12448" max="12453" width="0" style="36" hidden="1" customWidth="1"/>
    <col min="12454" max="12454" width="11.81640625" style="36" customWidth="1"/>
    <col min="12455" max="12455" width="31.81640625" style="36" customWidth="1"/>
    <col min="12456" max="12456" width="12.1796875" style="36" customWidth="1"/>
    <col min="12457" max="12457" width="12" style="36" customWidth="1"/>
    <col min="12458" max="12458" width="12.54296875" style="36" customWidth="1"/>
    <col min="12459" max="12459" width="12" style="36" customWidth="1"/>
    <col min="12460" max="12460" width="11.1796875" style="36" customWidth="1"/>
    <col min="12461" max="12462" width="11.7265625" style="36" customWidth="1"/>
    <col min="12463" max="12463" width="12.54296875" style="36" customWidth="1"/>
    <col min="12464" max="12464" width="9.7265625" style="36" customWidth="1"/>
    <col min="12465" max="12465" width="12" style="36" customWidth="1"/>
    <col min="12466" max="12514" width="9.7265625" style="36" customWidth="1"/>
    <col min="12515" max="12695" width="9.1796875" style="36"/>
    <col min="12696" max="12696" width="6" style="36" customWidth="1"/>
    <col min="12697" max="12697" width="11.1796875" style="36" customWidth="1"/>
    <col min="12698" max="12698" width="37.26953125" style="36" customWidth="1"/>
    <col min="12699" max="12699" width="14.1796875" style="36" customWidth="1"/>
    <col min="12700" max="12701" width="12" style="36" customWidth="1"/>
    <col min="12702" max="12702" width="17.81640625" style="36" customWidth="1"/>
    <col min="12703" max="12703" width="15.7265625" style="36" customWidth="1"/>
    <col min="12704" max="12709" width="0" style="36" hidden="1" customWidth="1"/>
    <col min="12710" max="12710" width="11.81640625" style="36" customWidth="1"/>
    <col min="12711" max="12711" width="31.81640625" style="36" customWidth="1"/>
    <col min="12712" max="12712" width="12.1796875" style="36" customWidth="1"/>
    <col min="12713" max="12713" width="12" style="36" customWidth="1"/>
    <col min="12714" max="12714" width="12.54296875" style="36" customWidth="1"/>
    <col min="12715" max="12715" width="12" style="36" customWidth="1"/>
    <col min="12716" max="12716" width="11.1796875" style="36" customWidth="1"/>
    <col min="12717" max="12718" width="11.7265625" style="36" customWidth="1"/>
    <col min="12719" max="12719" width="12.54296875" style="36" customWidth="1"/>
    <col min="12720" max="12720" width="9.7265625" style="36" customWidth="1"/>
    <col min="12721" max="12721" width="12" style="36" customWidth="1"/>
    <col min="12722" max="12770" width="9.7265625" style="36" customWidth="1"/>
    <col min="12771" max="12951" width="9.1796875" style="36"/>
    <col min="12952" max="12952" width="6" style="36" customWidth="1"/>
    <col min="12953" max="12953" width="11.1796875" style="36" customWidth="1"/>
    <col min="12954" max="12954" width="37.26953125" style="36" customWidth="1"/>
    <col min="12955" max="12955" width="14.1796875" style="36" customWidth="1"/>
    <col min="12956" max="12957" width="12" style="36" customWidth="1"/>
    <col min="12958" max="12958" width="17.81640625" style="36" customWidth="1"/>
    <col min="12959" max="12959" width="15.7265625" style="36" customWidth="1"/>
    <col min="12960" max="12965" width="0" style="36" hidden="1" customWidth="1"/>
    <col min="12966" max="12966" width="11.81640625" style="36" customWidth="1"/>
    <col min="12967" max="12967" width="31.81640625" style="36" customWidth="1"/>
    <col min="12968" max="12968" width="12.1796875" style="36" customWidth="1"/>
    <col min="12969" max="12969" width="12" style="36" customWidth="1"/>
    <col min="12970" max="12970" width="12.54296875" style="36" customWidth="1"/>
    <col min="12971" max="12971" width="12" style="36" customWidth="1"/>
    <col min="12972" max="12972" width="11.1796875" style="36" customWidth="1"/>
    <col min="12973" max="12974" width="11.7265625" style="36" customWidth="1"/>
    <col min="12975" max="12975" width="12.54296875" style="36" customWidth="1"/>
    <col min="12976" max="12976" width="9.7265625" style="36" customWidth="1"/>
    <col min="12977" max="12977" width="12" style="36" customWidth="1"/>
    <col min="12978" max="13026" width="9.7265625" style="36" customWidth="1"/>
    <col min="13027" max="13207" width="9.1796875" style="36"/>
    <col min="13208" max="13208" width="6" style="36" customWidth="1"/>
    <col min="13209" max="13209" width="11.1796875" style="36" customWidth="1"/>
    <col min="13210" max="13210" width="37.26953125" style="36" customWidth="1"/>
    <col min="13211" max="13211" width="14.1796875" style="36" customWidth="1"/>
    <col min="13212" max="13213" width="12" style="36" customWidth="1"/>
    <col min="13214" max="13214" width="17.81640625" style="36" customWidth="1"/>
    <col min="13215" max="13215" width="15.7265625" style="36" customWidth="1"/>
    <col min="13216" max="13221" width="0" style="36" hidden="1" customWidth="1"/>
    <col min="13222" max="13222" width="11.81640625" style="36" customWidth="1"/>
    <col min="13223" max="13223" width="31.81640625" style="36" customWidth="1"/>
    <col min="13224" max="13224" width="12.1796875" style="36" customWidth="1"/>
    <col min="13225" max="13225" width="12" style="36" customWidth="1"/>
    <col min="13226" max="13226" width="12.54296875" style="36" customWidth="1"/>
    <col min="13227" max="13227" width="12" style="36" customWidth="1"/>
    <col min="13228" max="13228" width="11.1796875" style="36" customWidth="1"/>
    <col min="13229" max="13230" width="11.7265625" style="36" customWidth="1"/>
    <col min="13231" max="13231" width="12.54296875" style="36" customWidth="1"/>
    <col min="13232" max="13232" width="9.7265625" style="36" customWidth="1"/>
    <col min="13233" max="13233" width="12" style="36" customWidth="1"/>
    <col min="13234" max="13282" width="9.7265625" style="36" customWidth="1"/>
    <col min="13283" max="13463" width="9.1796875" style="36"/>
    <col min="13464" max="13464" width="6" style="36" customWidth="1"/>
    <col min="13465" max="13465" width="11.1796875" style="36" customWidth="1"/>
    <col min="13466" max="13466" width="37.26953125" style="36" customWidth="1"/>
    <col min="13467" max="13467" width="14.1796875" style="36" customWidth="1"/>
    <col min="13468" max="13469" width="12" style="36" customWidth="1"/>
    <col min="13470" max="13470" width="17.81640625" style="36" customWidth="1"/>
    <col min="13471" max="13471" width="15.7265625" style="36" customWidth="1"/>
    <col min="13472" max="13477" width="0" style="36" hidden="1" customWidth="1"/>
    <col min="13478" max="13478" width="11.81640625" style="36" customWidth="1"/>
    <col min="13479" max="13479" width="31.81640625" style="36" customWidth="1"/>
    <col min="13480" max="13480" width="12.1796875" style="36" customWidth="1"/>
    <col min="13481" max="13481" width="12" style="36" customWidth="1"/>
    <col min="13482" max="13482" width="12.54296875" style="36" customWidth="1"/>
    <col min="13483" max="13483" width="12" style="36" customWidth="1"/>
    <col min="13484" max="13484" width="11.1796875" style="36" customWidth="1"/>
    <col min="13485" max="13486" width="11.7265625" style="36" customWidth="1"/>
    <col min="13487" max="13487" width="12.54296875" style="36" customWidth="1"/>
    <col min="13488" max="13488" width="9.7265625" style="36" customWidth="1"/>
    <col min="13489" max="13489" width="12" style="36" customWidth="1"/>
    <col min="13490" max="13538" width="9.7265625" style="36" customWidth="1"/>
    <col min="13539" max="13719" width="9.1796875" style="36"/>
    <col min="13720" max="13720" width="6" style="36" customWidth="1"/>
    <col min="13721" max="13721" width="11.1796875" style="36" customWidth="1"/>
    <col min="13722" max="13722" width="37.26953125" style="36" customWidth="1"/>
    <col min="13723" max="13723" width="14.1796875" style="36" customWidth="1"/>
    <col min="13724" max="13725" width="12" style="36" customWidth="1"/>
    <col min="13726" max="13726" width="17.81640625" style="36" customWidth="1"/>
    <col min="13727" max="13727" width="15.7265625" style="36" customWidth="1"/>
    <col min="13728" max="13733" width="0" style="36" hidden="1" customWidth="1"/>
    <col min="13734" max="13734" width="11.81640625" style="36" customWidth="1"/>
    <col min="13735" max="13735" width="31.81640625" style="36" customWidth="1"/>
    <col min="13736" max="13736" width="12.1796875" style="36" customWidth="1"/>
    <col min="13737" max="13737" width="12" style="36" customWidth="1"/>
    <col min="13738" max="13738" width="12.54296875" style="36" customWidth="1"/>
    <col min="13739" max="13739" width="12" style="36" customWidth="1"/>
    <col min="13740" max="13740" width="11.1796875" style="36" customWidth="1"/>
    <col min="13741" max="13742" width="11.7265625" style="36" customWidth="1"/>
    <col min="13743" max="13743" width="12.54296875" style="36" customWidth="1"/>
    <col min="13744" max="13744" width="9.7265625" style="36" customWidth="1"/>
    <col min="13745" max="13745" width="12" style="36" customWidth="1"/>
    <col min="13746" max="13794" width="9.7265625" style="36" customWidth="1"/>
    <col min="13795" max="13975" width="9.1796875" style="36"/>
    <col min="13976" max="13976" width="6" style="36" customWidth="1"/>
    <col min="13977" max="13977" width="11.1796875" style="36" customWidth="1"/>
    <col min="13978" max="13978" width="37.26953125" style="36" customWidth="1"/>
    <col min="13979" max="13979" width="14.1796875" style="36" customWidth="1"/>
    <col min="13980" max="13981" width="12" style="36" customWidth="1"/>
    <col min="13982" max="13982" width="17.81640625" style="36" customWidth="1"/>
    <col min="13983" max="13983" width="15.7265625" style="36" customWidth="1"/>
    <col min="13984" max="13989" width="0" style="36" hidden="1" customWidth="1"/>
    <col min="13990" max="13990" width="11.81640625" style="36" customWidth="1"/>
    <col min="13991" max="13991" width="31.81640625" style="36" customWidth="1"/>
    <col min="13992" max="13992" width="12.1796875" style="36" customWidth="1"/>
    <col min="13993" max="13993" width="12" style="36" customWidth="1"/>
    <col min="13994" max="13994" width="12.54296875" style="36" customWidth="1"/>
    <col min="13995" max="13995" width="12" style="36" customWidth="1"/>
    <col min="13996" max="13996" width="11.1796875" style="36" customWidth="1"/>
    <col min="13997" max="13998" width="11.7265625" style="36" customWidth="1"/>
    <col min="13999" max="13999" width="12.54296875" style="36" customWidth="1"/>
    <col min="14000" max="14000" width="9.7265625" style="36" customWidth="1"/>
    <col min="14001" max="14001" width="12" style="36" customWidth="1"/>
    <col min="14002" max="14050" width="9.7265625" style="36" customWidth="1"/>
    <col min="14051" max="14231" width="9.1796875" style="36"/>
    <col min="14232" max="14232" width="6" style="36" customWidth="1"/>
    <col min="14233" max="14233" width="11.1796875" style="36" customWidth="1"/>
    <col min="14234" max="14234" width="37.26953125" style="36" customWidth="1"/>
    <col min="14235" max="14235" width="14.1796875" style="36" customWidth="1"/>
    <col min="14236" max="14237" width="12" style="36" customWidth="1"/>
    <col min="14238" max="14238" width="17.81640625" style="36" customWidth="1"/>
    <col min="14239" max="14239" width="15.7265625" style="36" customWidth="1"/>
    <col min="14240" max="14245" width="0" style="36" hidden="1" customWidth="1"/>
    <col min="14246" max="14246" width="11.81640625" style="36" customWidth="1"/>
    <col min="14247" max="14247" width="31.81640625" style="36" customWidth="1"/>
    <col min="14248" max="14248" width="12.1796875" style="36" customWidth="1"/>
    <col min="14249" max="14249" width="12" style="36" customWidth="1"/>
    <col min="14250" max="14250" width="12.54296875" style="36" customWidth="1"/>
    <col min="14251" max="14251" width="12" style="36" customWidth="1"/>
    <col min="14252" max="14252" width="11.1796875" style="36" customWidth="1"/>
    <col min="14253" max="14254" width="11.7265625" style="36" customWidth="1"/>
    <col min="14255" max="14255" width="12.54296875" style="36" customWidth="1"/>
    <col min="14256" max="14256" width="9.7265625" style="36" customWidth="1"/>
    <col min="14257" max="14257" width="12" style="36" customWidth="1"/>
    <col min="14258" max="14306" width="9.7265625" style="36" customWidth="1"/>
    <col min="14307" max="14487" width="9.1796875" style="36"/>
    <col min="14488" max="14488" width="6" style="36" customWidth="1"/>
    <col min="14489" max="14489" width="11.1796875" style="36" customWidth="1"/>
    <col min="14490" max="14490" width="37.26953125" style="36" customWidth="1"/>
    <col min="14491" max="14491" width="14.1796875" style="36" customWidth="1"/>
    <col min="14492" max="14493" width="12" style="36" customWidth="1"/>
    <col min="14494" max="14494" width="17.81640625" style="36" customWidth="1"/>
    <col min="14495" max="14495" width="15.7265625" style="36" customWidth="1"/>
    <col min="14496" max="14501" width="0" style="36" hidden="1" customWidth="1"/>
    <col min="14502" max="14502" width="11.81640625" style="36" customWidth="1"/>
    <col min="14503" max="14503" width="31.81640625" style="36" customWidth="1"/>
    <col min="14504" max="14504" width="12.1796875" style="36" customWidth="1"/>
    <col min="14505" max="14505" width="12" style="36" customWidth="1"/>
    <col min="14506" max="14506" width="12.54296875" style="36" customWidth="1"/>
    <col min="14507" max="14507" width="12" style="36" customWidth="1"/>
    <col min="14508" max="14508" width="11.1796875" style="36" customWidth="1"/>
    <col min="14509" max="14510" width="11.7265625" style="36" customWidth="1"/>
    <col min="14511" max="14511" width="12.54296875" style="36" customWidth="1"/>
    <col min="14512" max="14512" width="9.7265625" style="36" customWidth="1"/>
    <col min="14513" max="14513" width="12" style="36" customWidth="1"/>
    <col min="14514" max="14562" width="9.7265625" style="36" customWidth="1"/>
    <col min="14563" max="14743" width="9.1796875" style="36"/>
    <col min="14744" max="14744" width="6" style="36" customWidth="1"/>
    <col min="14745" max="14745" width="11.1796875" style="36" customWidth="1"/>
    <col min="14746" max="14746" width="37.26953125" style="36" customWidth="1"/>
    <col min="14747" max="14747" width="14.1796875" style="36" customWidth="1"/>
    <col min="14748" max="14749" width="12" style="36" customWidth="1"/>
    <col min="14750" max="14750" width="17.81640625" style="36" customWidth="1"/>
    <col min="14751" max="14751" width="15.7265625" style="36" customWidth="1"/>
    <col min="14752" max="14757" width="0" style="36" hidden="1" customWidth="1"/>
    <col min="14758" max="14758" width="11.81640625" style="36" customWidth="1"/>
    <col min="14759" max="14759" width="31.81640625" style="36" customWidth="1"/>
    <col min="14760" max="14760" width="12.1796875" style="36" customWidth="1"/>
    <col min="14761" max="14761" width="12" style="36" customWidth="1"/>
    <col min="14762" max="14762" width="12.54296875" style="36" customWidth="1"/>
    <col min="14763" max="14763" width="12" style="36" customWidth="1"/>
    <col min="14764" max="14764" width="11.1796875" style="36" customWidth="1"/>
    <col min="14765" max="14766" width="11.7265625" style="36" customWidth="1"/>
    <col min="14767" max="14767" width="12.54296875" style="36" customWidth="1"/>
    <col min="14768" max="14768" width="9.7265625" style="36" customWidth="1"/>
    <col min="14769" max="14769" width="12" style="36" customWidth="1"/>
    <col min="14770" max="14818" width="9.7265625" style="36" customWidth="1"/>
    <col min="14819" max="14999" width="9.1796875" style="36"/>
    <col min="15000" max="15000" width="6" style="36" customWidth="1"/>
    <col min="15001" max="15001" width="11.1796875" style="36" customWidth="1"/>
    <col min="15002" max="15002" width="37.26953125" style="36" customWidth="1"/>
    <col min="15003" max="15003" width="14.1796875" style="36" customWidth="1"/>
    <col min="15004" max="15005" width="12" style="36" customWidth="1"/>
    <col min="15006" max="15006" width="17.81640625" style="36" customWidth="1"/>
    <col min="15007" max="15007" width="15.7265625" style="36" customWidth="1"/>
    <col min="15008" max="15013" width="0" style="36" hidden="1" customWidth="1"/>
    <col min="15014" max="15014" width="11.81640625" style="36" customWidth="1"/>
    <col min="15015" max="15015" width="31.81640625" style="36" customWidth="1"/>
    <col min="15016" max="15016" width="12.1796875" style="36" customWidth="1"/>
    <col min="15017" max="15017" width="12" style="36" customWidth="1"/>
    <col min="15018" max="15018" width="12.54296875" style="36" customWidth="1"/>
    <col min="15019" max="15019" width="12" style="36" customWidth="1"/>
    <col min="15020" max="15020" width="11.1796875" style="36" customWidth="1"/>
    <col min="15021" max="15022" width="11.7265625" style="36" customWidth="1"/>
    <col min="15023" max="15023" width="12.54296875" style="36" customWidth="1"/>
    <col min="15024" max="15024" width="9.7265625" style="36" customWidth="1"/>
    <col min="15025" max="15025" width="12" style="36" customWidth="1"/>
    <col min="15026" max="15074" width="9.7265625" style="36" customWidth="1"/>
    <col min="15075" max="15255" width="9.1796875" style="36"/>
    <col min="15256" max="15256" width="6" style="36" customWidth="1"/>
    <col min="15257" max="15257" width="11.1796875" style="36" customWidth="1"/>
    <col min="15258" max="15258" width="37.26953125" style="36" customWidth="1"/>
    <col min="15259" max="15259" width="14.1796875" style="36" customWidth="1"/>
    <col min="15260" max="15261" width="12" style="36" customWidth="1"/>
    <col min="15262" max="15262" width="17.81640625" style="36" customWidth="1"/>
    <col min="15263" max="15263" width="15.7265625" style="36" customWidth="1"/>
    <col min="15264" max="15269" width="0" style="36" hidden="1" customWidth="1"/>
    <col min="15270" max="15270" width="11.81640625" style="36" customWidth="1"/>
    <col min="15271" max="15271" width="31.81640625" style="36" customWidth="1"/>
    <col min="15272" max="15272" width="12.1796875" style="36" customWidth="1"/>
    <col min="15273" max="15273" width="12" style="36" customWidth="1"/>
    <col min="15274" max="15274" width="12.54296875" style="36" customWidth="1"/>
    <col min="15275" max="15275" width="12" style="36" customWidth="1"/>
    <col min="15276" max="15276" width="11.1796875" style="36" customWidth="1"/>
    <col min="15277" max="15278" width="11.7265625" style="36" customWidth="1"/>
    <col min="15279" max="15279" width="12.54296875" style="36" customWidth="1"/>
    <col min="15280" max="15280" width="9.7265625" style="36" customWidth="1"/>
    <col min="15281" max="15281" width="12" style="36" customWidth="1"/>
    <col min="15282" max="15330" width="9.7265625" style="36" customWidth="1"/>
    <col min="15331" max="15511" width="9.1796875" style="36"/>
    <col min="15512" max="15512" width="6" style="36" customWidth="1"/>
    <col min="15513" max="15513" width="11.1796875" style="36" customWidth="1"/>
    <col min="15514" max="15514" width="37.26953125" style="36" customWidth="1"/>
    <col min="15515" max="15515" width="14.1796875" style="36" customWidth="1"/>
    <col min="15516" max="15517" width="12" style="36" customWidth="1"/>
    <col min="15518" max="15518" width="17.81640625" style="36" customWidth="1"/>
    <col min="15519" max="15519" width="15.7265625" style="36" customWidth="1"/>
    <col min="15520" max="15525" width="0" style="36" hidden="1" customWidth="1"/>
    <col min="15526" max="15526" width="11.81640625" style="36" customWidth="1"/>
    <col min="15527" max="15527" width="31.81640625" style="36" customWidth="1"/>
    <col min="15528" max="15528" width="12.1796875" style="36" customWidth="1"/>
    <col min="15529" max="15529" width="12" style="36" customWidth="1"/>
    <col min="15530" max="15530" width="12.54296875" style="36" customWidth="1"/>
    <col min="15531" max="15531" width="12" style="36" customWidth="1"/>
    <col min="15532" max="15532" width="11.1796875" style="36" customWidth="1"/>
    <col min="15533" max="15534" width="11.7265625" style="36" customWidth="1"/>
    <col min="15535" max="15535" width="12.54296875" style="36" customWidth="1"/>
    <col min="15536" max="15536" width="9.7265625" style="36" customWidth="1"/>
    <col min="15537" max="15537" width="12" style="36" customWidth="1"/>
    <col min="15538" max="15586" width="9.7265625" style="36" customWidth="1"/>
    <col min="15587" max="15767" width="9.1796875" style="36"/>
    <col min="15768" max="15768" width="6" style="36" customWidth="1"/>
    <col min="15769" max="15769" width="11.1796875" style="36" customWidth="1"/>
    <col min="15770" max="15770" width="37.26953125" style="36" customWidth="1"/>
    <col min="15771" max="15771" width="14.1796875" style="36" customWidth="1"/>
    <col min="15772" max="15773" width="12" style="36" customWidth="1"/>
    <col min="15774" max="15774" width="17.81640625" style="36" customWidth="1"/>
    <col min="15775" max="15775" width="15.7265625" style="36" customWidth="1"/>
    <col min="15776" max="15781" width="0" style="36" hidden="1" customWidth="1"/>
    <col min="15782" max="15782" width="11.81640625" style="36" customWidth="1"/>
    <col min="15783" max="15783" width="31.81640625" style="36" customWidth="1"/>
    <col min="15784" max="15784" width="12.1796875" style="36" customWidth="1"/>
    <col min="15785" max="15785" width="12" style="36" customWidth="1"/>
    <col min="15786" max="15786" width="12.54296875" style="36" customWidth="1"/>
    <col min="15787" max="15787" width="12" style="36" customWidth="1"/>
    <col min="15788" max="15788" width="11.1796875" style="36" customWidth="1"/>
    <col min="15789" max="15790" width="11.7265625" style="36" customWidth="1"/>
    <col min="15791" max="15791" width="12.54296875" style="36" customWidth="1"/>
    <col min="15792" max="15792" width="9.7265625" style="36" customWidth="1"/>
    <col min="15793" max="15793" width="12" style="36" customWidth="1"/>
    <col min="15794" max="15842" width="9.7265625" style="36" customWidth="1"/>
    <col min="15843" max="16023" width="9.1796875" style="36"/>
    <col min="16024" max="16024" width="6" style="36" customWidth="1"/>
    <col min="16025" max="16025" width="11.1796875" style="36" customWidth="1"/>
    <col min="16026" max="16026" width="37.26953125" style="36" customWidth="1"/>
    <col min="16027" max="16027" width="14.1796875" style="36" customWidth="1"/>
    <col min="16028" max="16029" width="12" style="36" customWidth="1"/>
    <col min="16030" max="16030" width="17.81640625" style="36" customWidth="1"/>
    <col min="16031" max="16031" width="15.7265625" style="36" customWidth="1"/>
    <col min="16032" max="16037" width="0" style="36" hidden="1" customWidth="1"/>
    <col min="16038" max="16038" width="11.81640625" style="36" customWidth="1"/>
    <col min="16039" max="16039" width="31.81640625" style="36" customWidth="1"/>
    <col min="16040" max="16040" width="12.1796875" style="36" customWidth="1"/>
    <col min="16041" max="16041" width="12" style="36" customWidth="1"/>
    <col min="16042" max="16042" width="12.54296875" style="36" customWidth="1"/>
    <col min="16043" max="16043" width="12" style="36" customWidth="1"/>
    <col min="16044" max="16044" width="11.1796875" style="36" customWidth="1"/>
    <col min="16045" max="16046" width="11.7265625" style="36" customWidth="1"/>
    <col min="16047" max="16047" width="12.54296875" style="36" customWidth="1"/>
    <col min="16048" max="16048" width="9.7265625" style="36" customWidth="1"/>
    <col min="16049" max="16049" width="12" style="36" customWidth="1"/>
    <col min="16050" max="16098" width="9.7265625" style="36" customWidth="1"/>
    <col min="16099" max="16322" width="9.1796875" style="36"/>
    <col min="16323" max="16338" width="9.1796875" style="36" customWidth="1"/>
    <col min="16339" max="16346" width="9.1796875" style="36"/>
    <col min="16347" max="16359" width="9.1796875" style="36" customWidth="1"/>
    <col min="16360" max="16384" width="9.1796875" style="36"/>
  </cols>
  <sheetData>
    <row r="1" spans="1:26" ht="14.5" thickBot="1"/>
    <row r="2" spans="1:26" s="30" customFormat="1" ht="43.5" customHeight="1" thickBot="1">
      <c r="A2" s="27"/>
      <c r="B2" s="166" t="s">
        <v>80</v>
      </c>
      <c r="C2" s="167"/>
      <c r="D2" s="167"/>
      <c r="E2" s="167"/>
      <c r="F2" s="167"/>
      <c r="G2" s="167"/>
      <c r="H2" s="167"/>
      <c r="I2" s="168"/>
      <c r="J2" s="28"/>
      <c r="K2" s="28"/>
      <c r="L2" s="32"/>
      <c r="Z2" s="29"/>
    </row>
    <row r="3" spans="1:26" s="30" customFormat="1" ht="20.5" thickBot="1">
      <c r="A3" s="27"/>
      <c r="B3" s="79"/>
      <c r="C3" s="79"/>
      <c r="D3" s="80"/>
      <c r="E3" s="80"/>
      <c r="F3" s="80"/>
      <c r="G3" s="80"/>
      <c r="H3" s="80"/>
      <c r="I3" s="80"/>
      <c r="J3" s="28"/>
      <c r="K3" s="31"/>
      <c r="L3" s="32"/>
      <c r="Z3" s="29"/>
    </row>
    <row r="4" spans="1:26" s="30" customFormat="1" ht="16" thickBot="1">
      <c r="A4" s="27"/>
      <c r="B4" s="169" t="s">
        <v>12</v>
      </c>
      <c r="C4" s="170"/>
      <c r="D4" s="170"/>
      <c r="E4" s="170"/>
      <c r="F4" s="170"/>
      <c r="G4" s="171"/>
      <c r="H4" s="25"/>
      <c r="I4" s="25"/>
      <c r="J4" s="28"/>
      <c r="K4" s="31"/>
      <c r="L4" s="32"/>
      <c r="Z4" s="29"/>
    </row>
    <row r="5" spans="1:26" s="30" customFormat="1" ht="15.5">
      <c r="A5" s="26"/>
      <c r="B5" s="24"/>
      <c r="C5" s="16"/>
      <c r="D5" s="15"/>
      <c r="E5" s="15"/>
      <c r="F5" s="15"/>
      <c r="G5" s="15"/>
      <c r="H5" s="15"/>
      <c r="I5" s="15"/>
      <c r="J5" s="28"/>
      <c r="K5" s="31"/>
      <c r="L5" s="32"/>
      <c r="Z5" s="29"/>
    </row>
    <row r="6" spans="1:26" s="30" customFormat="1" ht="16" thickBot="1">
      <c r="A6" s="33"/>
      <c r="B6" s="24"/>
      <c r="C6" s="16"/>
      <c r="D6" s="15"/>
      <c r="E6" s="15"/>
      <c r="F6" s="15"/>
      <c r="G6" s="15"/>
      <c r="H6" s="15"/>
      <c r="I6" s="15"/>
      <c r="J6" s="34"/>
      <c r="K6" s="34"/>
      <c r="L6" s="35"/>
    </row>
    <row r="7" spans="1:26" ht="18">
      <c r="A7" s="75"/>
      <c r="B7" s="18"/>
      <c r="C7" s="19"/>
      <c r="D7" s="19"/>
      <c r="E7" s="19"/>
      <c r="F7" s="19"/>
      <c r="G7" s="19"/>
      <c r="H7" s="19"/>
      <c r="I7" s="20"/>
      <c r="J7" s="88"/>
      <c r="K7" s="88"/>
      <c r="L7" s="127"/>
    </row>
    <row r="8" spans="1:26">
      <c r="A8" s="37"/>
      <c r="B8" s="81" t="s">
        <v>26</v>
      </c>
      <c r="C8" s="17"/>
      <c r="D8" s="17"/>
      <c r="E8" s="17"/>
      <c r="F8" s="17"/>
      <c r="G8" s="17"/>
      <c r="H8" s="17"/>
      <c r="I8" s="21"/>
      <c r="J8" s="88"/>
      <c r="K8" s="88"/>
      <c r="L8" s="127"/>
    </row>
    <row r="9" spans="1:26" ht="18">
      <c r="A9" s="75"/>
      <c r="B9" s="82" t="s">
        <v>33</v>
      </c>
      <c r="C9" s="83"/>
      <c r="D9" s="83"/>
      <c r="E9" s="83"/>
      <c r="F9" s="83"/>
      <c r="G9" s="83"/>
      <c r="H9" s="17"/>
      <c r="I9" s="21"/>
      <c r="J9" s="89"/>
      <c r="K9" s="89"/>
      <c r="L9" s="90"/>
    </row>
    <row r="10" spans="1:26" s="39" customFormat="1">
      <c r="A10" s="44"/>
      <c r="B10" s="84" t="s">
        <v>27</v>
      </c>
      <c r="C10" s="17"/>
      <c r="D10" s="17"/>
      <c r="E10" s="17"/>
      <c r="F10" s="17"/>
      <c r="G10" s="17"/>
      <c r="H10" s="17"/>
      <c r="I10" s="21"/>
      <c r="J10" s="91"/>
      <c r="K10" s="91"/>
      <c r="L10" s="91"/>
    </row>
    <row r="11" spans="1:26" s="39" customFormat="1">
      <c r="A11" s="44"/>
      <c r="B11" s="84"/>
      <c r="C11" s="17"/>
      <c r="D11" s="17"/>
      <c r="E11" s="17"/>
      <c r="F11" s="17"/>
      <c r="G11" s="17"/>
      <c r="H11" s="17"/>
      <c r="I11" s="21"/>
      <c r="J11" s="38"/>
      <c r="K11" s="38"/>
      <c r="L11" s="38"/>
    </row>
    <row r="12" spans="1:26" s="39" customFormat="1">
      <c r="A12" s="44"/>
      <c r="B12" s="85" t="s">
        <v>71</v>
      </c>
      <c r="C12" s="86"/>
      <c r="D12" s="86"/>
      <c r="E12" s="86"/>
      <c r="F12" s="86"/>
      <c r="G12" s="86"/>
      <c r="H12" s="17"/>
      <c r="I12" s="21"/>
      <c r="J12" s="38"/>
      <c r="K12" s="38"/>
      <c r="L12" s="38"/>
    </row>
    <row r="13" spans="1:26" s="39" customFormat="1">
      <c r="A13" s="44"/>
      <c r="B13" s="84" t="s">
        <v>28</v>
      </c>
      <c r="C13" s="17"/>
      <c r="D13" s="17"/>
      <c r="E13" s="17"/>
      <c r="F13" s="17"/>
      <c r="G13" s="17"/>
      <c r="H13" s="17"/>
      <c r="I13" s="21"/>
      <c r="J13" s="38"/>
      <c r="K13" s="38"/>
      <c r="L13" s="38"/>
    </row>
    <row r="14" spans="1:26" s="39" customFormat="1">
      <c r="A14" s="44"/>
      <c r="B14" s="84" t="s">
        <v>31</v>
      </c>
      <c r="C14" s="17"/>
      <c r="D14" s="17"/>
      <c r="E14" s="17"/>
      <c r="F14" s="17"/>
      <c r="G14" s="17"/>
      <c r="H14" s="17"/>
      <c r="I14" s="21"/>
      <c r="J14" s="40"/>
      <c r="K14" s="40"/>
      <c r="L14" s="40"/>
    </row>
    <row r="15" spans="1:26" s="39" customFormat="1">
      <c r="A15" s="76"/>
      <c r="B15" s="84"/>
      <c r="C15" s="17"/>
      <c r="D15" s="17"/>
      <c r="E15" s="17"/>
      <c r="F15" s="17"/>
      <c r="G15" s="17"/>
      <c r="H15" s="17"/>
      <c r="I15" s="21"/>
      <c r="J15" s="92"/>
      <c r="K15" s="92"/>
      <c r="L15" s="92"/>
    </row>
    <row r="16" spans="1:26" s="39" customFormat="1">
      <c r="A16" s="44"/>
      <c r="B16" s="84" t="s">
        <v>55</v>
      </c>
      <c r="C16" s="17"/>
      <c r="D16" s="17"/>
      <c r="E16" s="17"/>
      <c r="F16" s="17"/>
      <c r="G16" s="17"/>
      <c r="H16" s="17"/>
      <c r="I16" s="21"/>
      <c r="J16" s="92"/>
      <c r="K16" s="92"/>
      <c r="L16" s="92"/>
    </row>
    <row r="17" spans="1:15" s="41" customFormat="1">
      <c r="A17" s="76"/>
      <c r="B17" s="84" t="s">
        <v>29</v>
      </c>
      <c r="C17" s="17"/>
      <c r="D17" s="17"/>
      <c r="E17" s="17"/>
      <c r="F17" s="17"/>
      <c r="G17" s="17"/>
      <c r="H17" s="17"/>
      <c r="I17" s="21"/>
      <c r="J17" s="92"/>
      <c r="K17" s="92"/>
      <c r="L17" s="92"/>
    </row>
    <row r="18" spans="1:15" s="42" customFormat="1">
      <c r="A18" s="77"/>
      <c r="B18" s="84" t="s">
        <v>30</v>
      </c>
      <c r="C18" s="17"/>
      <c r="D18" s="17"/>
      <c r="E18" s="17"/>
      <c r="F18" s="17"/>
      <c r="G18" s="17"/>
      <c r="H18" s="17"/>
      <c r="I18" s="21"/>
      <c r="J18" s="93"/>
      <c r="K18" s="93"/>
      <c r="L18" s="93"/>
    </row>
    <row r="19" spans="1:15" s="42" customFormat="1">
      <c r="A19" s="78"/>
      <c r="B19" s="84"/>
      <c r="C19" s="17"/>
      <c r="D19" s="17"/>
      <c r="E19" s="17"/>
      <c r="F19" s="17"/>
      <c r="G19" s="17"/>
      <c r="H19" s="17"/>
      <c r="I19" s="21"/>
      <c r="J19" s="94"/>
      <c r="K19" s="94"/>
      <c r="L19" s="94"/>
    </row>
    <row r="20" spans="1:15" s="42" customFormat="1">
      <c r="A20" s="78"/>
      <c r="B20" s="126" t="s">
        <v>81</v>
      </c>
      <c r="C20" s="17"/>
      <c r="D20" s="17"/>
      <c r="E20" s="17"/>
      <c r="F20" s="17"/>
      <c r="G20" s="17"/>
      <c r="H20" s="17"/>
      <c r="I20" s="21"/>
      <c r="J20" s="94"/>
      <c r="K20" s="94"/>
      <c r="L20" s="94"/>
    </row>
    <row r="21" spans="1:15" s="42" customFormat="1">
      <c r="A21" s="78"/>
      <c r="B21" s="126"/>
      <c r="C21" s="17"/>
      <c r="D21" s="17"/>
      <c r="E21" s="17"/>
      <c r="F21" s="17"/>
      <c r="G21" s="17"/>
      <c r="H21" s="17"/>
      <c r="I21" s="21"/>
      <c r="J21" s="94"/>
      <c r="K21" s="94"/>
      <c r="L21" s="94"/>
    </row>
    <row r="22" spans="1:15" s="42" customFormat="1">
      <c r="A22" s="78"/>
      <c r="B22" s="95" t="s">
        <v>14</v>
      </c>
      <c r="C22" s="17"/>
      <c r="D22" s="17"/>
      <c r="E22" s="17"/>
      <c r="F22" s="17"/>
      <c r="G22" s="17"/>
      <c r="H22" s="17"/>
      <c r="I22" s="21"/>
      <c r="J22" s="94"/>
      <c r="K22" s="94"/>
      <c r="L22" s="94"/>
    </row>
    <row r="23" spans="1:15" s="41" customFormat="1" ht="14.5" thickBot="1">
      <c r="A23" s="78"/>
      <c r="B23" s="22"/>
      <c r="C23" s="87"/>
      <c r="D23" s="87"/>
      <c r="E23" s="87"/>
      <c r="F23" s="87"/>
      <c r="G23" s="87"/>
      <c r="H23" s="87"/>
      <c r="I23" s="23"/>
      <c r="J23" s="94"/>
      <c r="K23" s="94"/>
      <c r="L23" s="94"/>
    </row>
    <row r="24" spans="1:15" s="43" customFormat="1" ht="14.5" thickBot="1">
      <c r="A24" s="77"/>
      <c r="B24" s="15"/>
      <c r="C24" s="16"/>
      <c r="D24" s="15"/>
      <c r="E24" s="15"/>
      <c r="F24" s="15"/>
      <c r="G24" s="15"/>
      <c r="H24" s="15"/>
      <c r="I24" s="15"/>
      <c r="J24" s="93"/>
      <c r="K24" s="93"/>
      <c r="L24" s="93"/>
    </row>
    <row r="25" spans="1:15" s="50" customFormat="1" ht="35.5" customHeight="1" thickBot="1">
      <c r="A25" s="45"/>
      <c r="B25" s="46" t="s">
        <v>16</v>
      </c>
      <c r="C25" s="47"/>
      <c r="D25" s="48"/>
      <c r="E25" s="49"/>
      <c r="F25" s="172"/>
      <c r="G25" s="172"/>
      <c r="H25" s="172"/>
      <c r="I25" s="163" t="s">
        <v>82</v>
      </c>
      <c r="J25" s="164"/>
      <c r="K25" s="164"/>
      <c r="L25" s="165"/>
      <c r="O25" s="134"/>
    </row>
    <row r="26" spans="1:15" s="51" customFormat="1" ht="51" customHeight="1" thickBot="1">
      <c r="A26" s="69" t="s">
        <v>17</v>
      </c>
      <c r="B26" s="69" t="s">
        <v>18</v>
      </c>
      <c r="C26" s="69" t="s">
        <v>19</v>
      </c>
      <c r="D26" s="70" t="s">
        <v>20</v>
      </c>
      <c r="E26" s="69" t="s">
        <v>15</v>
      </c>
      <c r="F26" s="173" t="s">
        <v>25</v>
      </c>
      <c r="G26" s="174"/>
      <c r="H26" s="174"/>
      <c r="I26" s="147" t="s">
        <v>13</v>
      </c>
      <c r="J26" s="73" t="s">
        <v>10</v>
      </c>
      <c r="K26" s="74" t="s">
        <v>56</v>
      </c>
      <c r="L26" s="69" t="s">
        <v>11</v>
      </c>
      <c r="O26" s="135" t="s">
        <v>69</v>
      </c>
    </row>
    <row r="27" spans="1:15" s="51" customFormat="1" ht="45" customHeight="1" thickBot="1">
      <c r="A27" s="148">
        <v>1</v>
      </c>
      <c r="B27" s="149" t="s">
        <v>83</v>
      </c>
      <c r="C27" s="138" t="s">
        <v>72</v>
      </c>
      <c r="D27" s="130">
        <v>1</v>
      </c>
      <c r="E27" s="129" t="s">
        <v>73</v>
      </c>
      <c r="F27" s="123" t="str">
        <f t="shared" ref="F27" si="0">IF(G27="","",IF(G27="ZAR","Local","Foreign"))</f>
        <v>Local</v>
      </c>
      <c r="G27" s="97" t="s">
        <v>9</v>
      </c>
      <c r="H27" s="122">
        <f>IF(F27="","",IF(F27="Foreign",VLOOKUP(G27,Currency!$E$20:$F$33,2,FALSE),1))</f>
        <v>1</v>
      </c>
      <c r="I27" s="141"/>
      <c r="J27" s="144">
        <f t="shared" ref="J27:J30" si="1">I27*$H27</f>
        <v>0</v>
      </c>
      <c r="K27" s="139">
        <f t="shared" ref="K27:K28" si="2">I27*$D27</f>
        <v>0</v>
      </c>
      <c r="L27" s="143">
        <f t="shared" ref="L27:L28" si="3">J27*$D27</f>
        <v>0</v>
      </c>
    </row>
    <row r="28" spans="1:15" s="51" customFormat="1" ht="45.65" customHeight="1" thickBot="1">
      <c r="A28" s="145">
        <v>3</v>
      </c>
      <c r="B28" s="146" t="s">
        <v>74</v>
      </c>
      <c r="C28" s="138" t="s">
        <v>84</v>
      </c>
      <c r="D28" s="131">
        <v>90</v>
      </c>
      <c r="E28" s="132" t="s">
        <v>70</v>
      </c>
      <c r="F28" s="124" t="str">
        <f t="shared" ref="F28:F30" si="4">IF(G28="","",IF(G28="ZAR","Local","Foreign"))</f>
        <v>Local</v>
      </c>
      <c r="G28" s="96" t="s">
        <v>9</v>
      </c>
      <c r="H28" s="133">
        <f>IF(F28="","",IF(F28="Foreign",VLOOKUP(G28,Currency!$E$20:$F$33,2,FALSE),1))</f>
        <v>1</v>
      </c>
      <c r="I28" s="142"/>
      <c r="J28" s="144">
        <f t="shared" si="1"/>
        <v>0</v>
      </c>
      <c r="K28" s="140">
        <f t="shared" si="2"/>
        <v>0</v>
      </c>
      <c r="L28" s="143">
        <f t="shared" si="3"/>
        <v>0</v>
      </c>
      <c r="O28" s="136"/>
    </row>
    <row r="29" spans="1:15" s="51" customFormat="1" ht="48" customHeight="1" thickBot="1">
      <c r="A29" s="148">
        <v>5</v>
      </c>
      <c r="B29" s="149" t="s">
        <v>75</v>
      </c>
      <c r="C29" s="128" t="s">
        <v>78</v>
      </c>
      <c r="D29" s="131">
        <v>112</v>
      </c>
      <c r="E29" s="132" t="s">
        <v>70</v>
      </c>
      <c r="F29" s="124" t="str">
        <f t="shared" si="4"/>
        <v>Local</v>
      </c>
      <c r="G29" s="96" t="s">
        <v>9</v>
      </c>
      <c r="H29" s="133">
        <f>IF(F29="","",IF(F29="Foreign",VLOOKUP(G29,Currency!$E$20:$F$33,2,FALSE),1))</f>
        <v>1</v>
      </c>
      <c r="I29" s="142"/>
      <c r="J29" s="144">
        <f t="shared" si="1"/>
        <v>0</v>
      </c>
      <c r="K29" s="140">
        <f t="shared" ref="K29" si="5">I29*$D29</f>
        <v>0</v>
      </c>
      <c r="L29" s="143">
        <f t="shared" ref="L29" si="6">J29*$D29</f>
        <v>0</v>
      </c>
      <c r="O29" s="136"/>
    </row>
    <row r="30" spans="1:15" s="51" customFormat="1" ht="48" customHeight="1" thickBot="1">
      <c r="A30" s="160">
        <v>6</v>
      </c>
      <c r="B30" s="161" t="s">
        <v>76</v>
      </c>
      <c r="C30" s="150" t="s">
        <v>77</v>
      </c>
      <c r="D30" s="151">
        <v>2</v>
      </c>
      <c r="E30" s="152" t="s">
        <v>79</v>
      </c>
      <c r="F30" s="153" t="str">
        <f t="shared" si="4"/>
        <v>Local</v>
      </c>
      <c r="G30" s="154" t="s">
        <v>9</v>
      </c>
      <c r="H30" s="155">
        <f>IF(F30="","",IF(F30="Foreign",VLOOKUP(G30,Currency!$E$20:$F$33,2,FALSE),1))</f>
        <v>1</v>
      </c>
      <c r="I30" s="156"/>
      <c r="J30" s="157">
        <f t="shared" si="1"/>
        <v>0</v>
      </c>
      <c r="K30" s="158">
        <f t="shared" ref="K30" si="7">I30*$D30</f>
        <v>0</v>
      </c>
      <c r="L30" s="159">
        <f t="shared" ref="L30" si="8">J30*$D30</f>
        <v>0</v>
      </c>
      <c r="O30" s="136"/>
    </row>
    <row r="31" spans="1:15" s="51" customFormat="1" ht="28.15" customHeight="1">
      <c r="A31" s="53"/>
      <c r="B31" s="54" t="s">
        <v>21</v>
      </c>
      <c r="C31" s="55"/>
      <c r="D31" s="56"/>
      <c r="E31" s="52"/>
      <c r="F31" s="52"/>
      <c r="G31" s="52"/>
      <c r="H31" s="52"/>
      <c r="L31" s="162">
        <f>+SUM(L27:L30)</f>
        <v>0</v>
      </c>
    </row>
    <row r="32" spans="1:15" s="51" customFormat="1" ht="15" customHeight="1">
      <c r="A32" s="53"/>
      <c r="B32" s="57"/>
      <c r="C32" s="55"/>
      <c r="D32" s="56"/>
      <c r="E32" s="52"/>
      <c r="F32" s="52"/>
      <c r="G32" s="52"/>
      <c r="H32" s="52"/>
      <c r="L32" s="125">
        <f>+L31*5</f>
        <v>0</v>
      </c>
    </row>
    <row r="33" spans="1:12" s="51" customFormat="1" ht="31.9" customHeight="1">
      <c r="A33" s="53"/>
      <c r="B33" s="54" t="s">
        <v>57</v>
      </c>
      <c r="C33" s="59"/>
      <c r="D33" s="60"/>
      <c r="E33" s="61"/>
      <c r="F33" s="61"/>
      <c r="G33" s="61"/>
      <c r="H33" s="61"/>
      <c r="I33" s="61"/>
      <c r="J33" s="62"/>
      <c r="K33" s="62"/>
      <c r="L33" s="63"/>
    </row>
    <row r="34" spans="1:12" s="50" customFormat="1" ht="25.15" customHeight="1">
      <c r="A34" s="58"/>
      <c r="B34" s="58"/>
      <c r="C34" s="65"/>
      <c r="D34" s="66"/>
      <c r="E34" s="67"/>
      <c r="F34" s="67"/>
      <c r="G34" s="67"/>
      <c r="H34" s="67"/>
      <c r="I34" s="67"/>
      <c r="J34" s="68"/>
      <c r="K34" s="68"/>
      <c r="L34" s="64"/>
    </row>
    <row r="35" spans="1:12">
      <c r="A35" s="137"/>
    </row>
  </sheetData>
  <sheetProtection sort="0" autoFilter="0"/>
  <mergeCells count="5">
    <mergeCell ref="I25:L25"/>
    <mergeCell ref="B2:I2"/>
    <mergeCell ref="B4:G4"/>
    <mergeCell ref="F25:H25"/>
    <mergeCell ref="F26:H26"/>
  </mergeCells>
  <dataValidations count="1">
    <dataValidation showInputMessage="1" showErrorMessage="1" sqref="L32:L33"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G27:G30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9" workbookViewId="0">
      <selection activeCell="B2" sqref="B2:F2"/>
    </sheetView>
  </sheetViews>
  <sheetFormatPr defaultRowHeight="12.5"/>
  <cols>
    <col min="1" max="1" width="8.81640625" style="99"/>
    <col min="2" max="3" width="9.1796875" style="99"/>
    <col min="4" max="4" width="24.26953125" style="99" customWidth="1"/>
    <col min="5" max="5" width="10" style="99" customWidth="1"/>
    <col min="6" max="6" width="15.7265625" style="99" customWidth="1"/>
    <col min="7" max="7" width="15.1796875" style="99" customWidth="1"/>
    <col min="8" max="8" width="29.453125" style="99" customWidth="1"/>
    <col min="9" max="259" width="9.1796875" style="99"/>
    <col min="260" max="260" width="24.26953125" style="99" customWidth="1"/>
    <col min="261" max="261" width="10" style="99" customWidth="1"/>
    <col min="262" max="262" width="15.7265625" style="99" customWidth="1"/>
    <col min="263" max="263" width="15.1796875" style="99" customWidth="1"/>
    <col min="264" max="264" width="27" style="99" customWidth="1"/>
    <col min="265" max="515" width="9.1796875" style="99"/>
    <col min="516" max="516" width="24.26953125" style="99" customWidth="1"/>
    <col min="517" max="517" width="10" style="99" customWidth="1"/>
    <col min="518" max="518" width="15.7265625" style="99" customWidth="1"/>
    <col min="519" max="519" width="15.1796875" style="99" customWidth="1"/>
    <col min="520" max="520" width="27" style="99" customWidth="1"/>
    <col min="521" max="771" width="9.1796875" style="99"/>
    <col min="772" max="772" width="24.26953125" style="99" customWidth="1"/>
    <col min="773" max="773" width="10" style="99" customWidth="1"/>
    <col min="774" max="774" width="15.7265625" style="99" customWidth="1"/>
    <col min="775" max="775" width="15.1796875" style="99" customWidth="1"/>
    <col min="776" max="776" width="27" style="99" customWidth="1"/>
    <col min="777" max="1027" width="9.1796875" style="99"/>
    <col min="1028" max="1028" width="24.26953125" style="99" customWidth="1"/>
    <col min="1029" max="1029" width="10" style="99" customWidth="1"/>
    <col min="1030" max="1030" width="15.7265625" style="99" customWidth="1"/>
    <col min="1031" max="1031" width="15.1796875" style="99" customWidth="1"/>
    <col min="1032" max="1032" width="27" style="99" customWidth="1"/>
    <col min="1033" max="1283" width="9.1796875" style="99"/>
    <col min="1284" max="1284" width="24.26953125" style="99" customWidth="1"/>
    <col min="1285" max="1285" width="10" style="99" customWidth="1"/>
    <col min="1286" max="1286" width="15.7265625" style="99" customWidth="1"/>
    <col min="1287" max="1287" width="15.1796875" style="99" customWidth="1"/>
    <col min="1288" max="1288" width="27" style="99" customWidth="1"/>
    <col min="1289" max="1539" width="9.1796875" style="99"/>
    <col min="1540" max="1540" width="24.26953125" style="99" customWidth="1"/>
    <col min="1541" max="1541" width="10" style="99" customWidth="1"/>
    <col min="1542" max="1542" width="15.7265625" style="99" customWidth="1"/>
    <col min="1543" max="1543" width="15.1796875" style="99" customWidth="1"/>
    <col min="1544" max="1544" width="27" style="99" customWidth="1"/>
    <col min="1545" max="1795" width="9.1796875" style="99"/>
    <col min="1796" max="1796" width="24.26953125" style="99" customWidth="1"/>
    <col min="1797" max="1797" width="10" style="99" customWidth="1"/>
    <col min="1798" max="1798" width="15.7265625" style="99" customWidth="1"/>
    <col min="1799" max="1799" width="15.1796875" style="99" customWidth="1"/>
    <col min="1800" max="1800" width="27" style="99" customWidth="1"/>
    <col min="1801" max="2051" width="9.1796875" style="99"/>
    <col min="2052" max="2052" width="24.26953125" style="99" customWidth="1"/>
    <col min="2053" max="2053" width="10" style="99" customWidth="1"/>
    <col min="2054" max="2054" width="15.7265625" style="99" customWidth="1"/>
    <col min="2055" max="2055" width="15.1796875" style="99" customWidth="1"/>
    <col min="2056" max="2056" width="27" style="99" customWidth="1"/>
    <col min="2057" max="2307" width="9.1796875" style="99"/>
    <col min="2308" max="2308" width="24.26953125" style="99" customWidth="1"/>
    <col min="2309" max="2309" width="10" style="99" customWidth="1"/>
    <col min="2310" max="2310" width="15.7265625" style="99" customWidth="1"/>
    <col min="2311" max="2311" width="15.1796875" style="99" customWidth="1"/>
    <col min="2312" max="2312" width="27" style="99" customWidth="1"/>
    <col min="2313" max="2563" width="9.1796875" style="99"/>
    <col min="2564" max="2564" width="24.26953125" style="99" customWidth="1"/>
    <col min="2565" max="2565" width="10" style="99" customWidth="1"/>
    <col min="2566" max="2566" width="15.7265625" style="99" customWidth="1"/>
    <col min="2567" max="2567" width="15.1796875" style="99" customWidth="1"/>
    <col min="2568" max="2568" width="27" style="99" customWidth="1"/>
    <col min="2569" max="2819" width="9.1796875" style="99"/>
    <col min="2820" max="2820" width="24.26953125" style="99" customWidth="1"/>
    <col min="2821" max="2821" width="10" style="99" customWidth="1"/>
    <col min="2822" max="2822" width="15.7265625" style="99" customWidth="1"/>
    <col min="2823" max="2823" width="15.1796875" style="99" customWidth="1"/>
    <col min="2824" max="2824" width="27" style="99" customWidth="1"/>
    <col min="2825" max="3075" width="9.1796875" style="99"/>
    <col min="3076" max="3076" width="24.26953125" style="99" customWidth="1"/>
    <col min="3077" max="3077" width="10" style="99" customWidth="1"/>
    <col min="3078" max="3078" width="15.7265625" style="99" customWidth="1"/>
    <col min="3079" max="3079" width="15.1796875" style="99" customWidth="1"/>
    <col min="3080" max="3080" width="27" style="99" customWidth="1"/>
    <col min="3081" max="3331" width="9.1796875" style="99"/>
    <col min="3332" max="3332" width="24.26953125" style="99" customWidth="1"/>
    <col min="3333" max="3333" width="10" style="99" customWidth="1"/>
    <col min="3334" max="3334" width="15.7265625" style="99" customWidth="1"/>
    <col min="3335" max="3335" width="15.1796875" style="99" customWidth="1"/>
    <col min="3336" max="3336" width="27" style="99" customWidth="1"/>
    <col min="3337" max="3587" width="9.1796875" style="99"/>
    <col min="3588" max="3588" width="24.26953125" style="99" customWidth="1"/>
    <col min="3589" max="3589" width="10" style="99" customWidth="1"/>
    <col min="3590" max="3590" width="15.7265625" style="99" customWidth="1"/>
    <col min="3591" max="3591" width="15.1796875" style="99" customWidth="1"/>
    <col min="3592" max="3592" width="27" style="99" customWidth="1"/>
    <col min="3593" max="3843" width="9.1796875" style="99"/>
    <col min="3844" max="3844" width="24.26953125" style="99" customWidth="1"/>
    <col min="3845" max="3845" width="10" style="99" customWidth="1"/>
    <col min="3846" max="3846" width="15.7265625" style="99" customWidth="1"/>
    <col min="3847" max="3847" width="15.1796875" style="99" customWidth="1"/>
    <col min="3848" max="3848" width="27" style="99" customWidth="1"/>
    <col min="3849" max="4099" width="9.1796875" style="99"/>
    <col min="4100" max="4100" width="24.26953125" style="99" customWidth="1"/>
    <col min="4101" max="4101" width="10" style="99" customWidth="1"/>
    <col min="4102" max="4102" width="15.7265625" style="99" customWidth="1"/>
    <col min="4103" max="4103" width="15.1796875" style="99" customWidth="1"/>
    <col min="4104" max="4104" width="27" style="99" customWidth="1"/>
    <col min="4105" max="4355" width="9.1796875" style="99"/>
    <col min="4356" max="4356" width="24.26953125" style="99" customWidth="1"/>
    <col min="4357" max="4357" width="10" style="99" customWidth="1"/>
    <col min="4358" max="4358" width="15.7265625" style="99" customWidth="1"/>
    <col min="4359" max="4359" width="15.1796875" style="99" customWidth="1"/>
    <col min="4360" max="4360" width="27" style="99" customWidth="1"/>
    <col min="4361" max="4611" width="9.1796875" style="99"/>
    <col min="4612" max="4612" width="24.26953125" style="99" customWidth="1"/>
    <col min="4613" max="4613" width="10" style="99" customWidth="1"/>
    <col min="4614" max="4614" width="15.7265625" style="99" customWidth="1"/>
    <col min="4615" max="4615" width="15.1796875" style="99" customWidth="1"/>
    <col min="4616" max="4616" width="27" style="99" customWidth="1"/>
    <col min="4617" max="4867" width="9.1796875" style="99"/>
    <col min="4868" max="4868" width="24.26953125" style="99" customWidth="1"/>
    <col min="4869" max="4869" width="10" style="99" customWidth="1"/>
    <col min="4870" max="4870" width="15.7265625" style="99" customWidth="1"/>
    <col min="4871" max="4871" width="15.1796875" style="99" customWidth="1"/>
    <col min="4872" max="4872" width="27" style="99" customWidth="1"/>
    <col min="4873" max="5123" width="9.1796875" style="99"/>
    <col min="5124" max="5124" width="24.26953125" style="99" customWidth="1"/>
    <col min="5125" max="5125" width="10" style="99" customWidth="1"/>
    <col min="5126" max="5126" width="15.7265625" style="99" customWidth="1"/>
    <col min="5127" max="5127" width="15.1796875" style="99" customWidth="1"/>
    <col min="5128" max="5128" width="27" style="99" customWidth="1"/>
    <col min="5129" max="5379" width="9.1796875" style="99"/>
    <col min="5380" max="5380" width="24.26953125" style="99" customWidth="1"/>
    <col min="5381" max="5381" width="10" style="99" customWidth="1"/>
    <col min="5382" max="5382" width="15.7265625" style="99" customWidth="1"/>
    <col min="5383" max="5383" width="15.1796875" style="99" customWidth="1"/>
    <col min="5384" max="5384" width="27" style="99" customWidth="1"/>
    <col min="5385" max="5635" width="9.1796875" style="99"/>
    <col min="5636" max="5636" width="24.26953125" style="99" customWidth="1"/>
    <col min="5637" max="5637" width="10" style="99" customWidth="1"/>
    <col min="5638" max="5638" width="15.7265625" style="99" customWidth="1"/>
    <col min="5639" max="5639" width="15.1796875" style="99" customWidth="1"/>
    <col min="5640" max="5640" width="27" style="99" customWidth="1"/>
    <col min="5641" max="5891" width="9.1796875" style="99"/>
    <col min="5892" max="5892" width="24.26953125" style="99" customWidth="1"/>
    <col min="5893" max="5893" width="10" style="99" customWidth="1"/>
    <col min="5894" max="5894" width="15.7265625" style="99" customWidth="1"/>
    <col min="5895" max="5895" width="15.1796875" style="99" customWidth="1"/>
    <col min="5896" max="5896" width="27" style="99" customWidth="1"/>
    <col min="5897" max="6147" width="9.1796875" style="99"/>
    <col min="6148" max="6148" width="24.26953125" style="99" customWidth="1"/>
    <col min="6149" max="6149" width="10" style="99" customWidth="1"/>
    <col min="6150" max="6150" width="15.7265625" style="99" customWidth="1"/>
    <col min="6151" max="6151" width="15.1796875" style="99" customWidth="1"/>
    <col min="6152" max="6152" width="27" style="99" customWidth="1"/>
    <col min="6153" max="6403" width="9.1796875" style="99"/>
    <col min="6404" max="6404" width="24.26953125" style="99" customWidth="1"/>
    <col min="6405" max="6405" width="10" style="99" customWidth="1"/>
    <col min="6406" max="6406" width="15.7265625" style="99" customWidth="1"/>
    <col min="6407" max="6407" width="15.1796875" style="99" customWidth="1"/>
    <col min="6408" max="6408" width="27" style="99" customWidth="1"/>
    <col min="6409" max="6659" width="9.1796875" style="99"/>
    <col min="6660" max="6660" width="24.26953125" style="99" customWidth="1"/>
    <col min="6661" max="6661" width="10" style="99" customWidth="1"/>
    <col min="6662" max="6662" width="15.7265625" style="99" customWidth="1"/>
    <col min="6663" max="6663" width="15.1796875" style="99" customWidth="1"/>
    <col min="6664" max="6664" width="27" style="99" customWidth="1"/>
    <col min="6665" max="6915" width="9.1796875" style="99"/>
    <col min="6916" max="6916" width="24.26953125" style="99" customWidth="1"/>
    <col min="6917" max="6917" width="10" style="99" customWidth="1"/>
    <col min="6918" max="6918" width="15.7265625" style="99" customWidth="1"/>
    <col min="6919" max="6919" width="15.1796875" style="99" customWidth="1"/>
    <col min="6920" max="6920" width="27" style="99" customWidth="1"/>
    <col min="6921" max="7171" width="9.1796875" style="99"/>
    <col min="7172" max="7172" width="24.26953125" style="99" customWidth="1"/>
    <col min="7173" max="7173" width="10" style="99" customWidth="1"/>
    <col min="7174" max="7174" width="15.7265625" style="99" customWidth="1"/>
    <col min="7175" max="7175" width="15.1796875" style="99" customWidth="1"/>
    <col min="7176" max="7176" width="27" style="99" customWidth="1"/>
    <col min="7177" max="7427" width="9.1796875" style="99"/>
    <col min="7428" max="7428" width="24.26953125" style="99" customWidth="1"/>
    <col min="7429" max="7429" width="10" style="99" customWidth="1"/>
    <col min="7430" max="7430" width="15.7265625" style="99" customWidth="1"/>
    <col min="7431" max="7431" width="15.1796875" style="99" customWidth="1"/>
    <col min="7432" max="7432" width="27" style="99" customWidth="1"/>
    <col min="7433" max="7683" width="9.1796875" style="99"/>
    <col min="7684" max="7684" width="24.26953125" style="99" customWidth="1"/>
    <col min="7685" max="7685" width="10" style="99" customWidth="1"/>
    <col min="7686" max="7686" width="15.7265625" style="99" customWidth="1"/>
    <col min="7687" max="7687" width="15.1796875" style="99" customWidth="1"/>
    <col min="7688" max="7688" width="27" style="99" customWidth="1"/>
    <col min="7689" max="7939" width="9.1796875" style="99"/>
    <col min="7940" max="7940" width="24.26953125" style="99" customWidth="1"/>
    <col min="7941" max="7941" width="10" style="99" customWidth="1"/>
    <col min="7942" max="7942" width="15.7265625" style="99" customWidth="1"/>
    <col min="7943" max="7943" width="15.1796875" style="99" customWidth="1"/>
    <col min="7944" max="7944" width="27" style="99" customWidth="1"/>
    <col min="7945" max="8195" width="9.1796875" style="99"/>
    <col min="8196" max="8196" width="24.26953125" style="99" customWidth="1"/>
    <col min="8197" max="8197" width="10" style="99" customWidth="1"/>
    <col min="8198" max="8198" width="15.7265625" style="99" customWidth="1"/>
    <col min="8199" max="8199" width="15.1796875" style="99" customWidth="1"/>
    <col min="8200" max="8200" width="27" style="99" customWidth="1"/>
    <col min="8201" max="8451" width="9.1796875" style="99"/>
    <col min="8452" max="8452" width="24.26953125" style="99" customWidth="1"/>
    <col min="8453" max="8453" width="10" style="99" customWidth="1"/>
    <col min="8454" max="8454" width="15.7265625" style="99" customWidth="1"/>
    <col min="8455" max="8455" width="15.1796875" style="99" customWidth="1"/>
    <col min="8456" max="8456" width="27" style="99" customWidth="1"/>
    <col min="8457" max="8707" width="9.1796875" style="99"/>
    <col min="8708" max="8708" width="24.26953125" style="99" customWidth="1"/>
    <col min="8709" max="8709" width="10" style="99" customWidth="1"/>
    <col min="8710" max="8710" width="15.7265625" style="99" customWidth="1"/>
    <col min="8711" max="8711" width="15.1796875" style="99" customWidth="1"/>
    <col min="8712" max="8712" width="27" style="99" customWidth="1"/>
    <col min="8713" max="8963" width="9.1796875" style="99"/>
    <col min="8964" max="8964" width="24.26953125" style="99" customWidth="1"/>
    <col min="8965" max="8965" width="10" style="99" customWidth="1"/>
    <col min="8966" max="8966" width="15.7265625" style="99" customWidth="1"/>
    <col min="8967" max="8967" width="15.1796875" style="99" customWidth="1"/>
    <col min="8968" max="8968" width="27" style="99" customWidth="1"/>
    <col min="8969" max="9219" width="9.1796875" style="99"/>
    <col min="9220" max="9220" width="24.26953125" style="99" customWidth="1"/>
    <col min="9221" max="9221" width="10" style="99" customWidth="1"/>
    <col min="9222" max="9222" width="15.7265625" style="99" customWidth="1"/>
    <col min="9223" max="9223" width="15.1796875" style="99" customWidth="1"/>
    <col min="9224" max="9224" width="27" style="99" customWidth="1"/>
    <col min="9225" max="9475" width="9.1796875" style="99"/>
    <col min="9476" max="9476" width="24.26953125" style="99" customWidth="1"/>
    <col min="9477" max="9477" width="10" style="99" customWidth="1"/>
    <col min="9478" max="9478" width="15.7265625" style="99" customWidth="1"/>
    <col min="9479" max="9479" width="15.1796875" style="99" customWidth="1"/>
    <col min="9480" max="9480" width="27" style="99" customWidth="1"/>
    <col min="9481" max="9731" width="9.1796875" style="99"/>
    <col min="9732" max="9732" width="24.26953125" style="99" customWidth="1"/>
    <col min="9733" max="9733" width="10" style="99" customWidth="1"/>
    <col min="9734" max="9734" width="15.7265625" style="99" customWidth="1"/>
    <col min="9735" max="9735" width="15.1796875" style="99" customWidth="1"/>
    <col min="9736" max="9736" width="27" style="99" customWidth="1"/>
    <col min="9737" max="9987" width="9.1796875" style="99"/>
    <col min="9988" max="9988" width="24.26953125" style="99" customWidth="1"/>
    <col min="9989" max="9989" width="10" style="99" customWidth="1"/>
    <col min="9990" max="9990" width="15.7265625" style="99" customWidth="1"/>
    <col min="9991" max="9991" width="15.1796875" style="99" customWidth="1"/>
    <col min="9992" max="9992" width="27" style="99" customWidth="1"/>
    <col min="9993" max="10243" width="9.1796875" style="99"/>
    <col min="10244" max="10244" width="24.26953125" style="99" customWidth="1"/>
    <col min="10245" max="10245" width="10" style="99" customWidth="1"/>
    <col min="10246" max="10246" width="15.7265625" style="99" customWidth="1"/>
    <col min="10247" max="10247" width="15.1796875" style="99" customWidth="1"/>
    <col min="10248" max="10248" width="27" style="99" customWidth="1"/>
    <col min="10249" max="10499" width="9.1796875" style="99"/>
    <col min="10500" max="10500" width="24.26953125" style="99" customWidth="1"/>
    <col min="10501" max="10501" width="10" style="99" customWidth="1"/>
    <col min="10502" max="10502" width="15.7265625" style="99" customWidth="1"/>
    <col min="10503" max="10503" width="15.1796875" style="99" customWidth="1"/>
    <col min="10504" max="10504" width="27" style="99" customWidth="1"/>
    <col min="10505" max="10755" width="9.1796875" style="99"/>
    <col min="10756" max="10756" width="24.26953125" style="99" customWidth="1"/>
    <col min="10757" max="10757" width="10" style="99" customWidth="1"/>
    <col min="10758" max="10758" width="15.7265625" style="99" customWidth="1"/>
    <col min="10759" max="10759" width="15.1796875" style="99" customWidth="1"/>
    <col min="10760" max="10760" width="27" style="99" customWidth="1"/>
    <col min="10761" max="11011" width="9.1796875" style="99"/>
    <col min="11012" max="11012" width="24.26953125" style="99" customWidth="1"/>
    <col min="11013" max="11013" width="10" style="99" customWidth="1"/>
    <col min="11014" max="11014" width="15.7265625" style="99" customWidth="1"/>
    <col min="11015" max="11015" width="15.1796875" style="99" customWidth="1"/>
    <col min="11016" max="11016" width="27" style="99" customWidth="1"/>
    <col min="11017" max="11267" width="9.1796875" style="99"/>
    <col min="11268" max="11268" width="24.26953125" style="99" customWidth="1"/>
    <col min="11269" max="11269" width="10" style="99" customWidth="1"/>
    <col min="11270" max="11270" width="15.7265625" style="99" customWidth="1"/>
    <col min="11271" max="11271" width="15.1796875" style="99" customWidth="1"/>
    <col min="11272" max="11272" width="27" style="99" customWidth="1"/>
    <col min="11273" max="11523" width="9.1796875" style="99"/>
    <col min="11524" max="11524" width="24.26953125" style="99" customWidth="1"/>
    <col min="11525" max="11525" width="10" style="99" customWidth="1"/>
    <col min="11526" max="11526" width="15.7265625" style="99" customWidth="1"/>
    <col min="11527" max="11527" width="15.1796875" style="99" customWidth="1"/>
    <col min="11528" max="11528" width="27" style="99" customWidth="1"/>
    <col min="11529" max="11779" width="9.1796875" style="99"/>
    <col min="11780" max="11780" width="24.26953125" style="99" customWidth="1"/>
    <col min="11781" max="11781" width="10" style="99" customWidth="1"/>
    <col min="11782" max="11782" width="15.7265625" style="99" customWidth="1"/>
    <col min="11783" max="11783" width="15.1796875" style="99" customWidth="1"/>
    <col min="11784" max="11784" width="27" style="99" customWidth="1"/>
    <col min="11785" max="12035" width="9.1796875" style="99"/>
    <col min="12036" max="12036" width="24.26953125" style="99" customWidth="1"/>
    <col min="12037" max="12037" width="10" style="99" customWidth="1"/>
    <col min="12038" max="12038" width="15.7265625" style="99" customWidth="1"/>
    <col min="12039" max="12039" width="15.1796875" style="99" customWidth="1"/>
    <col min="12040" max="12040" width="27" style="99" customWidth="1"/>
    <col min="12041" max="12291" width="9.1796875" style="99"/>
    <col min="12292" max="12292" width="24.26953125" style="99" customWidth="1"/>
    <col min="12293" max="12293" width="10" style="99" customWidth="1"/>
    <col min="12294" max="12294" width="15.7265625" style="99" customWidth="1"/>
    <col min="12295" max="12295" width="15.1796875" style="99" customWidth="1"/>
    <col min="12296" max="12296" width="27" style="99" customWidth="1"/>
    <col min="12297" max="12547" width="9.1796875" style="99"/>
    <col min="12548" max="12548" width="24.26953125" style="99" customWidth="1"/>
    <col min="12549" max="12549" width="10" style="99" customWidth="1"/>
    <col min="12550" max="12550" width="15.7265625" style="99" customWidth="1"/>
    <col min="12551" max="12551" width="15.1796875" style="99" customWidth="1"/>
    <col min="12552" max="12552" width="27" style="99" customWidth="1"/>
    <col min="12553" max="12803" width="9.1796875" style="99"/>
    <col min="12804" max="12804" width="24.26953125" style="99" customWidth="1"/>
    <col min="12805" max="12805" width="10" style="99" customWidth="1"/>
    <col min="12806" max="12806" width="15.7265625" style="99" customWidth="1"/>
    <col min="12807" max="12807" width="15.1796875" style="99" customWidth="1"/>
    <col min="12808" max="12808" width="27" style="99" customWidth="1"/>
    <col min="12809" max="13059" width="9.1796875" style="99"/>
    <col min="13060" max="13060" width="24.26953125" style="99" customWidth="1"/>
    <col min="13061" max="13061" width="10" style="99" customWidth="1"/>
    <col min="13062" max="13062" width="15.7265625" style="99" customWidth="1"/>
    <col min="13063" max="13063" width="15.1796875" style="99" customWidth="1"/>
    <col min="13064" max="13064" width="27" style="99" customWidth="1"/>
    <col min="13065" max="13315" width="9.1796875" style="99"/>
    <col min="13316" max="13316" width="24.26953125" style="99" customWidth="1"/>
    <col min="13317" max="13317" width="10" style="99" customWidth="1"/>
    <col min="13318" max="13318" width="15.7265625" style="99" customWidth="1"/>
    <col min="13319" max="13319" width="15.1796875" style="99" customWidth="1"/>
    <col min="13320" max="13320" width="27" style="99" customWidth="1"/>
    <col min="13321" max="13571" width="9.1796875" style="99"/>
    <col min="13572" max="13572" width="24.26953125" style="99" customWidth="1"/>
    <col min="13573" max="13573" width="10" style="99" customWidth="1"/>
    <col min="13574" max="13574" width="15.7265625" style="99" customWidth="1"/>
    <col min="13575" max="13575" width="15.1796875" style="99" customWidth="1"/>
    <col min="13576" max="13576" width="27" style="99" customWidth="1"/>
    <col min="13577" max="13827" width="9.1796875" style="99"/>
    <col min="13828" max="13828" width="24.26953125" style="99" customWidth="1"/>
    <col min="13829" max="13829" width="10" style="99" customWidth="1"/>
    <col min="13830" max="13830" width="15.7265625" style="99" customWidth="1"/>
    <col min="13831" max="13831" width="15.1796875" style="99" customWidth="1"/>
    <col min="13832" max="13832" width="27" style="99" customWidth="1"/>
    <col min="13833" max="14083" width="9.1796875" style="99"/>
    <col min="14084" max="14084" width="24.26953125" style="99" customWidth="1"/>
    <col min="14085" max="14085" width="10" style="99" customWidth="1"/>
    <col min="14086" max="14086" width="15.7265625" style="99" customWidth="1"/>
    <col min="14087" max="14087" width="15.1796875" style="99" customWidth="1"/>
    <col min="14088" max="14088" width="27" style="99" customWidth="1"/>
    <col min="14089" max="14339" width="9.1796875" style="99"/>
    <col min="14340" max="14340" width="24.26953125" style="99" customWidth="1"/>
    <col min="14341" max="14341" width="10" style="99" customWidth="1"/>
    <col min="14342" max="14342" width="15.7265625" style="99" customWidth="1"/>
    <col min="14343" max="14343" width="15.1796875" style="99" customWidth="1"/>
    <col min="14344" max="14344" width="27" style="99" customWidth="1"/>
    <col min="14345" max="14595" width="9.1796875" style="99"/>
    <col min="14596" max="14596" width="24.26953125" style="99" customWidth="1"/>
    <col min="14597" max="14597" width="10" style="99" customWidth="1"/>
    <col min="14598" max="14598" width="15.7265625" style="99" customWidth="1"/>
    <col min="14599" max="14599" width="15.1796875" style="99" customWidth="1"/>
    <col min="14600" max="14600" width="27" style="99" customWidth="1"/>
    <col min="14601" max="14851" width="9.1796875" style="99"/>
    <col min="14852" max="14852" width="24.26953125" style="99" customWidth="1"/>
    <col min="14853" max="14853" width="10" style="99" customWidth="1"/>
    <col min="14854" max="14854" width="15.7265625" style="99" customWidth="1"/>
    <col min="14855" max="14855" width="15.1796875" style="99" customWidth="1"/>
    <col min="14856" max="14856" width="27" style="99" customWidth="1"/>
    <col min="14857" max="15107" width="9.1796875" style="99"/>
    <col min="15108" max="15108" width="24.26953125" style="99" customWidth="1"/>
    <col min="15109" max="15109" width="10" style="99" customWidth="1"/>
    <col min="15110" max="15110" width="15.7265625" style="99" customWidth="1"/>
    <col min="15111" max="15111" width="15.1796875" style="99" customWidth="1"/>
    <col min="15112" max="15112" width="27" style="99" customWidth="1"/>
    <col min="15113" max="15363" width="9.1796875" style="99"/>
    <col min="15364" max="15364" width="24.26953125" style="99" customWidth="1"/>
    <col min="15365" max="15365" width="10" style="99" customWidth="1"/>
    <col min="15366" max="15366" width="15.7265625" style="99" customWidth="1"/>
    <col min="15367" max="15367" width="15.1796875" style="99" customWidth="1"/>
    <col min="15368" max="15368" width="27" style="99" customWidth="1"/>
    <col min="15369" max="15619" width="9.1796875" style="99"/>
    <col min="15620" max="15620" width="24.26953125" style="99" customWidth="1"/>
    <col min="15621" max="15621" width="10" style="99" customWidth="1"/>
    <col min="15622" max="15622" width="15.7265625" style="99" customWidth="1"/>
    <col min="15623" max="15623" width="15.1796875" style="99" customWidth="1"/>
    <col min="15624" max="15624" width="27" style="99" customWidth="1"/>
    <col min="15625" max="15875" width="9.1796875" style="99"/>
    <col min="15876" max="15876" width="24.26953125" style="99" customWidth="1"/>
    <col min="15877" max="15877" width="10" style="99" customWidth="1"/>
    <col min="15878" max="15878" width="15.7265625" style="99" customWidth="1"/>
    <col min="15879" max="15879" width="15.1796875" style="99" customWidth="1"/>
    <col min="15880" max="15880" width="27" style="99" customWidth="1"/>
    <col min="15881" max="16131" width="9.1796875" style="99"/>
    <col min="16132" max="16132" width="24.26953125" style="99" customWidth="1"/>
    <col min="16133" max="16133" width="10" style="99" customWidth="1"/>
    <col min="16134" max="16134" width="15.7265625" style="99" customWidth="1"/>
    <col min="16135" max="16135" width="15.1796875" style="99" customWidth="1"/>
    <col min="16136" max="16136" width="27" style="99" customWidth="1"/>
    <col min="16137" max="16384" width="9.1796875" style="99"/>
  </cols>
  <sheetData>
    <row r="1" spans="2:104" ht="13" thickBot="1"/>
    <row r="2" spans="2:104" ht="15" customHeight="1" thickBot="1">
      <c r="B2" s="188" t="str">
        <f>'Best Lic, Sup, Maint'!B4</f>
        <v>VENDOR NAME</v>
      </c>
      <c r="C2" s="189"/>
      <c r="D2" s="189"/>
      <c r="E2" s="189"/>
      <c r="F2" s="190"/>
    </row>
    <row r="4" spans="2:104" s="105" customFormat="1" ht="18">
      <c r="B4" s="100" t="s">
        <v>68</v>
      </c>
      <c r="C4" s="101"/>
      <c r="D4" s="102"/>
      <c r="E4" s="102"/>
      <c r="F4" s="102"/>
      <c r="G4" s="102"/>
      <c r="H4" s="102"/>
      <c r="I4" s="102"/>
      <c r="J4" s="102"/>
      <c r="K4" s="102"/>
      <c r="L4" s="102"/>
      <c r="M4" s="102"/>
      <c r="N4" s="102"/>
      <c r="O4" s="102"/>
      <c r="P4" s="102"/>
      <c r="Q4" s="102"/>
      <c r="R4" s="103"/>
      <c r="S4" s="103"/>
      <c r="T4" s="103"/>
      <c r="U4" s="104"/>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row>
    <row r="5" spans="2:104" s="105" customFormat="1" ht="15.5">
      <c r="B5" s="106"/>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row>
    <row r="6" spans="2:104" s="105" customFormat="1" ht="18.5" thickBot="1">
      <c r="B6" s="108" t="s">
        <v>58</v>
      </c>
    </row>
    <row r="7" spans="2:104" s="105" customFormat="1" ht="103.15" customHeight="1">
      <c r="B7" s="109">
        <v>1</v>
      </c>
      <c r="C7" s="194" t="s">
        <v>59</v>
      </c>
      <c r="D7" s="195"/>
      <c r="E7" s="195"/>
      <c r="F7" s="195"/>
      <c r="G7" s="195"/>
      <c r="H7" s="196"/>
      <c r="I7" s="110"/>
      <c r="J7" s="110"/>
      <c r="K7" s="110"/>
      <c r="L7" s="110"/>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row>
    <row r="8" spans="2:104" s="105" customFormat="1" ht="43.9" customHeight="1">
      <c r="B8" s="197">
        <v>2</v>
      </c>
      <c r="C8" s="198" t="s">
        <v>60</v>
      </c>
      <c r="D8" s="199"/>
      <c r="E8" s="199"/>
      <c r="F8" s="199"/>
      <c r="G8" s="199"/>
      <c r="H8" s="200"/>
      <c r="I8" s="110"/>
      <c r="J8" s="110"/>
      <c r="K8" s="112"/>
      <c r="L8" s="110"/>
      <c r="M8" s="111"/>
      <c r="N8" s="111"/>
      <c r="O8" s="111"/>
      <c r="P8" s="175"/>
      <c r="Q8" s="176"/>
      <c r="R8" s="176"/>
      <c r="S8" s="176"/>
      <c r="T8" s="176"/>
      <c r="U8" s="176"/>
      <c r="V8" s="111"/>
      <c r="W8" s="111"/>
      <c r="X8" s="111"/>
      <c r="Y8" s="111"/>
      <c r="Z8" s="111"/>
      <c r="AA8" s="111"/>
      <c r="AB8" s="111"/>
      <c r="AC8" s="111"/>
      <c r="AD8" s="111"/>
      <c r="AE8" s="111"/>
      <c r="AF8" s="111"/>
      <c r="AG8" s="111"/>
      <c r="AH8" s="111"/>
      <c r="AI8" s="111"/>
      <c r="AJ8" s="111"/>
      <c r="AK8" s="111"/>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row>
    <row r="9" spans="2:104" s="105" customFormat="1" ht="15.5">
      <c r="B9" s="197"/>
      <c r="C9" s="177" t="s">
        <v>61</v>
      </c>
      <c r="D9" s="176"/>
      <c r="E9" s="176"/>
      <c r="F9" s="176"/>
      <c r="G9" s="176"/>
      <c r="H9" s="178"/>
      <c r="I9" s="110"/>
      <c r="J9" s="110"/>
      <c r="K9" s="110"/>
      <c r="L9" s="110"/>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row>
    <row r="10" spans="2:104" s="105" customFormat="1" ht="82.9" customHeight="1">
      <c r="B10" s="197"/>
      <c r="C10" s="179" t="s">
        <v>62</v>
      </c>
      <c r="D10" s="180"/>
      <c r="E10" s="180"/>
      <c r="F10" s="180"/>
      <c r="G10" s="180"/>
      <c r="H10" s="181"/>
      <c r="I10" s="110"/>
      <c r="J10" s="110"/>
      <c r="K10" s="110"/>
      <c r="L10" s="110"/>
      <c r="M10" s="111"/>
      <c r="N10" s="111"/>
      <c r="O10" s="111"/>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row>
    <row r="11" spans="2:104" s="105" customFormat="1" ht="76.150000000000006" customHeight="1">
      <c r="B11" s="113">
        <v>3</v>
      </c>
      <c r="C11" s="182" t="s">
        <v>63</v>
      </c>
      <c r="D11" s="183"/>
      <c r="E11" s="183"/>
      <c r="F11" s="183"/>
      <c r="G11" s="183"/>
      <c r="H11" s="184"/>
      <c r="I11" s="110"/>
      <c r="J11" s="110"/>
      <c r="K11" s="110"/>
      <c r="L11" s="110"/>
      <c r="M11" s="111"/>
      <c r="N11" s="114"/>
      <c r="O11" s="111"/>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row>
    <row r="12" spans="2:104" s="105" customFormat="1" ht="107.5" customHeight="1">
      <c r="B12" s="113">
        <v>4</v>
      </c>
      <c r="C12" s="185" t="s">
        <v>64</v>
      </c>
      <c r="D12" s="186"/>
      <c r="E12" s="186"/>
      <c r="F12" s="186"/>
      <c r="G12" s="186"/>
      <c r="H12" s="187"/>
      <c r="I12" s="110"/>
      <c r="J12" s="110"/>
      <c r="K12" s="110"/>
      <c r="L12" s="110"/>
      <c r="M12" s="111"/>
      <c r="N12" s="111"/>
      <c r="O12" s="111"/>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row>
    <row r="13" spans="2:104" s="105" customFormat="1" ht="15.5">
      <c r="B13" s="201">
        <v>5</v>
      </c>
      <c r="C13" s="202" t="s">
        <v>65</v>
      </c>
      <c r="D13" s="203"/>
      <c r="E13" s="203"/>
      <c r="F13" s="203"/>
      <c r="G13" s="203"/>
      <c r="H13" s="204"/>
      <c r="I13" s="115"/>
      <c r="J13" s="115"/>
      <c r="K13" s="115"/>
      <c r="L13" s="116"/>
      <c r="M13" s="116"/>
      <c r="N13" s="116"/>
      <c r="O13" s="116"/>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row>
    <row r="14" spans="2:104" s="105" customFormat="1" ht="64.5" customHeight="1">
      <c r="B14" s="201"/>
      <c r="C14" s="202" t="s">
        <v>66</v>
      </c>
      <c r="D14" s="203"/>
      <c r="E14" s="203"/>
      <c r="F14" s="203"/>
      <c r="G14" s="203"/>
      <c r="H14" s="204"/>
      <c r="I14" s="117"/>
      <c r="J14" s="118"/>
      <c r="K14" s="118"/>
      <c r="L14" s="118"/>
      <c r="M14" s="118"/>
      <c r="N14" s="119"/>
      <c r="O14" s="118"/>
    </row>
    <row r="15" spans="2:104" s="105" customFormat="1" ht="35.15" customHeight="1" thickBot="1">
      <c r="B15" s="201"/>
      <c r="C15" s="205" t="s">
        <v>67</v>
      </c>
      <c r="D15" s="206"/>
      <c r="E15" s="206"/>
      <c r="F15" s="206"/>
      <c r="G15" s="206"/>
      <c r="H15" s="207"/>
      <c r="I15" s="115"/>
      <c r="J15" s="115"/>
      <c r="K15" s="115"/>
      <c r="L15" s="107"/>
      <c r="M15" s="107"/>
      <c r="N15" s="107"/>
      <c r="O15" s="107"/>
    </row>
    <row r="17" spans="3:8" ht="13" thickBot="1"/>
    <row r="18" spans="3:8" ht="16" thickBot="1">
      <c r="C18" s="191" t="s">
        <v>0</v>
      </c>
      <c r="D18" s="192"/>
      <c r="E18" s="192"/>
      <c r="F18" s="192"/>
      <c r="G18" s="192"/>
      <c r="H18" s="193"/>
    </row>
    <row r="19" spans="3:8" ht="26">
      <c r="C19" s="8" t="s">
        <v>1</v>
      </c>
      <c r="D19" s="1" t="s">
        <v>2</v>
      </c>
      <c r="E19" s="2" t="s">
        <v>3</v>
      </c>
      <c r="F19" s="3" t="s">
        <v>4</v>
      </c>
      <c r="G19" s="2" t="s">
        <v>5</v>
      </c>
      <c r="H19" s="9" t="s">
        <v>6</v>
      </c>
    </row>
    <row r="20" spans="3:8" ht="13">
      <c r="C20" s="4">
        <v>1</v>
      </c>
      <c r="D20" s="120" t="s">
        <v>34</v>
      </c>
      <c r="E20" s="121" t="s">
        <v>35</v>
      </c>
      <c r="F20" s="5"/>
      <c r="G20" s="6"/>
      <c r="H20" s="7"/>
    </row>
    <row r="21" spans="3:8" ht="13">
      <c r="C21" s="71">
        <v>2</v>
      </c>
      <c r="D21" s="120" t="s">
        <v>36</v>
      </c>
      <c r="E21" s="121" t="s">
        <v>37</v>
      </c>
      <c r="F21" s="72"/>
      <c r="G21" s="6"/>
      <c r="H21" s="7"/>
    </row>
    <row r="22" spans="3:8" ht="13">
      <c r="C22" s="4">
        <v>3</v>
      </c>
      <c r="D22" s="120" t="s">
        <v>38</v>
      </c>
      <c r="E22" s="121" t="s">
        <v>39</v>
      </c>
      <c r="F22" s="72"/>
      <c r="G22" s="6"/>
      <c r="H22" s="7"/>
    </row>
    <row r="23" spans="3:8" ht="13">
      <c r="C23" s="71">
        <v>4</v>
      </c>
      <c r="D23" s="120" t="s">
        <v>40</v>
      </c>
      <c r="E23" s="121" t="s">
        <v>41</v>
      </c>
      <c r="F23" s="72"/>
      <c r="G23" s="6"/>
      <c r="H23" s="7"/>
    </row>
    <row r="24" spans="3:8" ht="13">
      <c r="C24" s="4">
        <v>5</v>
      </c>
      <c r="D24" s="120" t="s">
        <v>32</v>
      </c>
      <c r="E24" s="121" t="s">
        <v>22</v>
      </c>
      <c r="F24" s="72"/>
      <c r="G24" s="6"/>
      <c r="H24" s="7"/>
    </row>
    <row r="25" spans="3:8" ht="13">
      <c r="C25" s="71">
        <v>6</v>
      </c>
      <c r="D25" s="120" t="s">
        <v>24</v>
      </c>
      <c r="E25" s="121" t="s">
        <v>23</v>
      </c>
      <c r="F25" s="72"/>
      <c r="G25" s="6"/>
      <c r="H25" s="7"/>
    </row>
    <row r="26" spans="3:8" ht="13">
      <c r="C26" s="4">
        <v>7</v>
      </c>
      <c r="D26" s="120" t="s">
        <v>42</v>
      </c>
      <c r="E26" s="121" t="s">
        <v>43</v>
      </c>
      <c r="F26" s="72"/>
      <c r="G26" s="6"/>
      <c r="H26" s="7"/>
    </row>
    <row r="27" spans="3:8" ht="13">
      <c r="C27" s="71">
        <v>8</v>
      </c>
      <c r="D27" s="120" t="s">
        <v>44</v>
      </c>
      <c r="E27" s="121" t="s">
        <v>45</v>
      </c>
      <c r="F27" s="72"/>
      <c r="G27" s="6"/>
      <c r="H27" s="7"/>
    </row>
    <row r="28" spans="3:8" ht="13">
      <c r="C28" s="4">
        <v>9</v>
      </c>
      <c r="D28" s="120" t="s">
        <v>46</v>
      </c>
      <c r="E28" s="121" t="s">
        <v>47</v>
      </c>
      <c r="F28" s="72"/>
      <c r="G28" s="6"/>
      <c r="H28" s="7"/>
    </row>
    <row r="29" spans="3:8" ht="13">
      <c r="C29" s="71">
        <v>10</v>
      </c>
      <c r="D29" s="120" t="s">
        <v>48</v>
      </c>
      <c r="E29" s="121" t="s">
        <v>49</v>
      </c>
      <c r="F29" s="72"/>
      <c r="G29" s="6"/>
      <c r="H29" s="7"/>
    </row>
    <row r="30" spans="3:8" ht="13">
      <c r="C30" s="4">
        <v>11</v>
      </c>
      <c r="D30" s="120" t="s">
        <v>50</v>
      </c>
      <c r="E30" s="121" t="s">
        <v>51</v>
      </c>
      <c r="F30" s="72"/>
      <c r="G30" s="6"/>
      <c r="H30" s="7"/>
    </row>
    <row r="31" spans="3:8" ht="13">
      <c r="C31" s="71">
        <v>12</v>
      </c>
      <c r="D31" s="120" t="s">
        <v>52</v>
      </c>
      <c r="E31" s="121" t="s">
        <v>53</v>
      </c>
      <c r="F31" s="72"/>
      <c r="G31" s="6"/>
      <c r="H31" s="7"/>
    </row>
    <row r="32" spans="3:8" ht="13">
      <c r="C32" s="4">
        <v>13</v>
      </c>
      <c r="D32" s="120" t="s">
        <v>54</v>
      </c>
      <c r="E32" s="121" t="s">
        <v>7</v>
      </c>
      <c r="F32" s="72"/>
      <c r="G32" s="6"/>
      <c r="H32" s="7"/>
    </row>
    <row r="33" spans="3:8" ht="13.5" thickBot="1">
      <c r="C33" s="10">
        <v>14</v>
      </c>
      <c r="D33" s="11" t="s">
        <v>8</v>
      </c>
      <c r="E33" s="98"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Best Lic, Sup, Maint</vt:lpstr>
      <vt:lpstr>Currency</vt:lpstr>
      <vt:lpstr>'Best Lic, Sup, Maint'!Data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Joosty Skhosana</cp:lastModifiedBy>
  <dcterms:created xsi:type="dcterms:W3CDTF">2015-07-15T07:56:35Z</dcterms:created>
  <dcterms:modified xsi:type="dcterms:W3CDTF">2023-12-06T10:08:29Z</dcterms:modified>
</cp:coreProperties>
</file>