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bbonakele\Documents\RRT\0087.2025.26_Remedial Works\"/>
    </mc:Choice>
  </mc:AlternateContent>
  <xr:revisionPtr revIDLastSave="0" documentId="8_{B51D2747-9755-4D0F-A87F-0B7832E6A541}" xr6:coauthVersionLast="47" xr6:coauthVersionMax="47" xr10:uidLastSave="{00000000-0000-0000-0000-000000000000}"/>
  <bookViews>
    <workbookView xWindow="28680" yWindow="-120" windowWidth="29040" windowHeight="15720" xr2:uid="{00000000-000D-0000-FFFF-FFFF00000000}"/>
  </bookViews>
  <sheets>
    <sheet name="Cover" sheetId="1" r:id="rId1"/>
    <sheet name="Summary" sheetId="2" r:id="rId2"/>
    <sheet name="Preliminaries and General" sheetId="7" r:id="rId3"/>
    <sheet name="Remedial Works" sheetId="5" r:id="rId4"/>
    <sheet name="Noord Station" sheetId="4" r:id="rId5"/>
    <sheet name="Olympia Station" sheetId="6" r:id="rId6"/>
  </sheets>
  <definedNames>
    <definedName name="_xlnm.Print_Area" localSheetId="0">Cover!$A$1:$H$15</definedName>
    <definedName name="_xlnm.Print_Area" localSheetId="1">Summary!$A$1:$D$44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7" l="1"/>
  <c r="B118" i="7" s="1"/>
  <c r="F514" i="7"/>
  <c r="F518" i="7"/>
  <c r="F868" i="7"/>
  <c r="F863" i="7"/>
  <c r="F858" i="7"/>
  <c r="F816" i="7"/>
  <c r="C562" i="7"/>
  <c r="C564" i="7" s="1"/>
  <c r="F524" i="7"/>
  <c r="F517" i="7"/>
  <c r="F510" i="7"/>
  <c r="F281" i="7"/>
  <c r="F232" i="7"/>
  <c r="F231" i="7"/>
</calcChain>
</file>

<file path=xl/sharedStrings.xml><?xml version="1.0" encoding="utf-8"?>
<sst xmlns="http://schemas.openxmlformats.org/spreadsheetml/2006/main" count="1294" uniqueCount="892">
  <si>
    <r>
      <rPr>
        <b/>
        <sz val="16"/>
        <rFont val="Arial"/>
        <family val="2"/>
      </rPr>
      <t>RUSTENBURG LOCAL MUNICIPALITY</t>
    </r>
  </si>
  <si>
    <r>
      <rPr>
        <b/>
        <sz val="7"/>
        <rFont val="Arial"/>
        <family val="2"/>
      </rPr>
      <t>DESCRIPTION</t>
    </r>
  </si>
  <si>
    <r>
      <rPr>
        <b/>
        <sz val="7"/>
        <rFont val="Arial"/>
        <family val="2"/>
      </rPr>
      <t>UNIT</t>
    </r>
  </si>
  <si>
    <r>
      <rPr>
        <sz val="7"/>
        <rFont val="Arial"/>
        <family val="2"/>
      </rPr>
      <t>Sum</t>
    </r>
  </si>
  <si>
    <r>
      <rPr>
        <b/>
        <u/>
        <sz val="7"/>
        <rFont val="Arial"/>
        <family val="2"/>
      </rPr>
      <t>2. BUILDING</t>
    </r>
  </si>
  <si>
    <r>
      <rPr>
        <sz val="7"/>
        <rFont val="Arial"/>
        <family val="2"/>
      </rPr>
      <t>ALTERATIONS</t>
    </r>
  </si>
  <si>
    <r>
      <rPr>
        <sz val="7"/>
        <rFont val="Arial"/>
        <family val="2"/>
      </rPr>
      <t>CONCRETE, FORMWORK AND REINFORCEMENT</t>
    </r>
  </si>
  <si>
    <r>
      <rPr>
        <sz val="7"/>
        <rFont val="Arial"/>
        <family val="2"/>
      </rPr>
      <t>WATERPROOFING</t>
    </r>
  </si>
  <si>
    <r>
      <rPr>
        <sz val="7"/>
        <rFont val="Arial"/>
        <family val="2"/>
      </rPr>
      <t>IRONMONGERY</t>
    </r>
  </si>
  <si>
    <r>
      <rPr>
        <sz val="7"/>
        <rFont val="Arial"/>
        <family val="2"/>
      </rPr>
      <t>METALWORK</t>
    </r>
  </si>
  <si>
    <r>
      <rPr>
        <sz val="7"/>
        <rFont val="Arial"/>
        <family val="2"/>
      </rPr>
      <t>TILING</t>
    </r>
  </si>
  <si>
    <r>
      <rPr>
        <sz val="7"/>
        <rFont val="Arial"/>
        <family val="2"/>
      </rPr>
      <t>GLAZING</t>
    </r>
  </si>
  <si>
    <r>
      <rPr>
        <sz val="7"/>
        <rFont val="Arial"/>
        <family val="2"/>
      </rPr>
      <t>PAINTWORK</t>
    </r>
  </si>
  <si>
    <r>
      <rPr>
        <b/>
        <u/>
        <sz val="7"/>
        <rFont val="Arial"/>
        <family val="2"/>
      </rPr>
      <t>3. PROVISIONAL SUMS</t>
    </r>
  </si>
  <si>
    <r>
      <rPr>
        <sz val="7"/>
        <rFont val="Arial"/>
        <family val="2"/>
      </rPr>
      <t>PROVISIONAL SUMS</t>
    </r>
  </si>
  <si>
    <t>AMOUNT</t>
  </si>
  <si>
    <r>
      <rPr>
        <b/>
        <sz val="9.5"/>
        <rFont val="Carlito"/>
        <family val="2"/>
      </rPr>
      <t xml:space="preserve">SECTION NO 2
</t>
    </r>
    <r>
      <rPr>
        <b/>
        <sz val="9.5"/>
        <rFont val="Carlito"/>
        <family val="2"/>
      </rPr>
      <t xml:space="preserve">BILL NO 1 ALTERATIONS
</t>
    </r>
    <r>
      <rPr>
        <b/>
        <sz val="9.5"/>
        <rFont val="Carlito"/>
        <family val="2"/>
      </rPr>
      <t xml:space="preserve">PREAMBLES:
</t>
    </r>
    <r>
      <rPr>
        <sz val="9.5"/>
        <rFont val="Carlito"/>
        <family val="2"/>
      </rPr>
      <t xml:space="preserve">For Preambles see
</t>
    </r>
    <r>
      <rPr>
        <sz val="9.5"/>
        <rFont val="Carlito"/>
        <family val="2"/>
      </rPr>
      <t>"Model Preambles for Trades."</t>
    </r>
  </si>
  <si>
    <r>
      <rPr>
        <b/>
        <u/>
        <sz val="9.5"/>
        <rFont val="Carlito"/>
        <family val="2"/>
      </rPr>
      <t>Hacking up and removing tiles, etc</t>
    </r>
  </si>
  <si>
    <r>
      <rPr>
        <b/>
        <u/>
        <sz val="9.5"/>
        <rFont val="Carlito"/>
        <family val="2"/>
      </rPr>
      <t>Sundries</t>
    </r>
  </si>
  <si>
    <r>
      <rPr>
        <sz val="9.5"/>
        <rFont val="Carlito"/>
        <family val="2"/>
      </rPr>
      <t>Drill 50mm hole in granite</t>
    </r>
  </si>
  <si>
    <r>
      <rPr>
        <sz val="9.5"/>
        <rFont val="Carlito"/>
        <family val="2"/>
      </rPr>
      <t>Repair Kiosk cabinet</t>
    </r>
  </si>
  <si>
    <r>
      <rPr>
        <sz val="9.5"/>
        <rFont val="Carlito"/>
        <family val="2"/>
      </rPr>
      <t>Repair Kiosk ceiling</t>
    </r>
  </si>
  <si>
    <r>
      <rPr>
        <sz val="9.5"/>
        <rFont val="Carlito"/>
        <family val="2"/>
      </rPr>
      <t>Cleaning of wall tiles kiosk area</t>
    </r>
  </si>
  <si>
    <r>
      <rPr>
        <sz val="9.5"/>
        <rFont val="Carlito"/>
        <family val="2"/>
      </rPr>
      <t>Remove excess silicon around sink</t>
    </r>
  </si>
  <si>
    <r>
      <rPr>
        <sz val="9.5"/>
        <rFont val="Carlito"/>
        <family val="2"/>
      </rPr>
      <t>Service louvre doors locks</t>
    </r>
  </si>
  <si>
    <r>
      <rPr>
        <sz val="9.5"/>
        <rFont val="Carlito"/>
        <family val="2"/>
      </rPr>
      <t>Remove and re-install disabled toilets grab rail</t>
    </r>
  </si>
  <si>
    <r>
      <rPr>
        <sz val="9.5"/>
        <rFont val="Carlito"/>
        <family val="2"/>
      </rPr>
      <t>Lower rails of side doors</t>
    </r>
  </si>
  <si>
    <r>
      <rPr>
        <sz val="9.5"/>
        <rFont val="Carlito"/>
        <family val="2"/>
      </rPr>
      <t>Seal pipes and sleeves in the underground chamber</t>
    </r>
  </si>
  <si>
    <t>m</t>
  </si>
  <si>
    <r>
      <rPr>
        <b/>
        <sz val="8.5"/>
        <rFont val="Carlito"/>
        <family val="2"/>
      </rPr>
      <t>SECTION NO 2</t>
    </r>
  </si>
  <si>
    <r>
      <rPr>
        <b/>
        <sz val="8.5"/>
        <rFont val="Carlito"/>
        <family val="2"/>
      </rPr>
      <t>BILL NO 2</t>
    </r>
  </si>
  <si>
    <r>
      <rPr>
        <b/>
        <sz val="8.5"/>
        <rFont val="Carlito"/>
        <family val="2"/>
      </rPr>
      <t>EARTHWORKS</t>
    </r>
  </si>
  <si>
    <r>
      <rPr>
        <b/>
        <sz val="8.5"/>
        <rFont val="Carlito"/>
        <family val="2"/>
      </rPr>
      <t>PREAMBLES:</t>
    </r>
  </si>
  <si>
    <r>
      <rPr>
        <sz val="8.5"/>
        <rFont val="Carlito"/>
        <family val="2"/>
      </rPr>
      <t>For Preambles see</t>
    </r>
  </si>
  <si>
    <r>
      <rPr>
        <sz val="8.5"/>
        <rFont val="Carlito"/>
        <family val="2"/>
      </rPr>
      <t>"Model Preambles for Trades."</t>
    </r>
  </si>
  <si>
    <r>
      <rPr>
        <b/>
        <sz val="8.5"/>
        <rFont val="Carlito"/>
        <family val="2"/>
      </rPr>
      <t>SUPPLEMENTARY PREAMBLES</t>
    </r>
  </si>
  <si>
    <r>
      <rPr>
        <b/>
        <u/>
        <sz val="8.5"/>
        <rFont val="Carlito"/>
        <family val="2"/>
      </rPr>
      <t>Nature of ground</t>
    </r>
  </si>
  <si>
    <r>
      <rPr>
        <sz val="8.5"/>
        <rFont val="Carlito"/>
        <family val="2"/>
      </rPr>
      <t>A soils investigation has been carried out on the site by the engineer and</t>
    </r>
  </si>
  <si>
    <r>
      <rPr>
        <sz val="8.5"/>
        <rFont val="Carlito"/>
        <family val="2"/>
      </rPr>
      <t>the report is annexed to these bills of quantities.  The soils report</t>
    </r>
  </si>
  <si>
    <r>
      <rPr>
        <sz val="8.5"/>
        <rFont val="Carlito"/>
        <family val="2"/>
      </rPr>
      <t>indicates that the ground varies between silty sand, reworked soil of</t>
    </r>
  </si>
  <si>
    <r>
      <rPr>
        <sz val="8.5"/>
        <rFont val="Carlito"/>
        <family val="2"/>
      </rPr>
      <t>mixed origin and residual shale, all of which will be deemed as "earth". All</t>
    </r>
  </si>
  <si>
    <r>
      <rPr>
        <sz val="8.5"/>
        <rFont val="Carlito"/>
        <family val="2"/>
      </rPr>
      <t>very hard unweathered shale, ironstone, etc, the removal of which</t>
    </r>
  </si>
  <si>
    <r>
      <rPr>
        <sz val="8.5"/>
        <rFont val="Carlito"/>
        <family val="2"/>
      </rPr>
      <t>necessitates the use of explosives or heavy duty hydraulic percussion</t>
    </r>
  </si>
  <si>
    <r>
      <rPr>
        <sz val="8.5"/>
        <rFont val="Carlito"/>
        <family val="2"/>
      </rPr>
      <t>hammers (peckers), will be classified as "hard rock"</t>
    </r>
  </si>
  <si>
    <r>
      <rPr>
        <b/>
        <u/>
        <sz val="8.5"/>
        <rFont val="Carlito"/>
        <family val="2"/>
      </rPr>
      <t>Working space</t>
    </r>
  </si>
  <si>
    <r>
      <rPr>
        <sz val="8.5"/>
        <rFont val="Carlito"/>
        <family val="2"/>
      </rPr>
      <t>No formwork or working space has been measured to the sides of</t>
    </r>
  </si>
  <si>
    <r>
      <rPr>
        <sz val="8.5"/>
        <rFont val="Carlito"/>
        <family val="2"/>
      </rPr>
      <t>concrete wall footings and no formwork or additional backfilling</t>
    </r>
  </si>
  <si>
    <r>
      <rPr>
        <sz val="8.5"/>
        <rFont val="Carlito"/>
        <family val="2"/>
      </rPr>
      <t>necessary due to over excavations will be measured to wall footings.</t>
    </r>
  </si>
  <si>
    <r>
      <rPr>
        <sz val="8.5"/>
        <rFont val="Carlito"/>
        <family val="2"/>
      </rPr>
      <t>Backfilling to such over excavations areas must be compacted to the</t>
    </r>
  </si>
  <si>
    <r>
      <rPr>
        <sz val="8.5"/>
        <rFont val="Carlito"/>
        <family val="2"/>
      </rPr>
      <t>same degree and in the same manner as the backfilling to the remainder</t>
    </r>
  </si>
  <si>
    <r>
      <rPr>
        <sz val="8.5"/>
        <rFont val="Carlito"/>
        <family val="2"/>
      </rPr>
      <t>of such excavation</t>
    </r>
  </si>
  <si>
    <r>
      <rPr>
        <b/>
        <u/>
        <sz val="8.5"/>
        <rFont val="Carlito"/>
        <family val="2"/>
      </rPr>
      <t>Carting away of excavated material</t>
    </r>
  </si>
  <si>
    <r>
      <rPr>
        <sz val="8.5"/>
        <rFont val="Carlito"/>
        <family val="2"/>
      </rPr>
      <t>Descriptions of carting away of excavated material shall be deemed to</t>
    </r>
  </si>
  <si>
    <r>
      <rPr>
        <sz val="8.5"/>
        <rFont val="Carlito"/>
        <family val="2"/>
      </rPr>
      <t>include loading excavated material onto trucks directly from the</t>
    </r>
  </si>
  <si>
    <r>
      <rPr>
        <sz val="8.5"/>
        <rFont val="Carlito"/>
        <family val="2"/>
      </rPr>
      <t>excavations or, alternatively, from stock piles situated on the building site</t>
    </r>
  </si>
  <si>
    <r>
      <rPr>
        <b/>
        <u/>
        <sz val="8.5"/>
        <rFont val="Carlito"/>
        <family val="2"/>
      </rPr>
      <t>Filling</t>
    </r>
  </si>
  <si>
    <r>
      <rPr>
        <sz val="8.5"/>
        <rFont val="Carlito"/>
        <family val="2"/>
      </rPr>
      <t>Notwithstanding the reference to prescribed multiple handling in clause 1</t>
    </r>
  </si>
  <si>
    <r>
      <rPr>
        <sz val="8.5"/>
        <rFont val="Carlito"/>
        <family val="2"/>
      </rPr>
      <t>page 6 of the Standard System of Measuring Building Work, prices for</t>
    </r>
  </si>
  <si>
    <r>
      <rPr>
        <sz val="8.5"/>
        <rFont val="Carlito"/>
        <family val="2"/>
      </rPr>
      <t>filling and backfilling shall include for all selection and any multiple</t>
    </r>
  </si>
  <si>
    <r>
      <rPr>
        <sz val="8.5"/>
        <rFont val="Carlito"/>
        <family val="2"/>
      </rPr>
      <t>handling of material</t>
    </r>
  </si>
  <si>
    <r>
      <rPr>
        <b/>
        <u/>
        <sz val="8.5"/>
        <rFont val="Carlito"/>
        <family val="2"/>
      </rPr>
      <t>Testing</t>
    </r>
  </si>
  <si>
    <r>
      <rPr>
        <sz val="8.5"/>
        <rFont val="Carlito"/>
        <family val="2"/>
      </rPr>
      <t>Prices for filling are to include for all necessary density tests in</t>
    </r>
  </si>
  <si>
    <r>
      <rPr>
        <sz val="8.5"/>
        <rFont val="Carlito"/>
        <family val="2"/>
      </rPr>
      <t>accordance with SABS 1200D</t>
    </r>
  </si>
  <si>
    <r>
      <rPr>
        <b/>
        <sz val="8.5"/>
        <rFont val="Carlito"/>
        <family val="2"/>
      </rPr>
      <t>EXCAVATION, FILLING, ETC</t>
    </r>
  </si>
  <si>
    <r>
      <rPr>
        <b/>
        <sz val="8.5"/>
        <rFont val="Carlito"/>
        <family val="2"/>
      </rPr>
      <t>EXCAVATIONS, ETC</t>
    </r>
  </si>
  <si>
    <r>
      <rPr>
        <b/>
        <u/>
        <sz val="8.5"/>
        <rFont val="Carlito"/>
        <family val="2"/>
      </rPr>
      <t>Excavation in earth not exceeding 2m deep</t>
    </r>
  </si>
  <si>
    <r>
      <rPr>
        <sz val="8.5"/>
        <rFont val="Carlito"/>
        <family val="2"/>
      </rPr>
      <t>Reduced levels</t>
    </r>
  </si>
  <si>
    <r>
      <rPr>
        <b/>
        <u/>
        <sz val="8.5"/>
        <rFont val="Carlito"/>
        <family val="2"/>
      </rPr>
      <t>Extra over trench and hole excavations in earth for excavation in</t>
    </r>
  </si>
  <si>
    <r>
      <rPr>
        <sz val="8.5"/>
        <rFont val="Carlito"/>
        <family val="2"/>
      </rPr>
      <t>Soft rock</t>
    </r>
  </si>
  <si>
    <r>
      <rPr>
        <sz val="8.5"/>
        <rFont val="Carlito"/>
        <family val="2"/>
      </rPr>
      <t>Hard rock</t>
    </r>
  </si>
  <si>
    <r>
      <rPr>
        <b/>
        <u/>
        <sz val="8.5"/>
        <rFont val="Carlito"/>
        <family val="2"/>
      </rPr>
      <t>Cart away excavated material to a dumping site less than 10km away</t>
    </r>
  </si>
  <si>
    <r>
      <rPr>
        <sz val="8.5"/>
        <rFont val="Carlito"/>
        <family val="2"/>
      </rPr>
      <t>Excavated material removing formwork to walls etc, against excavated face</t>
    </r>
  </si>
  <si>
    <r>
      <rPr>
        <b/>
        <u/>
        <sz val="8.5"/>
        <rFont val="Carlito"/>
        <family val="2"/>
      </rPr>
      <t>Keeping excavations free of water</t>
    </r>
  </si>
  <si>
    <r>
      <rPr>
        <sz val="8.5"/>
        <rFont val="Carlito"/>
        <family val="2"/>
      </rPr>
      <t>Keeping excavations free of all water other than subterranean water</t>
    </r>
  </si>
  <si>
    <r>
      <rPr>
        <b/>
        <sz val="8.5"/>
        <rFont val="Carlito"/>
        <family val="2"/>
      </rPr>
      <t>FILLING, ETC</t>
    </r>
  </si>
  <si>
    <r>
      <rPr>
        <b/>
        <u/>
        <sz val="8.5"/>
        <rFont val="Carlito"/>
        <family val="2"/>
      </rPr>
      <t>Selected G6 filling supplied by the contractor, compacted to 95%</t>
    </r>
    <r>
      <rPr>
        <b/>
        <sz val="8.5"/>
        <rFont val="Carlito"/>
        <family val="2"/>
      </rPr>
      <t xml:space="preserve"> </t>
    </r>
    <r>
      <rPr>
        <b/>
        <u/>
        <sz val="8.5"/>
        <rFont val="Carlito"/>
        <family val="2"/>
      </rPr>
      <t>Mod AASHTO density</t>
    </r>
  </si>
  <si>
    <r>
      <rPr>
        <sz val="8.5"/>
        <rFont val="Carlito"/>
        <family val="2"/>
      </rPr>
      <t>Under floors, bases, etc.</t>
    </r>
  </si>
  <si>
    <r>
      <rPr>
        <b/>
        <u/>
        <sz val="8.5"/>
        <rFont val="Carlito"/>
        <family val="2"/>
      </rPr>
      <t>Compaction of surfaces</t>
    </r>
  </si>
  <si>
    <r>
      <rPr>
        <sz val="8.5"/>
        <rFont val="Carlito"/>
        <family val="2"/>
      </rPr>
      <t>Rip to a depth of 150mm, scarify, breaking down oversize material, adding suitable material where necessary and compact to 95% Mod AASHTO density of ground surface under floors</t>
    </r>
  </si>
  <si>
    <r>
      <rPr>
        <b/>
        <u/>
        <sz val="8.5"/>
        <rFont val="Carlito"/>
        <family val="2"/>
      </rPr>
      <t>Sundries</t>
    </r>
  </si>
  <si>
    <r>
      <rPr>
        <sz val="8.5"/>
        <rFont val="Carlito"/>
        <family val="2"/>
      </rPr>
      <t>Soil poisoning under floors</t>
    </r>
  </si>
  <si>
    <r>
      <rPr>
        <b/>
        <sz val="9"/>
        <rFont val="Carlito"/>
        <family val="2"/>
      </rPr>
      <t xml:space="preserve">SECTION NO 2
</t>
    </r>
    <r>
      <rPr>
        <b/>
        <sz val="9"/>
        <rFont val="Carlito"/>
        <family val="2"/>
      </rPr>
      <t xml:space="preserve">BILL NO 3
</t>
    </r>
    <r>
      <rPr>
        <b/>
        <sz val="9"/>
        <rFont val="Carlito"/>
        <family val="2"/>
      </rPr>
      <t xml:space="preserve">CONCRETE, FORMWORK AND REINFORCEMENT
</t>
    </r>
    <r>
      <rPr>
        <b/>
        <sz val="9"/>
        <rFont val="Carlito"/>
        <family val="2"/>
      </rPr>
      <t xml:space="preserve">PREAMBLES:
</t>
    </r>
    <r>
      <rPr>
        <sz val="9"/>
        <rFont val="Carlito"/>
        <family val="2"/>
      </rPr>
      <t>For Preambles see "Model Preambles for Trades."</t>
    </r>
  </si>
  <si>
    <r>
      <rPr>
        <b/>
        <sz val="9"/>
        <rFont val="Carlito"/>
        <family val="2"/>
      </rPr>
      <t xml:space="preserve">SUPPLEMENTARY PREAMBLES
</t>
    </r>
    <r>
      <rPr>
        <b/>
        <u/>
        <sz val="9"/>
        <rFont val="Carlito"/>
        <family val="2"/>
      </rPr>
      <t xml:space="preserve">Cost of tests
</t>
    </r>
    <r>
      <rPr>
        <sz val="9"/>
        <rFont val="Carlito"/>
        <family val="2"/>
      </rPr>
      <t xml:space="preserve">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and to the approval of the engineer.  (Test cubes are measured separately)
</t>
    </r>
    <r>
      <rPr>
        <b/>
        <u/>
        <sz val="9"/>
        <rFont val="Carlito"/>
        <family val="2"/>
      </rPr>
      <t xml:space="preserve">Formwork
</t>
    </r>
    <r>
      <rPr>
        <sz val="9"/>
        <rFont val="Carlito"/>
        <family val="2"/>
      </rPr>
      <t xml:space="preserve">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t>
    </r>
    <r>
      <rPr>
        <sz val="9"/>
        <rFont val="Carlito"/>
        <family val="2"/>
      </rPr>
      <t xml:space="preserve">The vertical strutting shall be carried down to such construction as is sufficiently strong to afford the required support without damage and shall remain in position until the newly constructed work is able to support itself
</t>
    </r>
    <r>
      <rPr>
        <sz val="9"/>
        <rFont val="Carlito"/>
        <family val="2"/>
      </rPr>
      <t xml:space="preserve">Formwork to soffits of solid slabs, etc shall be deemed to be to slabs not exceeding 250mm thick unless otherwise described
</t>
    </r>
    <r>
      <rPr>
        <sz val="9"/>
        <rFont val="Carlito"/>
        <family val="2"/>
      </rPr>
      <t xml:space="preserve">Formwork to soffits of slabs, beams, etc shall be deemed to be propped up exceeding 1,5m and not exceeding 3,5m high unless otherwise described
</t>
    </r>
    <r>
      <rPr>
        <sz val="9"/>
        <rFont val="Carlito"/>
        <family val="2"/>
      </rPr>
      <t xml:space="preserve">Formwork necessitated by irregularity or collapse of excavated faces will not be measured and the cost thereof shall be deemed to be included in the allowance for taking the risk of collapse of the sides of the excavations, provision for which is made in "Earthworks"
</t>
    </r>
    <r>
      <rPr>
        <b/>
        <u/>
        <sz val="9"/>
        <rFont val="Carlito"/>
        <family val="2"/>
      </rPr>
      <t xml:space="preserve">Concrete tolerance  
</t>
    </r>
    <r>
      <rPr>
        <sz val="9"/>
        <rFont val="Carlito"/>
        <family val="2"/>
      </rPr>
      <t>Concrete to surface beds in Main Building (A) to be cast to a tolerance not more than 3mm in 10m</t>
    </r>
  </si>
  <si>
    <r>
      <rPr>
        <b/>
        <sz val="9"/>
        <rFont val="Carlito"/>
        <family val="2"/>
      </rPr>
      <t xml:space="preserve">UNREINFORCED CONCRETE CAST AGAINST EXCAVATED SURFACES
</t>
    </r>
    <r>
      <rPr>
        <b/>
        <sz val="9"/>
        <rFont val="Carlito"/>
        <family val="2"/>
      </rPr>
      <t xml:space="preserve">REINFORCED CONCRETE CAST AGAINST EXCAVATED  SURFACES
</t>
    </r>
    <r>
      <rPr>
        <b/>
        <u/>
        <sz val="9"/>
        <rFont val="Carlito"/>
        <family val="2"/>
      </rPr>
      <t xml:space="preserve">30MPa/19mm concrete
</t>
    </r>
    <r>
      <rPr>
        <sz val="9"/>
        <rFont val="Carlito"/>
        <family val="2"/>
      </rPr>
      <t>Ramps, landings etc</t>
    </r>
  </si>
  <si>
    <r>
      <rPr>
        <b/>
        <sz val="9"/>
        <rFont val="Carlito"/>
        <family val="2"/>
      </rPr>
      <t xml:space="preserve">CONCRETE SUNDRIES
</t>
    </r>
    <r>
      <rPr>
        <b/>
        <u/>
        <sz val="9"/>
        <rFont val="Carlito"/>
        <family val="2"/>
      </rPr>
      <t xml:space="preserve">Finishing top surfaces of concrete smooth with a power float 
</t>
    </r>
  </si>
  <si>
    <t xml:space="preserve">Surface beds, slabs, etc. </t>
  </si>
  <si>
    <t>m2</t>
  </si>
  <si>
    <t xml:space="preserve">Fabric reinforcement </t>
  </si>
  <si>
    <t xml:space="preserve">Type 245 fabric reinforcement in concrete surface beds, slabs, etc. </t>
  </si>
  <si>
    <r>
      <rPr>
        <b/>
        <sz val="10"/>
        <rFont val="Carlito"/>
        <family val="2"/>
      </rPr>
      <t>SECTION NO 2</t>
    </r>
  </si>
  <si>
    <r>
      <rPr>
        <b/>
        <sz val="10"/>
        <rFont val="Carlito"/>
        <family val="2"/>
      </rPr>
      <t>BILL NO 4</t>
    </r>
  </si>
  <si>
    <r>
      <rPr>
        <b/>
        <sz val="10"/>
        <rFont val="Carlito"/>
        <family val="2"/>
      </rPr>
      <t>WATERPROOFING</t>
    </r>
  </si>
  <si>
    <r>
      <rPr>
        <b/>
        <sz val="10"/>
        <rFont val="Carlito"/>
        <family val="2"/>
      </rPr>
      <t>PREAMBLES:</t>
    </r>
  </si>
  <si>
    <r>
      <rPr>
        <sz val="10"/>
        <rFont val="Carlito"/>
        <family val="2"/>
      </rPr>
      <t>For Preambles see "Model Preambles for Trades."</t>
    </r>
  </si>
  <si>
    <r>
      <rPr>
        <b/>
        <sz val="10"/>
        <rFont val="Carlito"/>
        <family val="2"/>
      </rPr>
      <t>SUPPLEMENTARY PREAMBLES</t>
    </r>
  </si>
  <si>
    <r>
      <rPr>
        <b/>
        <u/>
        <sz val="10"/>
        <rFont val="Carlito"/>
        <family val="2"/>
      </rPr>
      <t>Waterproofing</t>
    </r>
  </si>
  <si>
    <r>
      <rPr>
        <sz val="10"/>
        <rFont val="Carlito"/>
        <family val="2"/>
      </rPr>
      <t>Waterproofing of roofs, basements, etc shall be laid under a ten year</t>
    </r>
  </si>
  <si>
    <r>
      <rPr>
        <sz val="10"/>
        <rFont val="Carlito"/>
        <family val="2"/>
      </rPr>
      <t>guarantee.  Waterproofing to roofs shall be laid to even falls to outlets etc</t>
    </r>
  </si>
  <si>
    <r>
      <rPr>
        <sz val="10"/>
        <rFont val="Carlito"/>
        <family val="2"/>
      </rPr>
      <t>with necessary ridges, hips and valleys. Descriptions of sheet or</t>
    </r>
  </si>
  <si>
    <r>
      <rPr>
        <sz val="10"/>
        <rFont val="Carlito"/>
        <family val="2"/>
      </rPr>
      <t>membrane waterproofing shall be deemed to include additional labour to</t>
    </r>
  </si>
  <si>
    <r>
      <rPr>
        <sz val="10"/>
        <rFont val="Carlito"/>
        <family val="2"/>
      </rPr>
      <t>turn-ups and turn-downs</t>
    </r>
  </si>
  <si>
    <r>
      <rPr>
        <b/>
        <sz val="10"/>
        <rFont val="Carlito"/>
        <family val="2"/>
      </rPr>
      <t>DAMPPROOFING OF WALLS AND FLOORS</t>
    </r>
  </si>
  <si>
    <r>
      <rPr>
        <b/>
        <u/>
        <sz val="10"/>
        <rFont val="Carlito"/>
        <family val="2"/>
      </rPr>
      <t>One layer 375 micron orange polyethylene waterproof sheeting</t>
    </r>
  </si>
  <si>
    <r>
      <rPr>
        <b/>
        <u/>
        <sz val="10"/>
        <rFont val="Carlito"/>
        <family val="2"/>
      </rPr>
      <t>(SANS 952-1985 type A) sealed at laps with PVC self-adhesive tape</t>
    </r>
  </si>
  <si>
    <r>
      <rPr>
        <sz val="10"/>
        <rFont val="Carlito"/>
        <family val="2"/>
      </rPr>
      <t>Under surface beds</t>
    </r>
  </si>
  <si>
    <r>
      <rPr>
        <b/>
        <u/>
        <sz val="10"/>
        <rFont val="Carlito"/>
        <family val="2"/>
      </rPr>
      <t>WATERPROOFING TO ROOFS, BASEMENTS, ETC</t>
    </r>
  </si>
  <si>
    <r>
      <rPr>
        <b/>
        <u/>
        <sz val="10"/>
        <rFont val="Carlito"/>
        <family val="2"/>
      </rPr>
      <t>Sand dow and apply4mm"Derbigum"waterproofing covered with 40 bituminus</t>
    </r>
    <r>
      <rPr>
        <b/>
        <sz val="10"/>
        <rFont val="Carlito"/>
        <family val="2"/>
      </rPr>
      <t xml:space="preserve"> </t>
    </r>
    <r>
      <rPr>
        <b/>
        <u/>
        <sz val="10"/>
        <rFont val="Carlito"/>
        <family val="2"/>
      </rPr>
      <t>fibreglass felt loose laid  protection layer with coarse building sand binding</t>
    </r>
  </si>
  <si>
    <r>
      <rPr>
        <sz val="10"/>
        <rFont val="Carlito"/>
        <family val="2"/>
      </rPr>
      <t>On roofs</t>
    </r>
  </si>
  <si>
    <r>
      <rPr>
        <b/>
        <sz val="11"/>
        <rFont val="Carlito"/>
        <family val="2"/>
      </rPr>
      <t xml:space="preserve">PREAMBLES
</t>
    </r>
    <r>
      <rPr>
        <sz val="11"/>
        <rFont val="Carlito"/>
        <family val="2"/>
      </rPr>
      <t>For Preambles see "Model Preambles for Trades"</t>
    </r>
  </si>
  <si>
    <r>
      <rPr>
        <sz val="11"/>
        <rFont val="Carlito"/>
        <family val="2"/>
      </rPr>
      <t>NOTE: Where ironmongery is reffered to by a trade name</t>
    </r>
  </si>
  <si>
    <r>
      <rPr>
        <sz val="11"/>
        <rFont val="Carlito"/>
        <family val="2"/>
      </rPr>
      <t>or catalogue number, it may be replaced by another</t>
    </r>
  </si>
  <si>
    <r>
      <rPr>
        <sz val="11"/>
        <rFont val="Carlito"/>
        <family val="2"/>
      </rPr>
      <t>product of equal quality with the prior approval of the</t>
    </r>
  </si>
  <si>
    <r>
      <rPr>
        <sz val="11"/>
        <rFont val="Carlito"/>
        <family val="2"/>
      </rPr>
      <t>Representative/Agent</t>
    </r>
  </si>
  <si>
    <r>
      <rPr>
        <b/>
        <u/>
        <sz val="11"/>
        <rFont val="Carlito"/>
        <family val="2"/>
      </rPr>
      <t>Finishes to ironmongery</t>
    </r>
  </si>
  <si>
    <r>
      <rPr>
        <sz val="11"/>
        <rFont val="Carlito"/>
        <family val="2"/>
      </rPr>
      <t>Where applicable finishes to ironmongery are indicated</t>
    </r>
  </si>
  <si>
    <r>
      <rPr>
        <sz val="11"/>
        <rFont val="Carlito"/>
        <family val="2"/>
      </rPr>
      <t>by suffixes in accordance with the following list:</t>
    </r>
  </si>
  <si>
    <r>
      <rPr>
        <sz val="11"/>
        <rFont val="Carlito"/>
        <family val="2"/>
      </rPr>
      <t>BS: Satin Bronze lacquered, CH: Chromium Plated,</t>
    </r>
  </si>
  <si>
    <r>
      <rPr>
        <sz val="11"/>
        <rFont val="Carlito"/>
        <family val="2"/>
      </rPr>
      <t>SC: Satin Chromium plated, SE: Silver enamelled,</t>
    </r>
  </si>
  <si>
    <r>
      <rPr>
        <sz val="11"/>
        <rFont val="Carlito"/>
        <family val="2"/>
      </rPr>
      <t>GE: Grey enamelled, AS: Anodised gold,</t>
    </r>
  </si>
  <si>
    <r>
      <rPr>
        <sz val="11"/>
        <rFont val="Carlito"/>
        <family val="2"/>
      </rPr>
      <t>AB: Anodised bronze, AG: Anodised gold,</t>
    </r>
  </si>
  <si>
    <r>
      <rPr>
        <sz val="11"/>
        <rFont val="Carlito"/>
        <family val="2"/>
      </rPr>
      <t>ABL: Anodised black, PB: Polished brass</t>
    </r>
  </si>
  <si>
    <r>
      <rPr>
        <sz val="11"/>
        <rFont val="Carlito"/>
        <family val="2"/>
      </rPr>
      <t>PL: Polished and lacquered, PT: Epoxy coated,</t>
    </r>
  </si>
  <si>
    <r>
      <rPr>
        <sz val="11"/>
        <rFont val="Carlito"/>
        <family val="2"/>
      </rPr>
      <t>SD: Sanded</t>
    </r>
  </si>
  <si>
    <r>
      <rPr>
        <b/>
        <sz val="11"/>
        <rFont val="Carlito"/>
        <family val="2"/>
      </rPr>
      <t>DIVIDING STRIPS, EDGE STRIPS,ETC.</t>
    </r>
  </si>
  <si>
    <r>
      <rPr>
        <sz val="11"/>
        <rFont val="Carlito"/>
        <family val="2"/>
      </rPr>
      <t>5 x 150mm Tile edge strip</t>
    </r>
  </si>
  <si>
    <r>
      <rPr>
        <sz val="11"/>
        <rFont val="Carlito"/>
        <family val="2"/>
      </rPr>
      <t>m</t>
    </r>
  </si>
  <si>
    <r>
      <rPr>
        <b/>
        <sz val="11"/>
        <rFont val="Carlito"/>
        <family val="2"/>
      </rPr>
      <t>LOCKS , HINGES, ETC</t>
    </r>
  </si>
  <si>
    <r>
      <rPr>
        <b/>
        <u/>
        <sz val="11"/>
        <rFont val="Carlito"/>
        <family val="2"/>
      </rPr>
      <t>Ironmongery to kiosks doors</t>
    </r>
  </si>
  <si>
    <r>
      <rPr>
        <b/>
        <u/>
        <sz val="11"/>
        <rFont val="Carlito"/>
        <family val="2"/>
      </rPr>
      <t>"Dorma"or other equal and approved hinges, bolts, locks,</t>
    </r>
    <r>
      <rPr>
        <b/>
        <sz val="11"/>
        <rFont val="Carlito"/>
        <family val="2"/>
      </rPr>
      <t xml:space="preserve"> </t>
    </r>
    <r>
      <rPr>
        <b/>
        <u/>
        <sz val="11"/>
        <rFont val="Carlito"/>
        <family val="2"/>
      </rPr>
      <t>etc ironmomngery set</t>
    </r>
  </si>
  <si>
    <r>
      <rPr>
        <sz val="11"/>
        <rFont val="Carlito"/>
        <family val="2"/>
      </rPr>
      <t>Pairs</t>
    </r>
  </si>
  <si>
    <r>
      <rPr>
        <sz val="11"/>
        <rFont val="Carlito"/>
        <family val="2"/>
      </rPr>
      <t>D037D Stainless steel euro-profile cylinder dead lock case</t>
    </r>
  </si>
  <si>
    <r>
      <rPr>
        <sz val="11"/>
        <rFont val="Carlito"/>
        <family val="2"/>
      </rPr>
      <t>No</t>
    </r>
  </si>
  <si>
    <r>
      <rPr>
        <sz val="11"/>
        <rFont val="Carlito"/>
        <family val="2"/>
      </rPr>
      <t>Hinges by aluminium door manufacturer</t>
    </r>
  </si>
  <si>
    <t>BILL NO.5</t>
  </si>
  <si>
    <t xml:space="preserve">SECTION NO. 2 </t>
  </si>
  <si>
    <t>IRONMONGERY</t>
  </si>
  <si>
    <r>
      <rPr>
        <b/>
        <u/>
        <sz val="11"/>
        <rFont val="Carlito"/>
        <family val="2"/>
      </rPr>
      <t>BATHROOM FITTINGS</t>
    </r>
  </si>
  <si>
    <r>
      <rPr>
        <b/>
        <u/>
        <sz val="11"/>
        <rFont val="Carlito"/>
        <family val="2"/>
      </rPr>
      <t>"Franke" or other equal approved brushed stainless steel</t>
    </r>
  </si>
  <si>
    <r>
      <rPr>
        <sz val="11"/>
        <rFont val="Carlito"/>
        <family val="2"/>
      </rPr>
      <t>ROD X605' Wall mounted hygiene waste bin, plugged</t>
    </r>
  </si>
  <si>
    <t>No</t>
  </si>
  <si>
    <t>Item</t>
  </si>
  <si>
    <r>
      <rPr>
        <b/>
        <sz val="9"/>
        <rFont val="Carlito"/>
        <family val="2"/>
      </rPr>
      <t xml:space="preserve">SECTION NO 2
</t>
    </r>
    <r>
      <rPr>
        <b/>
        <sz val="9"/>
        <rFont val="Carlito"/>
        <family val="2"/>
      </rPr>
      <t>BILL NO 9 PAINTWORK</t>
    </r>
  </si>
  <si>
    <r>
      <rPr>
        <b/>
        <sz val="9"/>
        <rFont val="Carlito"/>
        <family val="2"/>
      </rPr>
      <t xml:space="preserve">PREAMBLES:
</t>
    </r>
    <r>
      <rPr>
        <sz val="9"/>
        <rFont val="Carlito"/>
        <family val="2"/>
      </rPr>
      <t>For Preambles see "Model Preambles for Trades."</t>
    </r>
  </si>
  <si>
    <r>
      <rPr>
        <b/>
        <sz val="9"/>
        <rFont val="Carlito"/>
        <family val="2"/>
      </rPr>
      <t>SUPPLEMENTARY PREAMBLES</t>
    </r>
  </si>
  <si>
    <r>
      <rPr>
        <b/>
        <u/>
        <sz val="9"/>
        <rFont val="Carlito"/>
        <family val="2"/>
      </rPr>
      <t xml:space="preserve">Paint specifications
</t>
    </r>
    <r>
      <rPr>
        <sz val="9"/>
        <rFont val="Carlito"/>
        <family val="2"/>
      </rPr>
      <t>All painting shall be done in accordance with "Plascon" specifications unless otherwise described</t>
    </r>
  </si>
  <si>
    <r>
      <rPr>
        <b/>
        <u/>
        <sz val="9"/>
        <rFont val="Carlito"/>
        <family val="2"/>
      </rPr>
      <t xml:space="preserve">Colours
</t>
    </r>
    <r>
      <rPr>
        <sz val="9"/>
        <rFont val="Carlito"/>
        <family val="2"/>
      </rPr>
      <t>Unless otherwise described all paintwork shall be deemed to have a colour value in excess of 7 on the Munsell system in accordance with SA NS 1091</t>
    </r>
  </si>
  <si>
    <r>
      <rPr>
        <b/>
        <sz val="9"/>
        <rFont val="Carlito"/>
        <family val="2"/>
      </rPr>
      <t>PAINTWORK ETC TO NEW WORK</t>
    </r>
  </si>
  <si>
    <r>
      <rPr>
        <b/>
        <sz val="9"/>
        <rFont val="Carlito"/>
        <family val="2"/>
      </rPr>
      <t xml:space="preserve">ON INTERNAL FLOATED PLASTERED SURFACES
</t>
    </r>
    <r>
      <rPr>
        <b/>
        <u/>
        <sz val="9"/>
        <rFont val="Carlito"/>
        <family val="2"/>
      </rPr>
      <t>One coat plaster primer, one universal undercoat and two coats eggshell</t>
    </r>
    <r>
      <rPr>
        <b/>
        <sz val="9"/>
        <rFont val="Carlito"/>
        <family val="2"/>
      </rPr>
      <t xml:space="preserve"> </t>
    </r>
    <r>
      <rPr>
        <b/>
        <u/>
        <sz val="9"/>
        <rFont val="Carlito"/>
        <family val="2"/>
      </rPr>
      <t>enamel paint</t>
    </r>
  </si>
  <si>
    <r>
      <rPr>
        <sz val="9"/>
        <rFont val="Carlito"/>
        <family val="2"/>
      </rPr>
      <t>On internal walls</t>
    </r>
  </si>
  <si>
    <r>
      <rPr>
        <b/>
        <sz val="9"/>
        <rFont val="Carlito"/>
        <family val="2"/>
      </rPr>
      <t>METAL SURFACES</t>
    </r>
  </si>
  <si>
    <r>
      <rPr>
        <b/>
        <u/>
        <sz val="9"/>
        <rFont val="Carlito"/>
        <family val="2"/>
      </rPr>
      <t>Two coats high quality alkyd based gloss enamel paint</t>
    </r>
  </si>
  <si>
    <r>
      <rPr>
        <sz val="9"/>
        <rFont val="Carlito"/>
        <family val="2"/>
      </rPr>
      <t>On general surfaces of steel downpipes,etc. not exceeding 300mm girth</t>
    </r>
  </si>
  <si>
    <t>SAFETY SIGNAGE</t>
  </si>
  <si>
    <t xml:space="preserve">Arrow down with running man photoluminiscent sign (E3) </t>
  </si>
  <si>
    <t xml:space="preserve">Item </t>
  </si>
  <si>
    <t>SABS red arrow left, fire extinguisher, fire hose reel photoluminiscent (glow in the dark) ssafety sign (F5)</t>
  </si>
  <si>
    <t>First-aid equipment SABS safety sign (FAE)</t>
  </si>
  <si>
    <t xml:space="preserve">Electrical warning sign (P2) </t>
  </si>
  <si>
    <t xml:space="preserve">Baby changing, male and female, wheelchair access photoluminiscent blue sign (P1)  </t>
  </si>
  <si>
    <t>WAYFINDING SIGNAGE</t>
  </si>
  <si>
    <t>Exterior identity/Central totem (E01)</t>
  </si>
  <si>
    <t>Exterior identity/type A and B station entrance signage (E10)</t>
  </si>
  <si>
    <t>Ticket kiosk glazing signage (E12) (solid white vinyl application using 7Y 3M vinyl on exterior glass surface</t>
  </si>
  <si>
    <t>Interior identity/platform doorway signage righthand (I04)</t>
  </si>
  <si>
    <t>Interior identity/platform doorway signage lefthand (I05)</t>
  </si>
  <si>
    <t xml:space="preserve">Interior identity/platform glass branding (I06) </t>
  </si>
  <si>
    <r>
      <rPr>
        <b/>
        <sz val="9.5"/>
        <rFont val="Carlito"/>
        <family val="2"/>
      </rPr>
      <t>PREAMBLES</t>
    </r>
  </si>
  <si>
    <r>
      <rPr>
        <sz val="9.5"/>
        <rFont val="Carlito"/>
        <family val="2"/>
      </rPr>
      <t>For Preambles see "Model Preambles for Trades"</t>
    </r>
  </si>
  <si>
    <r>
      <rPr>
        <b/>
        <sz val="9.5"/>
        <rFont val="Carlito"/>
        <family val="2"/>
      </rPr>
      <t>BUDGETARY ALLOWANCES</t>
    </r>
  </si>
  <si>
    <r>
      <rPr>
        <sz val="9.5"/>
        <rFont val="Carlito"/>
        <family val="2"/>
      </rPr>
      <t>The following budgetary allowances, which are inclusive of Contractor's mark-up, are for building work currently undefined, to be executed by the</t>
    </r>
  </si>
  <si>
    <r>
      <rPr>
        <b/>
        <u/>
        <sz val="9.5"/>
        <rFont val="Carlito"/>
        <family val="2"/>
      </rPr>
      <t>ELECTRICAL INSTALLATION</t>
    </r>
  </si>
  <si>
    <r>
      <rPr>
        <sz val="9.5"/>
        <rFont val="Carlito"/>
        <family val="2"/>
      </rPr>
      <t>Provide R 20 000.00 (Twenty Thousand Rand) for outstanding Electrical work (Including, installation of double sockets, DB Labelling, Wall mounted plugs,etc)</t>
    </r>
  </si>
  <si>
    <r>
      <rPr>
        <b/>
        <u/>
        <sz val="9.5"/>
        <rFont val="Carlito"/>
        <family val="2"/>
      </rPr>
      <t>CERTIFICATE OF COMPLIANCE</t>
    </r>
  </si>
  <si>
    <r>
      <rPr>
        <sz val="9.5"/>
        <rFont val="Carlito"/>
        <family val="2"/>
      </rPr>
      <t>Allow R 5000.00 (Five Thousand Rand) for issuing of a Certificate of Compliance</t>
    </r>
  </si>
  <si>
    <r>
      <rPr>
        <b/>
        <u/>
        <sz val="9.5"/>
        <rFont val="Carlito"/>
        <family val="2"/>
      </rPr>
      <t>Remedial work, etc</t>
    </r>
  </si>
  <si>
    <r>
      <rPr>
        <sz val="9.5"/>
        <rFont val="Carlito"/>
        <family val="2"/>
      </rPr>
      <t>Provide the sum of R 5 000.00 (Five Thousand Rand) for re-aligning emergency exit door including closing up gap around the frame</t>
    </r>
  </si>
  <si>
    <r>
      <rPr>
        <sz val="9.5"/>
        <rFont val="Carlito"/>
        <family val="2"/>
      </rPr>
      <t>Provide the sum of R 2 000.00 (Two Thousand Rand) for re-aligning fire door handles</t>
    </r>
  </si>
  <si>
    <r>
      <rPr>
        <b/>
        <u/>
        <sz val="9.5"/>
        <rFont val="Carlito"/>
        <family val="2"/>
      </rPr>
      <t>IPTOC Server room equipment</t>
    </r>
  </si>
  <si>
    <r>
      <rPr>
        <sz val="9.5"/>
        <rFont val="Carlito"/>
        <family val="2"/>
      </rPr>
      <t xml:space="preserve">Provide the sum of R 155 000.00 (One Hundred and FiftyFive Thousand Rand) for IPTOC server room equipment (Including cables, copper earth spikes
</t>
    </r>
    <r>
      <rPr>
        <sz val="9.5"/>
        <rFont val="Carlito"/>
        <family val="2"/>
      </rPr>
      <t>and connectors, etc all as per specification).</t>
    </r>
  </si>
  <si>
    <r>
      <rPr>
        <sz val="9.5"/>
        <rFont val="Carlito"/>
        <family val="2"/>
      </rPr>
      <t>Allow for Profit</t>
    </r>
  </si>
  <si>
    <r>
      <rPr>
        <sz val="9.5"/>
        <rFont val="Carlito"/>
        <family val="2"/>
      </rPr>
      <t>Allow for Attendance</t>
    </r>
  </si>
  <si>
    <r>
      <rPr>
        <b/>
        <u/>
        <sz val="9.5"/>
        <rFont val="Carlito"/>
        <family val="2"/>
      </rPr>
      <t>SQUARE TUBE SLEEVE</t>
    </r>
  </si>
  <si>
    <r>
      <rPr>
        <sz val="9.5"/>
        <rFont val="Carlito"/>
        <family val="2"/>
      </rPr>
      <t>Provide R 2500.00  (Two Thousand Five Hundred Rand) for the supply and installation of 40mm square tube sleeving and 20mm diameter flexible hose to connect existing AFC poles to server room</t>
    </r>
  </si>
  <si>
    <r>
      <rPr>
        <sz val="9.5"/>
        <rFont val="Carlito"/>
        <family val="2"/>
      </rPr>
      <t>Provide R 1500.00  (One Thousand Five Hundred Rand) for the supply and installation of 20mm square tube sleeving from kiosk to relocated control box</t>
    </r>
  </si>
  <si>
    <r>
      <rPr>
        <sz val="9.5"/>
        <rFont val="Carlito"/>
        <family val="2"/>
      </rPr>
      <t>Provide the sum of R35 000.00 (Thirty Five Thousand Rand) for landscaping</t>
    </r>
  </si>
  <si>
    <r>
      <rPr>
        <b/>
        <sz val="9.5"/>
        <rFont val="Carlito"/>
        <family val="2"/>
      </rPr>
      <t xml:space="preserve">SECTION NO 3
</t>
    </r>
    <r>
      <rPr>
        <b/>
        <sz val="9.5"/>
        <rFont val="Carlito"/>
        <family val="2"/>
      </rPr>
      <t>BILL NO. 1</t>
    </r>
  </si>
  <si>
    <t>PROVISIONAL SUMS</t>
  </si>
  <si>
    <t>SIGNAGE</t>
  </si>
  <si>
    <t>MISCELLENEOUS ITEMS</t>
  </si>
  <si>
    <t xml:space="preserve">Provide the sum of R20 000,00 ( Twenty thiousand Rand) for miscelleneous items including waste bins, smoke detectors, fire alarms, and plumbing to existing toilets. </t>
  </si>
  <si>
    <t>LANDSCAPING</t>
  </si>
  <si>
    <t>CLIENT CONTINGENCIES</t>
  </si>
  <si>
    <t xml:space="preserve">Provide sum of R50 000,00 (Fifty thousand Rand) for client's contingencies </t>
  </si>
  <si>
    <t>Sum</t>
  </si>
  <si>
    <t>EARTHWORKS</t>
  </si>
  <si>
    <t>600mm Wide directional tactile bands</t>
  </si>
  <si>
    <t>TILING</t>
  </si>
  <si>
    <t>Door Handle Pull S/steel Condore 32x450mm PN001</t>
  </si>
  <si>
    <t>Pairs</t>
  </si>
  <si>
    <t>Horizontal Slatted Disabled Access Door – Marine Ply – 900×2032 ( or similar)</t>
  </si>
  <si>
    <t xml:space="preserve">Wall mounted foldable baby changing station </t>
  </si>
  <si>
    <t>RFID Aceess control electromagnetic lock kit</t>
  </si>
  <si>
    <t>Total Alterations</t>
  </si>
  <si>
    <t>Total Earthworks</t>
  </si>
  <si>
    <t>Total Concrete</t>
  </si>
  <si>
    <t>Total Waterproofing</t>
  </si>
  <si>
    <t>Total Ironmongery</t>
  </si>
  <si>
    <r>
      <rPr>
        <sz val="11"/>
        <rFont val="Carlito"/>
        <family val="2"/>
      </rPr>
      <t>RODX672' Wall mounted toilet roll holder with spindle</t>
    </r>
    <r>
      <rPr>
        <sz val="11"/>
        <rFont val="Carlito"/>
      </rPr>
      <t xml:space="preserve"> system, plugged</t>
    </r>
  </si>
  <si>
    <t>Total Tiling</t>
  </si>
  <si>
    <t>Total Glazing</t>
  </si>
  <si>
    <t>Total Metalwork</t>
  </si>
  <si>
    <t>Paintwork</t>
  </si>
  <si>
    <t>Total Signage</t>
  </si>
  <si>
    <t>BILL NO 10</t>
  </si>
  <si>
    <t>SECTION 02</t>
  </si>
  <si>
    <t>Total Provisional Sums</t>
  </si>
  <si>
    <t>CHS 165,1 x 6 in column collar</t>
  </si>
  <si>
    <t>kg</t>
  </si>
  <si>
    <t>22m Diameter round bar bracing in sets (as indicated on drawings)</t>
  </si>
  <si>
    <t>CHS 230 x 10 Bracing collar (refer drawing RRT/SE-350A detail 3)</t>
  </si>
  <si>
    <t>Bolts, plates, etc.</t>
  </si>
  <si>
    <t>M16 HILTI HIT-HY200 HAS adhesive anchors</t>
  </si>
  <si>
    <t>Vertical weld to each half of bottom CHS165,1 x 6 collar 1200mm long including both ends (refer drawing RRT/SE-350A Section A-A</t>
  </si>
  <si>
    <t>Vertical weld to each half of bottom CHS165, 1 x 6 collar 1200mm long including both ends (refer drawing RRT/SE-350A Section C-C)</t>
  </si>
  <si>
    <t>Roughen existing concrete soffit and apply "Sika"grout to provide flush surface between steel and concrete. Apply Monotop 610 primer and Monotop 615HB.</t>
  </si>
  <si>
    <t>Expose baseplates through screed and tiles and weld collars to base plates and make good</t>
  </si>
  <si>
    <t>Expose baseplates through screed only and weld collars to base plates and make good</t>
  </si>
  <si>
    <t>Removing gates and reinstall after collars has been fixed in place</t>
  </si>
  <si>
    <t>Total Remedial Works</t>
  </si>
  <si>
    <t>SUB TOTAL B (Noord Station)</t>
  </si>
  <si>
    <t>TOTAL</t>
  </si>
  <si>
    <t>Total for Earthworks</t>
  </si>
  <si>
    <t>Total for Concrete</t>
  </si>
  <si>
    <t>Total for Waterproofing</t>
  </si>
  <si>
    <t>Horizontal Slatted Disabled Access Door – Marine Ply – 900×2032 (or similar)</t>
  </si>
  <si>
    <t xml:space="preserve">RFID Access control electromagnetic lock kit </t>
  </si>
  <si>
    <t xml:space="preserve">Wall mounted baby changing station </t>
  </si>
  <si>
    <r>
      <rPr>
        <sz val="11"/>
        <rFont val="Carlito"/>
        <family val="2"/>
      </rPr>
      <t>RODX672' Wall mounted toilet roll holder with spindle</t>
    </r>
  </si>
  <si>
    <r>
      <rPr>
        <sz val="11"/>
        <rFont val="Carlito"/>
        <family val="2"/>
      </rPr>
      <t>system, plugged</t>
    </r>
  </si>
  <si>
    <r>
      <rPr>
        <b/>
        <u/>
        <sz val="11"/>
        <rFont val="Carlito"/>
        <family val="2"/>
      </rPr>
      <t>"Cobra" or other equal approved brushed stainless steel</t>
    </r>
  </si>
  <si>
    <t>Total for Ironmongery</t>
  </si>
  <si>
    <t>Total Tilling</t>
  </si>
  <si>
    <t>Total for Glazing</t>
  </si>
  <si>
    <t>Total for Metalwork</t>
  </si>
  <si>
    <t>Total for Paintwork</t>
  </si>
  <si>
    <t xml:space="preserve">BILL NO </t>
  </si>
  <si>
    <t>Total for Signage</t>
  </si>
  <si>
    <t>Total for Provisional Sums</t>
  </si>
  <si>
    <r>
      <rPr>
        <sz val="7"/>
        <rFont val="Arial"/>
        <family val="2"/>
      </rPr>
      <t>EARTHWORKS</t>
    </r>
  </si>
  <si>
    <t>SUB TOTAL C (Olympia Station)</t>
  </si>
  <si>
    <t>VAT @ 15%</t>
  </si>
  <si>
    <t>APPOINTMENT OF A CONTRACTOR FOR THE COMPLETION OF REMEDIAL WORKS ON R104 SUPERSTRUCTURES ZONE A</t>
  </si>
  <si>
    <t>The Principal Building Agreement (JBCC Series 2000) prepared by the Joint Building Contracts Committee (Edition 5 Code 2101 - July 2007), shall be the Agreement, amended as hereinafter described.</t>
  </si>
  <si>
    <t>The Preliminaries (May 2005) 3rd Edition for use with the (JBCC Series 2000) Principal Building Agreement as recommended by the Joint Building Contracts Committee forms part of these Bills of Quantities.</t>
  </si>
  <si>
    <t>The Contractor is referred to the above-mentioned documents for full intent and meaning of each clause thereof.</t>
  </si>
  <si>
    <t>These clauses are hereinafter referred to by clause heading and number only. The Contractor shall allow opposite each clause for any cost involved in complying with such clause.</t>
  </si>
  <si>
    <t>Where standard clauses or alternatives are not entirely applicable to this contract, such modifications, corrections or supplements as will apply are given under each relevant clause heading and such modifications, corrections or supplements shall take precedence notwithstanding anything contrary contained in the above-mentioned documents</t>
  </si>
  <si>
    <t>PRELIMINARIES AND GENERAL</t>
  </si>
  <si>
    <t>.</t>
  </si>
  <si>
    <r>
      <t xml:space="preserve">Where an item is not relevant to this specific contract such item is marked </t>
    </r>
    <r>
      <rPr>
        <b/>
        <sz val="14"/>
        <rFont val="Arial"/>
        <family val="2"/>
      </rPr>
      <t>N/A</t>
    </r>
    <r>
      <rPr>
        <sz val="14"/>
        <rFont val="Arial"/>
        <family val="2"/>
      </rPr>
      <t>, signifying "not applicable".</t>
    </r>
  </si>
  <si>
    <t>PREAMBLES FOR TRADES</t>
  </si>
  <si>
    <t>The Model Preambles for Trades (2008 Edition) as published by the Association of South African Quantity Surveyors shall be deemed to be incorporated in these Bills of Quantities.</t>
  </si>
  <si>
    <t>Supplementary preambles to the Model Preambles covering clauses of a general nature, clauses pertaining to specific materials and amendments to clauses in the Model Preambles are incorporated in these Bills of Quantities to satisfy the requirements of this project.</t>
  </si>
  <si>
    <t>The contractor's prices for all items throughout these Bills of Quantities must take account of and include for all of the obligations, requirements and specifications given in the Model Preambles and in any supplementary preambles.</t>
  </si>
  <si>
    <t>SYSTEMS OF MEASURMENT</t>
  </si>
  <si>
    <t>The bills of quantities for the building works to the trunk stations have been drawn up in accordance with the 6th Edition (Revised) of the Standard System of Measuring Building Work dated 1999 and the amendments thereto.</t>
  </si>
  <si>
    <t>RUSTENBURG LOCAL MUNICIPALITY</t>
  </si>
  <si>
    <t>PROJECT DOCUMENT</t>
  </si>
  <si>
    <t>PRICING DATA</t>
  </si>
  <si>
    <t>( BOOK 2 OF 3)</t>
  </si>
  <si>
    <t>Rustenburg Local Municipality</t>
  </si>
  <si>
    <t>Missionary Mpheni House</t>
  </si>
  <si>
    <t>C/O BeyersNaude&amp; Nelson Mandela Drive Rustenburg</t>
  </si>
  <si>
    <t>PO Box 550</t>
  </si>
  <si>
    <t>Rustenburg, 0300</t>
  </si>
  <si>
    <t>Contact:</t>
  </si>
  <si>
    <r>
      <t xml:space="preserve">Total of the prices inclusive of value added tax: R  </t>
    </r>
    <r>
      <rPr>
        <b/>
        <u/>
        <sz val="20"/>
        <rFont val="Arial"/>
        <family val="2"/>
      </rPr>
      <t xml:space="preserve">  </t>
    </r>
  </si>
  <si>
    <t>Contents</t>
  </si>
  <si>
    <t>Volume 3 – Book 1 of 3 The Tender</t>
  </si>
  <si>
    <t>Part T1: Tendering procedures</t>
  </si>
  <si>
    <t>C2.1 Pricing Assumptions</t>
  </si>
  <si>
    <t>1.The Bills of Quantities have been drawn up in accordance with the “Standard System of Measuring Building Work Sixth Edition (Revised1999) published by the South African Association of Quantity Surveyors.</t>
  </si>
  <si>
    <t>mm</t>
  </si>
  <si>
    <t>=</t>
  </si>
  <si>
    <t>millimetre</t>
  </si>
  <si>
    <t>h</t>
  </si>
  <si>
    <t>hour</t>
  </si>
  <si>
    <t>metre</t>
  </si>
  <si>
    <t>kilogram</t>
  </si>
  <si>
    <t>km</t>
  </si>
  <si>
    <t>kilometre</t>
  </si>
  <si>
    <t>t</t>
  </si>
  <si>
    <t>ton (1000 kg)</t>
  </si>
  <si>
    <t>square metre</t>
  </si>
  <si>
    <t>No.</t>
  </si>
  <si>
    <t>number</t>
  </si>
  <si>
    <t>m2.pass</t>
  </si>
  <si>
    <t>square metre-pass</t>
  </si>
  <si>
    <t>sum</t>
  </si>
  <si>
    <t>lump sum</t>
  </si>
  <si>
    <t>ha</t>
  </si>
  <si>
    <t>hectare</t>
  </si>
  <si>
    <t>MN</t>
  </si>
  <si>
    <t>meganewton</t>
  </si>
  <si>
    <t>m3</t>
  </si>
  <si>
    <t>cubic metre</t>
  </si>
  <si>
    <t>MN.m</t>
  </si>
  <si>
    <t>meganewton-metre</t>
  </si>
  <si>
    <t>m3.km</t>
  </si>
  <si>
    <t>cubic metre-kilometre</t>
  </si>
  <si>
    <t>P C sum</t>
  </si>
  <si>
    <t>Prime Cost sum</t>
  </si>
  <si>
    <t>l</t>
  </si>
  <si>
    <t>litre</t>
  </si>
  <si>
    <t>Prov sum</t>
  </si>
  <si>
    <t>Provisional sum</t>
  </si>
  <si>
    <t>kl</t>
  </si>
  <si>
    <t>kilolitre</t>
  </si>
  <si>
    <t>%</t>
  </si>
  <si>
    <t>per cent</t>
  </si>
  <si>
    <t>MPa</t>
  </si>
  <si>
    <t>megapascal</t>
  </si>
  <si>
    <t>kW</t>
  </si>
  <si>
    <t>kilowatt</t>
  </si>
  <si>
    <t>Tender</t>
  </si>
  <si>
    <t>C2.1</t>
  </si>
  <si>
    <t>Part C2: Pricing Data</t>
  </si>
  <si>
    <t>Pricing Instructions</t>
  </si>
  <si>
    <t>PART NO. 1</t>
  </si>
  <si>
    <t>PRELIMINARIES</t>
  </si>
  <si>
    <t xml:space="preserve">Unit </t>
  </si>
  <si>
    <t xml:space="preserve">Quantity </t>
  </si>
  <si>
    <t xml:space="preserve">Rate </t>
  </si>
  <si>
    <t xml:space="preserve">Amount </t>
  </si>
  <si>
    <t>Page Total To Collection                                                   R</t>
  </si>
  <si>
    <t>SECTION "A" : PRINCIPAL BUILDING AGREEMENT</t>
  </si>
  <si>
    <r>
      <t xml:space="preserve">Clause 1            </t>
    </r>
    <r>
      <rPr>
        <sz val="14"/>
        <rFont val="Arial"/>
        <family val="2"/>
      </rPr>
      <t>Definitions and interpretation</t>
    </r>
  </si>
  <si>
    <r>
      <t xml:space="preserve">Clause 2            </t>
    </r>
    <r>
      <rPr>
        <sz val="14"/>
        <rFont val="Arial"/>
        <family val="2"/>
      </rPr>
      <t>Offer acceptance and performance</t>
    </r>
  </si>
  <si>
    <r>
      <t xml:space="preserve">Clause 3            </t>
    </r>
    <r>
      <rPr>
        <sz val="14"/>
        <rFont val="Arial"/>
        <family val="2"/>
      </rPr>
      <t>Documents</t>
    </r>
  </si>
  <si>
    <t>Clause 3.1 is omitted as the employer will not be furnishing a payment guarantee.</t>
  </si>
  <si>
    <t>Clause 3.3 is amended as follows:   Where the employer requires the contractor to waive his lien or right of continuing possession of the works as stated in the schedule, the contractor shall do so prior to commencement of the works. The waiver shall be according to the JBCC Waiver of Contractors Lien form or such other form as stated in the schedule</t>
  </si>
  <si>
    <r>
      <t xml:space="preserve">Clause 4            </t>
    </r>
    <r>
      <rPr>
        <sz val="14"/>
        <rFont val="Arial"/>
        <family val="2"/>
      </rPr>
      <t>Design responsibility</t>
    </r>
  </si>
  <si>
    <r>
      <t xml:space="preserve">Clause 5               </t>
    </r>
    <r>
      <rPr>
        <sz val="14"/>
        <rFont val="Arial"/>
        <family val="2"/>
      </rPr>
      <t>Employer's agents</t>
    </r>
  </si>
  <si>
    <t xml:space="preserve">Allow R 10 000 for engineers telecommunication &amp; internet Montly </t>
  </si>
  <si>
    <t>Month</t>
  </si>
  <si>
    <t>Allow ONCE OFF Note Books for Engineers R 60 000.00</t>
  </si>
  <si>
    <t>The Contractor shall price this item in relation to organogram provided in the tender and all the representatives are required as per clause 6.1 &amp; 6.2.</t>
  </si>
  <si>
    <t>months</t>
  </si>
  <si>
    <r>
      <t xml:space="preserve">Clause 7           </t>
    </r>
    <r>
      <rPr>
        <sz val="14"/>
        <rFont val="Arial"/>
        <family val="2"/>
      </rPr>
      <t>Compliance with regulations</t>
    </r>
  </si>
  <si>
    <t xml:space="preserve">Without limiting the generality of the provisions of clause 7.0 of the agreement, the contractor's attention is drawn to the provisions of the Construction Regulations, 2003 issued in terms of the Occupational Health and Safety Act, 1993 in which it is specifically stated that the employer shall prepare a documented health and safety specification for the works (refer to Section C3.3 for a copy of the relevant specification) and that the employer shall ensure that the contactor has made provision for the cost of health and safety measures during the execution of the works. The contractor shall price opposite this item for compliance with the act and the regulations and the provisions of the aforementioned health and safety specification. This item shall  be cliamed in accordance with audits by the consultants. where the contractor does not comply this money may be ommitted from the claim  </t>
  </si>
  <si>
    <t xml:space="preserve">months </t>
  </si>
  <si>
    <t>Accommodation of traffics should be priced in relation to this item as form of compliance to regulations and traffic acts</t>
  </si>
  <si>
    <r>
      <t xml:space="preserve">Clause 8            </t>
    </r>
    <r>
      <rPr>
        <sz val="14"/>
        <rFont val="Arial"/>
        <family val="2"/>
      </rPr>
      <t>Works risk</t>
    </r>
  </si>
  <si>
    <r>
      <rPr>
        <b/>
        <sz val="14"/>
        <rFont val="Arial"/>
        <family val="2"/>
      </rPr>
      <t>Clause 9</t>
    </r>
    <r>
      <rPr>
        <sz val="14"/>
        <rFont val="Arial"/>
        <family val="2"/>
      </rPr>
      <t xml:space="preserve">            Indemnities</t>
    </r>
  </si>
  <si>
    <r>
      <t xml:space="preserve">Clause 10          </t>
    </r>
    <r>
      <rPr>
        <sz val="14"/>
        <rFont val="Arial"/>
        <family val="2"/>
      </rPr>
      <t>General insurances</t>
    </r>
  </si>
  <si>
    <t xml:space="preserve">Page Total To Collection                                                     R                                                        </t>
  </si>
  <si>
    <r>
      <t xml:space="preserve">Clause 11          </t>
    </r>
    <r>
      <rPr>
        <sz val="14"/>
        <rFont val="Arial"/>
        <family val="2"/>
      </rPr>
      <t>Special insurances</t>
    </r>
  </si>
  <si>
    <r>
      <t xml:space="preserve">Clause 12          </t>
    </r>
    <r>
      <rPr>
        <sz val="14"/>
        <rFont val="Arial"/>
        <family val="2"/>
      </rPr>
      <t>Effecting insurances</t>
    </r>
  </si>
  <si>
    <t>The contracting parties responsible for effecting the aforesaid insurances shall make available to the Principal Agent as soon as possible, documentary evidence of the insurances for approval by the other contracting parties within five (5) days. Such approval shall not be unreasonably withheld and if not dissented from within the said five (5) days, such approval shall be deemed to have been given.</t>
  </si>
  <si>
    <r>
      <t xml:space="preserve">Clause 13           </t>
    </r>
    <r>
      <rPr>
        <sz val="14"/>
        <rFont val="Arial"/>
        <family val="2"/>
      </rPr>
      <t>Assignment</t>
    </r>
  </si>
  <si>
    <r>
      <t xml:space="preserve">Clause 14           </t>
    </r>
    <r>
      <rPr>
        <sz val="14"/>
        <rFont val="Arial"/>
        <family val="2"/>
      </rPr>
      <t>Security ( site camp, contractor to submit the three quotations for approval)</t>
    </r>
  </si>
  <si>
    <r>
      <t xml:space="preserve">Clause 15           </t>
    </r>
    <r>
      <rPr>
        <sz val="14"/>
        <rFont val="Arial"/>
        <family val="2"/>
      </rPr>
      <t>Preparation for and execution of the works</t>
    </r>
  </si>
  <si>
    <r>
      <t xml:space="preserve">Clause 16          </t>
    </r>
    <r>
      <rPr>
        <sz val="14"/>
        <rFont val="Arial"/>
        <family val="2"/>
      </rPr>
      <t>Site and Access</t>
    </r>
  </si>
  <si>
    <t xml:space="preserve">B16-01 ( fully furnished site establishment and car ports) </t>
  </si>
  <si>
    <t>Office (interior floor furnished, office for the Engineer, boardroom, Kitchen and administartion). Including storage containers for material on site</t>
  </si>
  <si>
    <t>Car ports</t>
  </si>
  <si>
    <t xml:space="preserve">Rental for site offices </t>
  </si>
  <si>
    <t xml:space="preserve">a) Fixed Obligations:The Contractor shall price on this item in relation to general obligations </t>
  </si>
  <si>
    <t xml:space="preserve">b) Time Related Obligations: Running costs of site camp or establishment of offices. This amount shall be claimable prior to the validation of such cost by the contractor to the consultants </t>
  </si>
  <si>
    <r>
      <t xml:space="preserve">Clause 17          </t>
    </r>
    <r>
      <rPr>
        <sz val="14"/>
        <rFont val="Arial"/>
        <family val="2"/>
      </rPr>
      <t>Contract instructions</t>
    </r>
  </si>
  <si>
    <t>The following amount shall be used in relation to contract instruction and shall be utilized upon Engineers instructions. (Allow R 150 000)</t>
  </si>
  <si>
    <r>
      <t xml:space="preserve">Clause 18          </t>
    </r>
    <r>
      <rPr>
        <sz val="14"/>
        <rFont val="Arial"/>
        <family val="2"/>
      </rPr>
      <t>Setting out of the works</t>
    </r>
  </si>
  <si>
    <t>The contractor shall notify the Principal Agent if any encroachments of adjoining foundations, buildings, structures, pavements, boundaries, etc. exist in order that the necessary arrangements may be made for rectification of any such encroachments.</t>
  </si>
  <si>
    <t>Page Total To Collection                                                     R</t>
  </si>
  <si>
    <r>
      <t xml:space="preserve">Clause 19          </t>
    </r>
    <r>
      <rPr>
        <sz val="14"/>
        <rFont val="Arial"/>
        <family val="2"/>
      </rPr>
      <t>Temporary Works and Plant</t>
    </r>
  </si>
  <si>
    <t>The contractor is to erect and maintain throughout the construction duration, hoarding and gated ingress and egress points to his site establishment area in accordance with the principal agent's specifications for same. All further requirements for hoardings, protection screens, gantries, tunnels, and temporary coverings required for the protection of both property and the public, and for which installation of same is dependant on the contractor's programming and method statement , as well as the included Health &amp; Safety Specification is also to be priced herein.</t>
  </si>
  <si>
    <t>The contractor is to provide suitable direction boards and/or notices advising the public of the correct and safe access routes for their proper utilisation of sectionally completed and occupied areas of the project, all to the satisfaction of the principal agent.</t>
  </si>
  <si>
    <r>
      <t xml:space="preserve">Clause 20           </t>
    </r>
    <r>
      <rPr>
        <sz val="14"/>
        <rFont val="Arial"/>
        <family val="2"/>
      </rPr>
      <t>Nominated Sub-Contractors</t>
    </r>
  </si>
  <si>
    <t>There shall be no nominated sub-contractors on this contract. All sub-contractors shall therefore either be selected or domestic.</t>
  </si>
  <si>
    <r>
      <t xml:space="preserve">Clause 21          </t>
    </r>
    <r>
      <rPr>
        <sz val="14"/>
        <rFont val="Arial"/>
        <family val="2"/>
      </rPr>
      <t>Selected Sub-Contractors</t>
    </r>
  </si>
  <si>
    <t>The contractor is to satisfy himself and give notice to the principal agent to such effect that tenderers to be appointed as selected subcontractors can fulfill the provisions of clauses 21.2.1. and 21.2.2 prior to the opening of the selected subcontract tenders and clause 21.3.2 is therefore not applicable.</t>
  </si>
  <si>
    <r>
      <t xml:space="preserve">Clause 22          </t>
    </r>
    <r>
      <rPr>
        <sz val="14"/>
        <rFont val="Arial"/>
        <family val="2"/>
      </rPr>
      <t>Employers Direct Contractors</t>
    </r>
  </si>
  <si>
    <t xml:space="preserve">The following amount shall be claimed in relation to Direct Contractors upon Engineer's instruction. </t>
  </si>
  <si>
    <t xml:space="preserve">The contractor is advised that the following works will be carried out by the Direct Contractors and the value of such work is not included in the Principal Contract:                                            
</t>
  </si>
  <si>
    <t>1)Information and Communication Technology (ITC) Components</t>
  </si>
  <si>
    <t>2)Automated Fare Collection System for Access Control and Fare Payment</t>
  </si>
  <si>
    <t>Should the Contractor be required to make good after such Direct Contracts or to carry out jobbing, etc. the contractor will be recompensed for any cost incurred by him in terms of clause 14 of the Agreement</t>
  </si>
  <si>
    <t>The contractor shall not be entitled to any percentage, profit or discount on the value of work executed by "Direct Contractors" but shall nevertheless allow these Direct Contractors to have access to the works, allocate reasonable space in the building for storage of their materials, tools and equipment, etc and co-ordinate via the Principal Agent the work of such Direct Contractors as necessary, all to the satisfaction of the Principal Agent. The Contractor shall allow the Direct Contractors, to use, free of charge, the latrine accommodation and water and power supply on site, and shall not in any way hinder or prevent the execution of their work.</t>
  </si>
  <si>
    <t>Page Total To Collection                                                    R</t>
  </si>
  <si>
    <t>1) Information and Communication Technology (ITC) Components</t>
  </si>
  <si>
    <t>The ICT Tender calls for the design, build, and operate services to be provided to the Client, for a period of 7 years that includes the following Information and Communication Technology (ICT) Components:</t>
  </si>
  <si>
    <r>
      <t>1.1)</t>
    </r>
    <r>
      <rPr>
        <sz val="14"/>
        <rFont val="Times New Roman"/>
        <family val="1"/>
      </rPr>
      <t xml:space="preserve"> </t>
    </r>
    <r>
      <rPr>
        <sz val="14"/>
        <rFont val="Arial"/>
        <family val="2"/>
      </rPr>
      <t>Server Computing Hardware, Software, and Services</t>
    </r>
  </si>
  <si>
    <r>
      <t>1.2)</t>
    </r>
    <r>
      <rPr>
        <sz val="14"/>
        <rFont val="Times New Roman"/>
        <family val="1"/>
      </rPr>
      <t xml:space="preserve"> </t>
    </r>
    <r>
      <rPr>
        <sz val="14"/>
        <rFont val="Arial"/>
        <family val="2"/>
      </rPr>
      <t>Storage Hardware, Software, and Services</t>
    </r>
  </si>
  <si>
    <r>
      <t>1.3)</t>
    </r>
    <r>
      <rPr>
        <sz val="14"/>
        <rFont val="Times New Roman"/>
        <family val="1"/>
      </rPr>
      <t xml:space="preserve"> </t>
    </r>
    <r>
      <rPr>
        <sz val="14"/>
        <rFont val="Arial"/>
        <family val="2"/>
      </rPr>
      <t>Workstation Computing Hardware, Software and Services</t>
    </r>
  </si>
  <si>
    <r>
      <t>1.4)</t>
    </r>
    <r>
      <rPr>
        <sz val="14"/>
        <rFont val="Times New Roman"/>
        <family val="1"/>
      </rPr>
      <t xml:space="preserve"> </t>
    </r>
    <r>
      <rPr>
        <sz val="14"/>
        <rFont val="Arial"/>
        <family val="2"/>
      </rPr>
      <t>Mobile Computing Hardware, Software and Services</t>
    </r>
  </si>
  <si>
    <r>
      <t>1.5</t>
    </r>
    <r>
      <rPr>
        <sz val="14"/>
        <rFont val="Times New Roman"/>
        <family val="1"/>
      </rPr>
      <t xml:space="preserve"> </t>
    </r>
    <r>
      <rPr>
        <sz val="14"/>
        <rFont val="Arial"/>
        <family val="2"/>
      </rPr>
      <t>Information Security Hardware, Software and Services</t>
    </r>
  </si>
  <si>
    <r>
      <t>1.6)</t>
    </r>
    <r>
      <rPr>
        <sz val="14"/>
        <rFont val="Times New Roman"/>
        <family val="1"/>
      </rPr>
      <t xml:space="preserve"> </t>
    </r>
    <r>
      <rPr>
        <sz val="14"/>
        <rFont val="Arial"/>
        <family val="2"/>
      </rPr>
      <t>Fibre Optic Data Communication Hardware, Software and Services</t>
    </r>
  </si>
  <si>
    <r>
      <t>1.7)</t>
    </r>
    <r>
      <rPr>
        <sz val="14"/>
        <rFont val="Times New Roman"/>
        <family val="1"/>
      </rPr>
      <t xml:space="preserve"> </t>
    </r>
    <r>
      <rPr>
        <sz val="14"/>
        <rFont val="Arial"/>
        <family val="2"/>
      </rPr>
      <t>Copper Data Communication Hardware, Software and Services</t>
    </r>
  </si>
  <si>
    <r>
      <t>1.8)</t>
    </r>
    <r>
      <rPr>
        <sz val="14"/>
        <rFont val="Times New Roman"/>
        <family val="1"/>
      </rPr>
      <t xml:space="preserve"> </t>
    </r>
    <r>
      <rPr>
        <sz val="14"/>
        <rFont val="Arial"/>
        <family val="2"/>
      </rPr>
      <t>Wireless Data Communication Hardware, Software and Services</t>
    </r>
  </si>
  <si>
    <r>
      <t>1.9)</t>
    </r>
    <r>
      <rPr>
        <sz val="14"/>
        <rFont val="Times New Roman"/>
        <family val="1"/>
      </rPr>
      <t xml:space="preserve"> </t>
    </r>
    <r>
      <rPr>
        <sz val="14"/>
        <rFont val="Arial"/>
        <family val="2"/>
      </rPr>
      <t>Switch Fabric Hardware, Software and Services</t>
    </r>
  </si>
  <si>
    <r>
      <t>1.10)</t>
    </r>
    <r>
      <rPr>
        <sz val="14"/>
        <rFont val="Times New Roman"/>
        <family val="1"/>
      </rPr>
      <t xml:space="preserve">   </t>
    </r>
    <r>
      <rPr>
        <sz val="14"/>
        <rFont val="Arial"/>
        <family val="2"/>
      </rPr>
      <t>Telephony Hardware, Software, and Services</t>
    </r>
  </si>
  <si>
    <r>
      <t>1.11)</t>
    </r>
    <r>
      <rPr>
        <sz val="14"/>
        <rFont val="Times New Roman"/>
        <family val="1"/>
      </rPr>
      <t>  </t>
    </r>
    <r>
      <rPr>
        <sz val="14"/>
        <rFont val="Arial"/>
        <family val="2"/>
      </rPr>
      <t>Public Annunciation (incl.Audio Induction Loops) Hardware, Software and Services</t>
    </r>
  </si>
  <si>
    <r>
      <t>1.12)</t>
    </r>
    <r>
      <rPr>
        <sz val="14"/>
        <rFont val="Times New Roman"/>
        <family val="1"/>
      </rPr>
      <t>  </t>
    </r>
    <r>
      <rPr>
        <sz val="14"/>
        <rFont val="Arial"/>
        <family val="2"/>
      </rPr>
      <t>Intercom Hardware, Software, and Services</t>
    </r>
  </si>
  <si>
    <r>
      <t>1.13)</t>
    </r>
    <r>
      <rPr>
        <sz val="14"/>
        <rFont val="Times New Roman"/>
        <family val="1"/>
      </rPr>
      <t xml:space="preserve">   </t>
    </r>
    <r>
      <rPr>
        <sz val="14"/>
        <rFont val="Arial"/>
        <family val="2"/>
      </rPr>
      <t>Variable Message Signs Hardware, Software, and Services</t>
    </r>
  </si>
  <si>
    <r>
      <t>1.14)</t>
    </r>
    <r>
      <rPr>
        <sz val="14"/>
        <rFont val="Times New Roman"/>
        <family val="1"/>
      </rPr>
      <t xml:space="preserve">   </t>
    </r>
    <r>
      <rPr>
        <sz val="14"/>
        <rFont val="Arial"/>
        <family val="2"/>
      </rPr>
      <t>Enterprise Resource Planning Software, Configuration, Development &amp; Services</t>
    </r>
  </si>
  <si>
    <r>
      <t>1.15)</t>
    </r>
    <r>
      <rPr>
        <sz val="14"/>
        <rFont val="Times New Roman"/>
        <family val="1"/>
      </rPr>
      <t>   </t>
    </r>
    <r>
      <rPr>
        <sz val="14"/>
        <rFont val="Arial"/>
        <family val="2"/>
      </rPr>
      <t>Enterprise Message Bus and Integration Software, Configuration, Development and Services</t>
    </r>
  </si>
  <si>
    <r>
      <t>1.16)</t>
    </r>
    <r>
      <rPr>
        <sz val="14"/>
        <rFont val="Times New Roman"/>
        <family val="1"/>
      </rPr>
      <t xml:space="preserve">   </t>
    </r>
    <r>
      <rPr>
        <sz val="14"/>
        <rFont val="Arial"/>
        <family val="2"/>
      </rPr>
      <t>Software Development and Integration Services</t>
    </r>
  </si>
  <si>
    <r>
      <t>1.17)</t>
    </r>
    <r>
      <rPr>
        <sz val="14"/>
        <rFont val="Times New Roman"/>
        <family val="1"/>
      </rPr>
      <t xml:space="preserve">   </t>
    </r>
    <r>
      <rPr>
        <sz val="14"/>
        <rFont val="Arial"/>
        <family val="2"/>
      </rPr>
      <t>Help Desk Software and Services</t>
    </r>
  </si>
  <si>
    <r>
      <t>1.18)</t>
    </r>
    <r>
      <rPr>
        <sz val="14"/>
        <rFont val="Times New Roman"/>
        <family val="1"/>
      </rPr>
      <t xml:space="preserve">   </t>
    </r>
    <r>
      <rPr>
        <sz val="14"/>
        <rFont val="Arial"/>
        <family val="2"/>
      </rPr>
      <t>Internet Access Services</t>
    </r>
  </si>
  <si>
    <t>1.19)  Offsite Web Hosting Services and</t>
  </si>
  <si>
    <t>1.20)  Information Technology Service Management Services.</t>
  </si>
  <si>
    <t>2) Automated Fare Collection System for Access Control and Fare Payment</t>
  </si>
  <si>
    <r>
      <t xml:space="preserve">The RM requires an automated Fare Collection System for access control and fare payment on its Rapid Transit System which also will interface with adjacent intelligent transport systems. The items below describe in particular the provision, installation and commissioning of the fare collection system and related ITS components particular to the functionality required at </t>
    </r>
    <r>
      <rPr>
        <b/>
        <sz val="14"/>
        <rFont val="Arial"/>
        <family val="2"/>
      </rPr>
      <t>RRT Stations</t>
    </r>
    <r>
      <rPr>
        <sz val="14"/>
        <rFont val="Arial"/>
        <family val="2"/>
      </rPr>
      <t>.</t>
    </r>
  </si>
  <si>
    <t>The extent of the works and access to facility can be grouped within 4 particular areas within the station precinct. All of the work below will require access to the station, electricity and personnel to use public toilets. Please find below estimated times for installation since it may vary from Contractor to Contractor.</t>
  </si>
  <si>
    <r>
      <t>A)</t>
    </r>
    <r>
      <rPr>
        <sz val="14"/>
        <rFont val="Times New Roman"/>
        <family val="1"/>
      </rPr>
      <t xml:space="preserve"> </t>
    </r>
    <r>
      <rPr>
        <sz val="14"/>
        <rFont val="Arial"/>
        <family val="2"/>
      </rPr>
      <t>Within the Station Kiosk; (note some of the tasks can run concurrently)</t>
    </r>
  </si>
  <si>
    <t xml:space="preserve">a) Installation of Point of Sale equipment, which includes the following: </t>
  </si>
  <si>
    <r>
      <rPr>
        <sz val="14"/>
        <rFont val="Times New Roman"/>
        <family val="1"/>
      </rPr>
      <t xml:space="preserve"> </t>
    </r>
    <r>
      <rPr>
        <sz val="14"/>
        <rFont val="Arial"/>
        <family val="2"/>
      </rPr>
      <t>i.) Card Office Machine and PIN Pad;</t>
    </r>
  </si>
  <si>
    <t xml:space="preserve">ii.) Credit/Debit card reader and pin pad; </t>
  </si>
  <si>
    <t>1.) 1 day to install.</t>
  </si>
  <si>
    <t xml:space="preserve">b.) Banking safe under service desk; </t>
  </si>
  <si>
    <t>i.) 2 days to install;</t>
  </si>
  <si>
    <t xml:space="preserve">c.) Hand Held Validator Docking stations mounted on wall </t>
  </si>
  <si>
    <t>i.)1 day to install;</t>
  </si>
  <si>
    <t xml:space="preserve">d.) Emergency push button override for opening of fare gates; </t>
  </si>
  <si>
    <t xml:space="preserve">B.) Station Server Room and Electrical DB location; ( 2 days) </t>
  </si>
  <si>
    <t>a.) Installation AFC equipment data connection to server;</t>
  </si>
  <si>
    <t xml:space="preserve">b.) ITS interface between bus doors and RRT station doors; </t>
  </si>
  <si>
    <t xml:space="preserve">c.) Installation of GRPS Antenna for Hand Held Validators; </t>
  </si>
  <si>
    <t>d.) Electrical connection form DB to fare gates.</t>
  </si>
  <si>
    <t>C.) Foyer area approaching the kiosk;</t>
  </si>
  <si>
    <t xml:space="preserve">a.) Installation of Card Vending Machines (CVM’s) on particular stations; </t>
  </si>
  <si>
    <t>ii.)1 day to commission and sign-off;</t>
  </si>
  <si>
    <t>b.) Data connection from CVM to station server room;</t>
  </si>
  <si>
    <t>c.) Electrical connection form CVM to station server room;</t>
  </si>
  <si>
    <t>D.) Internal station Interchange area (behind gates).</t>
  </si>
  <si>
    <t xml:space="preserve">a.) Installation of fare gates. (includes levelling platform) </t>
  </si>
  <si>
    <t>i.) 5 days to install gate;</t>
  </si>
  <si>
    <t>ii.) 1 day to commission and sign-off gate;</t>
  </si>
  <si>
    <t>c.) Electrical connection from CVM to station server room;</t>
  </si>
  <si>
    <r>
      <t xml:space="preserve">Clause 23             </t>
    </r>
    <r>
      <rPr>
        <sz val="14"/>
        <rFont val="Arial"/>
        <family val="2"/>
      </rPr>
      <t>Contractor's Domestic Sub-Contractors</t>
    </r>
  </si>
  <si>
    <r>
      <t>Clause 24</t>
    </r>
    <r>
      <rPr>
        <sz val="14"/>
        <rFont val="Arial"/>
        <family val="2"/>
      </rPr>
      <t xml:space="preserve">             Practical completion</t>
    </r>
  </si>
  <si>
    <r>
      <t xml:space="preserve">Clause 25             </t>
    </r>
    <r>
      <rPr>
        <sz val="14"/>
        <rFont val="Arial"/>
        <family val="2"/>
      </rPr>
      <t>Works Completion</t>
    </r>
  </si>
  <si>
    <t>The Contractor shall be responsible to submit program of works highlighting completion of project. The master program shall be approved by the engineers &amp; issued to client.</t>
  </si>
  <si>
    <r>
      <t xml:space="preserve">Clause 26             </t>
    </r>
    <r>
      <rPr>
        <sz val="14"/>
        <rFont val="Arial"/>
        <family val="2"/>
      </rPr>
      <t>Final completion</t>
    </r>
  </si>
  <si>
    <t>Nothing in clause 26 shall be construed so as to restrict or remove in any way the contractor's liability for any patent defects and any insufficiencies in the works or materials nor to prescribe the employers common law rights in any way.</t>
  </si>
  <si>
    <r>
      <t xml:space="preserve">Clause 27            </t>
    </r>
    <r>
      <rPr>
        <sz val="14"/>
        <rFont val="Arial"/>
        <family val="2"/>
      </rPr>
      <t>Latent defects liability period</t>
    </r>
  </si>
  <si>
    <t>Clause 28              Sectional completion</t>
  </si>
  <si>
    <t xml:space="preserve">The shall be no sectional completon om this contract , works must be handed over by the completion date set aside.  </t>
  </si>
  <si>
    <t>Refer to section C4 and Contract Data for the details of the completion dates and composite route plan for the various sections and locations.</t>
  </si>
  <si>
    <r>
      <t xml:space="preserve">Clause 29             </t>
    </r>
    <r>
      <rPr>
        <sz val="14"/>
        <rFont val="Arial"/>
        <family val="2"/>
      </rPr>
      <t>Revision of date for practical completion</t>
    </r>
  </si>
  <si>
    <t>An extension of the construction period will only be considered when work on the critical path of the programme for the works is affected.</t>
  </si>
  <si>
    <t>The removal and replacement of materials and/or workmanship that do not conform to description shall not constitute grounds for an extension of the construction period nor for an adjustment to the contract sum.</t>
  </si>
  <si>
    <r>
      <t xml:space="preserve">It should be noted that </t>
    </r>
    <r>
      <rPr>
        <b/>
        <sz val="14"/>
        <rFont val="Arial"/>
        <family val="2"/>
      </rPr>
      <t xml:space="preserve">the site </t>
    </r>
    <r>
      <rPr>
        <sz val="14"/>
        <rFont val="Arial"/>
        <family val="2"/>
      </rPr>
      <t xml:space="preserve">is situated in an area where inclement weather can normally be expected. The contractor is to allow 32 days to be lost through the above cause in the programming of the works, including </t>
    </r>
    <r>
      <rPr>
        <b/>
        <u/>
        <sz val="14"/>
        <rFont val="Arial"/>
        <family val="2"/>
      </rPr>
      <t>any remedial action work</t>
    </r>
    <r>
      <rPr>
        <b/>
        <sz val="14"/>
        <rFont val="Arial"/>
        <family val="2"/>
      </rPr>
      <t xml:space="preserve"> </t>
    </r>
    <r>
      <rPr>
        <sz val="14"/>
        <rFont val="Arial"/>
        <family val="2"/>
      </rPr>
      <t>arising out of such inclement weather. The Contractor is to note that no claim for an extension of the contract time with relevant Preliminaries and General Costs for consequential delays as a result of inclement weather will be entertained.</t>
    </r>
  </si>
  <si>
    <t>The Contractor needs to price accordingly for this item and then claim for this item shall be evaluated fully and approved by the Engineers (15days). Exception of rain gauge readings via images and for 35mm and above.</t>
  </si>
  <si>
    <r>
      <t xml:space="preserve">Clause 30                </t>
    </r>
    <r>
      <rPr>
        <sz val="14"/>
        <rFont val="Arial"/>
        <family val="2"/>
      </rPr>
      <t>Penalty for non-completion</t>
    </r>
  </si>
  <si>
    <t xml:space="preserve">The penalty of R 2 000.00 per day shall be charged daily in case the contractor fails to reach the practical completion by the due date set aside.  </t>
  </si>
  <si>
    <t xml:space="preserve">per </t>
  </si>
  <si>
    <r>
      <t xml:space="preserve">Clause 31                </t>
    </r>
    <r>
      <rPr>
        <sz val="14"/>
        <rFont val="Arial"/>
        <family val="2"/>
      </rPr>
      <t>Interim payment</t>
    </r>
  </si>
  <si>
    <t>The employer shall not pay any interest on amounts payable to the contractor after the date of issue of the certificate of practical completion and clause 31.10 shall therefore not apply.</t>
  </si>
  <si>
    <t>The employer shall, however, pay interest to the contractor at the rate stipulated in clause 31.11.1 on any amount payable to the contractor more than sixty (60) days after the date of issue of the certificate of practical completion but only for such period as the settlement of the final account is delayed by the non-performance of the principal agent, or the employer or his agents. In evaluating non-performance for purposes of this clause, a reasonable time shall be allowed to the principal agent or the employer or his agents to respond to any matter brought to his/their attention and which may effect the settlement of the final account.</t>
  </si>
  <si>
    <t>The statement indicating the formulation of the payment certificate (other than the amounts due to selected sub-contractors) referred to in clause 31.13.1 will only be issued if so requested by the contractor. Any payments made by the contractor based on any information provided by the principal agent shall be at the contractor's sole risk if he had not provided the principal agent or the agents with all relevant information that could have had an effect on any amount incorporated in a payment certificate.</t>
  </si>
  <si>
    <r>
      <t xml:space="preserve">Clause 32        </t>
    </r>
    <r>
      <rPr>
        <sz val="14"/>
        <rFont val="Arial"/>
        <family val="2"/>
      </rPr>
      <t>Adjustment to the contract value</t>
    </r>
  </si>
  <si>
    <t>Where prices are submitted by the contractor or selected sub-contractors during the progress of the works in respect of variations or in regard to a claim under the respect of variations or in regard to a claim under the terms of the contract and notwithstanding the fact that such prices may be used in an interim payment certificate, there is to be no presumptions of acceptance. Should the quantity surveyor wish to accept any such prices prior to the issue of the final certificate, it will be in writing.</t>
  </si>
  <si>
    <r>
      <t xml:space="preserve">Clause 33         </t>
    </r>
    <r>
      <rPr>
        <sz val="14"/>
        <rFont val="Arial"/>
        <family val="2"/>
      </rPr>
      <t>Recovery of expense and loss</t>
    </r>
  </si>
  <si>
    <r>
      <t xml:space="preserve">Clause 34         </t>
    </r>
    <r>
      <rPr>
        <sz val="14"/>
        <rFont val="Arial"/>
        <family val="2"/>
      </rPr>
      <t>Final account and final payment</t>
    </r>
  </si>
  <si>
    <r>
      <t xml:space="preserve">Clause 35         </t>
    </r>
    <r>
      <rPr>
        <sz val="14"/>
        <rFont val="Arial"/>
        <family val="2"/>
      </rPr>
      <t>Payment to other parties</t>
    </r>
  </si>
  <si>
    <r>
      <t xml:space="preserve">Clause 36         </t>
    </r>
    <r>
      <rPr>
        <sz val="14"/>
        <rFont val="Arial"/>
        <family val="2"/>
      </rPr>
      <t>Termination by employer - contractor's default</t>
    </r>
  </si>
  <si>
    <t>The Employer may terminate this contract when the contractor has  failed to reach practical completion ON THE DUE DATE . An independent party may be appointed to complete the works.</t>
  </si>
  <si>
    <r>
      <t xml:space="preserve">Clause 37         </t>
    </r>
    <r>
      <rPr>
        <sz val="14"/>
        <rFont val="Arial"/>
        <family val="2"/>
      </rPr>
      <t>Termination by employer - loss and damage</t>
    </r>
  </si>
  <si>
    <r>
      <t xml:space="preserve">Clause 38         </t>
    </r>
    <r>
      <rPr>
        <sz val="14"/>
        <rFont val="Arial"/>
        <family val="2"/>
      </rPr>
      <t>Termination by contractor - employer's default</t>
    </r>
  </si>
  <si>
    <r>
      <t xml:space="preserve">Clause 39         </t>
    </r>
    <r>
      <rPr>
        <sz val="14"/>
        <rFont val="Arial"/>
        <family val="2"/>
      </rPr>
      <t>Termination - cessation of the works</t>
    </r>
  </si>
  <si>
    <r>
      <t xml:space="preserve">Clause 40         </t>
    </r>
    <r>
      <rPr>
        <sz val="14"/>
        <rFont val="Arial"/>
        <family val="2"/>
      </rPr>
      <t>Settlement of disputes</t>
    </r>
  </si>
  <si>
    <r>
      <t xml:space="preserve">Clause 41         </t>
    </r>
    <r>
      <rPr>
        <sz val="14"/>
        <rFont val="Arial"/>
        <family val="2"/>
      </rPr>
      <t>Post tender provisions</t>
    </r>
  </si>
  <si>
    <r>
      <t xml:space="preserve">Clause 42         </t>
    </r>
    <r>
      <rPr>
        <sz val="14"/>
        <rFont val="Arial"/>
        <family val="2"/>
      </rPr>
      <t>Pre-tender information                                                                                                                        Refer Section C1.2: Contract Data</t>
    </r>
  </si>
  <si>
    <t>Page Total  To Collection                                                    R</t>
  </si>
  <si>
    <t>SECTION B: PRELIMINARIES</t>
  </si>
  <si>
    <r>
      <t>1.0</t>
    </r>
    <r>
      <rPr>
        <b/>
        <sz val="14"/>
        <rFont val="Times New Roman"/>
        <family val="1"/>
      </rPr>
      <t xml:space="preserve">  </t>
    </r>
    <r>
      <rPr>
        <b/>
        <sz val="14"/>
        <rFont val="Arial"/>
        <family val="2"/>
      </rPr>
      <t>DEFINITIONS AND INTERPRETATION</t>
    </r>
  </si>
  <si>
    <r>
      <t>1.1</t>
    </r>
    <r>
      <rPr>
        <b/>
        <sz val="14"/>
        <rFont val="Times New Roman"/>
        <family val="1"/>
      </rPr>
      <t xml:space="preserve">  </t>
    </r>
    <r>
      <rPr>
        <sz val="14"/>
        <rFont val="Arial"/>
        <family val="2"/>
      </rPr>
      <t>Definitions and Interpretation</t>
    </r>
  </si>
  <si>
    <r>
      <t>2.0</t>
    </r>
    <r>
      <rPr>
        <b/>
        <sz val="14"/>
        <rFont val="Times New Roman"/>
        <family val="1"/>
      </rPr>
      <t xml:space="preserve">  </t>
    </r>
    <r>
      <rPr>
        <b/>
        <sz val="14"/>
        <rFont val="Arial"/>
        <family val="2"/>
      </rPr>
      <t>DOCUMENTS</t>
    </r>
  </si>
  <si>
    <r>
      <t>2.1</t>
    </r>
    <r>
      <rPr>
        <b/>
        <sz val="14"/>
        <rFont val="Times New Roman"/>
        <family val="1"/>
      </rPr>
      <t xml:space="preserve">  </t>
    </r>
    <r>
      <rPr>
        <sz val="14"/>
        <rFont val="Arial"/>
        <family val="2"/>
      </rPr>
      <t>Checking of documents</t>
    </r>
  </si>
  <si>
    <r>
      <t>2.2</t>
    </r>
    <r>
      <rPr>
        <b/>
        <sz val="14"/>
        <rFont val="Times New Roman"/>
        <family val="1"/>
      </rPr>
      <t xml:space="preserve">  </t>
    </r>
    <r>
      <rPr>
        <sz val="14"/>
        <rFont val="Arial"/>
        <family val="2"/>
      </rPr>
      <t>Provisional bills of quantities</t>
    </r>
  </si>
  <si>
    <t>The contractor shall ascertain by personal viewing of the site any restrictions to the area that is to be occupied by the contractor for the execution of the works, including any restrictions that may be imposed by any authority. The contractor shall liaise with the principal agent in connection with the limits of access and/or egress.</t>
  </si>
  <si>
    <t>No claims for an adjustment to the contract value arising from the contractor having failed to comply with this clause will be entertained.</t>
  </si>
  <si>
    <t xml:space="preserve">These bills of quantities must be completed in black ink. </t>
  </si>
  <si>
    <t>Tenders shall be submitted on the tender form provided.</t>
  </si>
  <si>
    <t>Tenders shall be valid for a period of one hundred and twenty (120) calendar days from the closing date of tender.</t>
  </si>
  <si>
    <r>
      <t>2.3</t>
    </r>
    <r>
      <rPr>
        <b/>
        <sz val="14"/>
        <rFont val="Times New Roman"/>
        <family val="1"/>
      </rPr>
      <t xml:space="preserve">  </t>
    </r>
    <r>
      <rPr>
        <sz val="14"/>
        <rFont val="Arial"/>
        <family val="2"/>
      </rPr>
      <t>Availability of construction documentation</t>
    </r>
  </si>
  <si>
    <t>The budgetary allowances and subcontract amounts allocated for subsequent trades included in this document will be separately procured, based on multiple procurement of selected subcontractors during the construction period.</t>
  </si>
  <si>
    <r>
      <t>3.0</t>
    </r>
    <r>
      <rPr>
        <b/>
        <sz val="14"/>
        <rFont val="Times New Roman"/>
        <family val="1"/>
      </rPr>
      <t xml:space="preserve">  </t>
    </r>
    <r>
      <rPr>
        <b/>
        <sz val="14"/>
        <rFont val="Arial"/>
        <family val="2"/>
      </rPr>
      <t>PREVIOUS WORK AND ADJOINING PROPERTIES</t>
    </r>
  </si>
  <si>
    <t>3.1 Appointment of a Professional Service Provider (Multidisciplinary) for completion of the Construction works</t>
  </si>
  <si>
    <r>
      <t>3.2</t>
    </r>
    <r>
      <rPr>
        <b/>
        <sz val="14"/>
        <rFont val="Times New Roman"/>
        <family val="1"/>
      </rPr>
      <t xml:space="preserve">  </t>
    </r>
    <r>
      <rPr>
        <sz val="14"/>
        <rFont val="Arial"/>
        <family val="2"/>
      </rPr>
      <t>Previous work - dimensional accuracy</t>
    </r>
  </si>
  <si>
    <t>3.3  Appointment of Social facilitator service provider</t>
  </si>
  <si>
    <t>The amount shall be provided in relation to the appointment of Social Facilator Service Provider</t>
  </si>
  <si>
    <t>3.4 The amount shall be provided for compensation for six members sitting during psc meetings, and will be realised strickly on attendance. Allow R 200 per member</t>
  </si>
  <si>
    <t>4.0  SAMPLES, DRAWINGS AND MANUFACTURER'S INSTRUCTIONS</t>
  </si>
  <si>
    <t>Testing of material and workmanship, other special tests required by the Engineer:</t>
  </si>
  <si>
    <t>a)  Cost of Testing.</t>
  </si>
  <si>
    <t>b)  Charge of provisional sum for overheads and profit.</t>
  </si>
  <si>
    <t>Samples are physical examples furnished by the contractor to illustrate materials, equipment or workmanship and to establish standards by which the work will be judged. The contractor shall furnish without delay such samples and "mock ups" as may be called for by the principal agent, who may reject all material and workmanship not corresponding with the approved samples.</t>
  </si>
  <si>
    <t>Samples must be submitted in duplicate or as instructed and must allow a reasonable time for their consideration.</t>
  </si>
  <si>
    <t>Samples must be properly labelled with the project name and location, contractor's name, the type, finish composition of materials date of submission and the contract document reference in which the project is identified.</t>
  </si>
  <si>
    <r>
      <t>4.2</t>
    </r>
    <r>
      <rPr>
        <b/>
        <sz val="14"/>
        <rFont val="Times New Roman"/>
        <family val="1"/>
      </rPr>
      <t xml:space="preserve">  </t>
    </r>
    <r>
      <rPr>
        <sz val="14"/>
        <rFont val="Arial"/>
        <family val="2"/>
      </rPr>
      <t>Workmanship samples</t>
    </r>
  </si>
  <si>
    <r>
      <t>4.3</t>
    </r>
    <r>
      <rPr>
        <b/>
        <sz val="14"/>
        <rFont val="Times New Roman"/>
        <family val="1"/>
      </rPr>
      <t xml:space="preserve">  </t>
    </r>
    <r>
      <rPr>
        <sz val="14"/>
        <rFont val="Arial"/>
        <family val="2"/>
      </rPr>
      <t>Shop drawings</t>
    </r>
  </si>
  <si>
    <t>The contractor and/or nominated/selected sub-contractor shall prepare and submit , at his own expense, three (3) copies of shop drawings of all fabricated work, working or setting out drawings, shop details and schedules to the principal agent for approval prior to commencement of manufacture.</t>
  </si>
  <si>
    <t>Corrections of shop drawings shall not constitute a change in scope of work unless the contractor notifies the principal agent in writing within seven (7) calendar days and shall not proceed with fabrication until so authorised by the principal agent.</t>
  </si>
  <si>
    <t>The contractor shall present a complete schedule showing the sequence and dates for submission of shop drawings as well as the scheduled dates for approval of all drawings for all applicable trades. This schedule shall take into account that the principal agent reserves a maximum ten (10) working day check period from the date of the receipt of all shop drawings and/or catalogue data.</t>
  </si>
  <si>
    <r>
      <t>4.4</t>
    </r>
    <r>
      <rPr>
        <b/>
        <sz val="14"/>
        <rFont val="Times New Roman"/>
        <family val="1"/>
      </rPr>
      <t xml:space="preserve">  </t>
    </r>
    <r>
      <rPr>
        <sz val="14"/>
        <rFont val="Arial"/>
        <family val="2"/>
      </rPr>
      <t>Compliance with manufacturer's instructions</t>
    </r>
  </si>
  <si>
    <r>
      <t>5.0</t>
    </r>
    <r>
      <rPr>
        <b/>
        <sz val="14"/>
        <rFont val="Times New Roman"/>
        <family val="1"/>
      </rPr>
      <t xml:space="preserve">  </t>
    </r>
    <r>
      <rPr>
        <b/>
        <sz val="14"/>
        <rFont val="Arial"/>
        <family val="2"/>
      </rPr>
      <t>DEPOSIT AND FEES</t>
    </r>
  </si>
  <si>
    <r>
      <t>5.1</t>
    </r>
    <r>
      <rPr>
        <b/>
        <sz val="14"/>
        <rFont val="Times New Roman"/>
        <family val="1"/>
      </rPr>
      <t xml:space="preserve">  </t>
    </r>
    <r>
      <rPr>
        <sz val="14"/>
        <rFont val="Arial"/>
        <family val="2"/>
      </rPr>
      <t>Deposits and fees</t>
    </r>
  </si>
  <si>
    <r>
      <t>6.0</t>
    </r>
    <r>
      <rPr>
        <b/>
        <sz val="14"/>
        <rFont val="Times New Roman"/>
        <family val="1"/>
      </rPr>
      <t xml:space="preserve">  </t>
    </r>
    <r>
      <rPr>
        <b/>
        <sz val="14"/>
        <rFont val="Arial"/>
        <family val="2"/>
      </rPr>
      <t>TEMPORARY SERVICES</t>
    </r>
  </si>
  <si>
    <r>
      <t>6.1</t>
    </r>
    <r>
      <rPr>
        <b/>
        <sz val="14"/>
        <rFont val="Times New Roman"/>
        <family val="1"/>
      </rPr>
      <t xml:space="preserve">  </t>
    </r>
    <r>
      <rPr>
        <sz val="14"/>
        <rFont val="Arial"/>
        <family val="2"/>
      </rPr>
      <t>Water</t>
    </r>
  </si>
  <si>
    <t>Monthly</t>
  </si>
  <si>
    <t>Water for the works will be supplied by the contractor in accordance with Option A.</t>
  </si>
  <si>
    <r>
      <t>6.2</t>
    </r>
    <r>
      <rPr>
        <b/>
        <sz val="14"/>
        <rFont val="Times New Roman"/>
        <family val="1"/>
      </rPr>
      <t xml:space="preserve">  </t>
    </r>
    <r>
      <rPr>
        <sz val="14"/>
        <rFont val="Arial"/>
        <family val="2"/>
      </rPr>
      <t>Electricity</t>
    </r>
  </si>
  <si>
    <t>Electricity for the works will be supplied by the contractor in accordance with Option A.</t>
  </si>
  <si>
    <r>
      <t>6.3</t>
    </r>
    <r>
      <rPr>
        <b/>
        <sz val="14"/>
        <rFont val="Times New Roman"/>
        <family val="1"/>
      </rPr>
      <t xml:space="preserve">  </t>
    </r>
    <r>
      <rPr>
        <sz val="14"/>
        <rFont val="Arial"/>
        <family val="2"/>
      </rPr>
      <t>Telecommunication facilities</t>
    </r>
  </si>
  <si>
    <r>
      <t>6.4</t>
    </r>
    <r>
      <rPr>
        <b/>
        <sz val="14"/>
        <rFont val="Times New Roman"/>
        <family val="1"/>
      </rPr>
      <t xml:space="preserve">  </t>
    </r>
    <r>
      <rPr>
        <sz val="14"/>
        <rFont val="Arial"/>
        <family val="2"/>
      </rPr>
      <t>Ablution facilities</t>
    </r>
  </si>
  <si>
    <t>Ablution facilities will be provided in terms of Option A.</t>
  </si>
  <si>
    <r>
      <t xml:space="preserve">The </t>
    </r>
    <r>
      <rPr>
        <b/>
        <sz val="14"/>
        <rFont val="Arial"/>
        <family val="2"/>
      </rPr>
      <t xml:space="preserve">contractor </t>
    </r>
    <r>
      <rPr>
        <sz val="14"/>
        <rFont val="Arial"/>
        <family val="2"/>
      </rPr>
      <t>shall ensure that the ablution facilities provided are suitably screened and are not visible to the public and/or employer personnel from any part of the occupied premises and public spaces.</t>
    </r>
  </si>
  <si>
    <r>
      <t>7.0</t>
    </r>
    <r>
      <rPr>
        <b/>
        <sz val="14"/>
        <rFont val="Times New Roman"/>
        <family val="1"/>
      </rPr>
      <t xml:space="preserve">  </t>
    </r>
    <r>
      <rPr>
        <b/>
        <sz val="14"/>
        <rFont val="Arial"/>
        <family val="2"/>
      </rPr>
      <t>PRIME COST AMOUNTS</t>
    </r>
  </si>
  <si>
    <r>
      <t>7.1</t>
    </r>
    <r>
      <rPr>
        <b/>
        <sz val="14"/>
        <rFont val="Times New Roman"/>
        <family val="1"/>
      </rPr>
      <t xml:space="preserve">  </t>
    </r>
    <r>
      <rPr>
        <sz val="14"/>
        <rFont val="Arial"/>
        <family val="2"/>
      </rPr>
      <t>Responsibility for prime cost amounts</t>
    </r>
  </si>
  <si>
    <r>
      <t>8.0</t>
    </r>
    <r>
      <rPr>
        <b/>
        <sz val="14"/>
        <rFont val="Times New Roman"/>
        <family val="1"/>
      </rPr>
      <t xml:space="preserve">  </t>
    </r>
    <r>
      <rPr>
        <b/>
        <sz val="14"/>
        <rFont val="Arial"/>
        <family val="2"/>
      </rPr>
      <t>SPECIAL ATTENDANCE ON N/S SUBCONTRACTORS</t>
    </r>
  </si>
  <si>
    <r>
      <t>8.1</t>
    </r>
    <r>
      <rPr>
        <b/>
        <sz val="14"/>
        <rFont val="Times New Roman"/>
        <family val="1"/>
      </rPr>
      <t xml:space="preserve">  </t>
    </r>
    <r>
      <rPr>
        <sz val="14"/>
        <rFont val="Arial"/>
        <family val="2"/>
      </rPr>
      <t>Special attendance</t>
    </r>
  </si>
  <si>
    <t>The contractor shall make available hoisting facilities and hoist into position free of charge all subcontractor's materials or manufactured articles for the works for the construction period whilst such hoisting facilities are in position for the works, and provided that such materials fall within the hoisting capacities of the hoisting facilities.</t>
  </si>
  <si>
    <r>
      <t>9.0</t>
    </r>
    <r>
      <rPr>
        <b/>
        <sz val="14"/>
        <rFont val="Times New Roman"/>
        <family val="1"/>
      </rPr>
      <t xml:space="preserve">  </t>
    </r>
    <r>
      <rPr>
        <b/>
        <sz val="14"/>
        <rFont val="Arial"/>
        <family val="2"/>
      </rPr>
      <t>GENERAL</t>
    </r>
  </si>
  <si>
    <r>
      <t>9.1</t>
    </r>
    <r>
      <rPr>
        <b/>
        <sz val="14"/>
        <rFont val="Times New Roman"/>
        <family val="1"/>
      </rPr>
      <t xml:space="preserve">  </t>
    </r>
    <r>
      <rPr>
        <sz val="14"/>
        <rFont val="Arial"/>
        <family val="2"/>
      </rPr>
      <t>Protection of the works</t>
    </r>
  </si>
  <si>
    <t>The following item shall be priced in relation to protection of sites and maintenance of site. (8 Stations for 10 months)</t>
  </si>
  <si>
    <t>monthly</t>
  </si>
  <si>
    <r>
      <t>9.2</t>
    </r>
    <r>
      <rPr>
        <b/>
        <sz val="14"/>
        <rFont val="Times New Roman"/>
        <family val="1"/>
      </rPr>
      <t xml:space="preserve">  </t>
    </r>
    <r>
      <rPr>
        <sz val="14"/>
        <rFont val="Arial"/>
        <family val="2"/>
      </rPr>
      <t>Protection / isolation of existing / sectionally occupied works</t>
    </r>
  </si>
  <si>
    <r>
      <t>9.3</t>
    </r>
    <r>
      <rPr>
        <b/>
        <sz val="14"/>
        <rFont val="Times New Roman"/>
        <family val="1"/>
      </rPr>
      <t xml:space="preserve">  </t>
    </r>
    <r>
      <rPr>
        <sz val="14"/>
        <rFont val="Arial"/>
        <family val="2"/>
      </rPr>
      <t>Security of the works</t>
    </r>
  </si>
  <si>
    <r>
      <t>9.4</t>
    </r>
    <r>
      <rPr>
        <b/>
        <sz val="14"/>
        <rFont val="Times New Roman"/>
        <family val="1"/>
      </rPr>
      <t xml:space="preserve">  </t>
    </r>
    <r>
      <rPr>
        <sz val="14"/>
        <rFont val="Arial"/>
        <family val="2"/>
      </rPr>
      <t>Notice before covering work</t>
    </r>
  </si>
  <si>
    <r>
      <t>9.5</t>
    </r>
    <r>
      <rPr>
        <b/>
        <sz val="14"/>
        <rFont val="Times New Roman"/>
        <family val="1"/>
      </rPr>
      <t xml:space="preserve">  </t>
    </r>
    <r>
      <rPr>
        <sz val="14"/>
        <rFont val="Arial"/>
        <family val="2"/>
      </rPr>
      <t>Disturbance</t>
    </r>
  </si>
  <si>
    <t>All work is to be carried out in such a manner as to cause no unacceptable and/or unreasonable dust, noise, vibrations, nuisance, inconvenience, annoyance and the like to the public, others, other adjacent properties and traffic. Any delays, stoppage and the like due to compliance with the above will not constitute grounds for a revision of the date for practical completion or an adjustment to the contract value.</t>
  </si>
  <si>
    <t>The contractor shall be responsible for and take all precautions in controlling all forms of pollution during the execution of the contract due to wind-blown sand, dust, etc in the dry season and deposits of mud etc in the wet season by whatever means necessary and daily removal of deposits etc, all to the satisfaction of the principal agent and any costs, claims, etc will be for the contractor's account.</t>
  </si>
  <si>
    <t>After one (1) written notice from the principal agent to the contractor stating the contractors failure to comply with this clause, the employer reserves the right to employ others at the discretion of the principal agent to ensure in particular that the adjacent and surrounding roads are kept reasonably clean at all times and to deduct cost thereof on certification by the principal agent from any amounts owing to the contractor.</t>
  </si>
  <si>
    <r>
      <t>9.6</t>
    </r>
    <r>
      <rPr>
        <b/>
        <sz val="14"/>
        <rFont val="Times New Roman"/>
        <family val="1"/>
      </rPr>
      <t xml:space="preserve">  </t>
    </r>
    <r>
      <rPr>
        <sz val="14"/>
        <rFont val="Arial"/>
        <family val="2"/>
      </rPr>
      <t>Environmental disturbance</t>
    </r>
  </si>
  <si>
    <t>Claim in relation to natural damages.</t>
  </si>
  <si>
    <r>
      <t>9.7</t>
    </r>
    <r>
      <rPr>
        <b/>
        <sz val="14"/>
        <rFont val="Times New Roman"/>
        <family val="1"/>
      </rPr>
      <t xml:space="preserve">  </t>
    </r>
    <r>
      <rPr>
        <sz val="14"/>
        <rFont val="Arial"/>
        <family val="2"/>
      </rPr>
      <t>Works cleaning and clearing</t>
    </r>
  </si>
  <si>
    <t>Maintaince of site and housekeeping.</t>
  </si>
  <si>
    <r>
      <t xml:space="preserve">9.8 </t>
    </r>
    <r>
      <rPr>
        <b/>
        <sz val="14"/>
        <rFont val="Times New Roman"/>
        <family val="1"/>
      </rPr>
      <t xml:space="preserve"> </t>
    </r>
    <r>
      <rPr>
        <sz val="14"/>
        <rFont val="Arial"/>
        <family val="2"/>
      </rPr>
      <t>Vermin</t>
    </r>
  </si>
  <si>
    <r>
      <t>9.9</t>
    </r>
    <r>
      <rPr>
        <b/>
        <sz val="14"/>
        <rFont val="Times New Roman"/>
        <family val="1"/>
      </rPr>
      <t xml:space="preserve">  </t>
    </r>
    <r>
      <rPr>
        <sz val="14"/>
        <rFont val="Arial"/>
        <family val="2"/>
      </rPr>
      <t>Overhand work</t>
    </r>
  </si>
  <si>
    <t>The following amount shall be provided in relation to day works and/or overhand works. (The amount shall be released in relation to Engineer’s instruction.)</t>
  </si>
  <si>
    <r>
      <t>SECTION C: SPECIFIC PRELIMINARIES</t>
    </r>
    <r>
      <rPr>
        <b/>
        <sz val="14"/>
        <rFont val="Arial"/>
        <family val="2"/>
      </rPr>
      <t xml:space="preserve"> </t>
    </r>
  </si>
  <si>
    <t>SUPPLEMENTARY DOCUMENTATION</t>
  </si>
  <si>
    <t>Guarantee</t>
  </si>
  <si>
    <t>Where guarantees are called for, the contractor shall obtain a written guarantee, addressed to the employer, from the firm supplying the materials and/or doing the work and shall deliver same to the principal agent on the certified works completion date of the applicable section of the contract. The guarantee shall state that workmanship, materials and installation are guaranteed for a specified period from the date of final completion of the contract, and that any defects that may arise during the specified period shall be made good at the expense of the firm supplying the materials and/or doing the work , upon written notice from the principal agent to do so. This guarantee will not be enforced if the work is damaged by defects in the construction of the building, in which case the responsibility for replacement shall rest entirely with the contractor unless found to be as a result of a design fault.</t>
  </si>
  <si>
    <t>Confidentiality</t>
  </si>
  <si>
    <t>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t>
  </si>
  <si>
    <t>No information regarding this project shall be published or disclosed without the prior written consent of the employer.</t>
  </si>
  <si>
    <t>Contractor to be Responsible</t>
  </si>
  <si>
    <t>The contractor acknowledges that the principal objective of his appointment is his expert knowledge in the execution of the scope of work of this contract. The contractor shall therefore be solely responsible for all aspects of the construction works including but not limited to management, resourcing, programming and co-ordination of sequencing of work all as required for the type of project described within the time limits and quality standards specified.</t>
  </si>
  <si>
    <t>Proprietary Branded Products</t>
  </si>
  <si>
    <t>The contractor shall take delivery of, handle, store, use, apply and/or fix all proprietary branded products in strict accordance with the manufacturer's instructions after consultation with the manufacturer's authorised representative.</t>
  </si>
  <si>
    <t>As Built Drawings</t>
  </si>
  <si>
    <t>The position of construction breaks and the extent of individual concrete pours are to be recorded by the contractor on the structural engineer's drawings and are to be submitted to the principal agent and the structural engineer for their records.</t>
  </si>
  <si>
    <t>As built drawings indicating finished levels for bulk earthworks and the building platform are to be submitted to the principal agent within one week of the completion thereof.</t>
  </si>
  <si>
    <t>Labour Record</t>
  </si>
  <si>
    <t>At the end of each week the contractor shall provide the principal agent with a written record, in schedule form, reflecting the number and descriptions of tradesmen and labourers employed by him and all subcontractors on the works each calendar day of that week.</t>
  </si>
  <si>
    <t>Plant Record</t>
  </si>
  <si>
    <t>At the end of each week the contractor shall provide the principal agent with a written record, in schedule form, reflecting the number, type and capacity of all plant, excluding hand tools used on the works each calendar day of that week.</t>
  </si>
  <si>
    <t>Checking of Drawings and Specifications</t>
  </si>
  <si>
    <t>Upon receipt of detail drawings for any work, the contractor shall, before putting that work in hand, ascertain that the dimensions given on the detail drawings correspond with the dimensions of any work already built and which governs the sizes of any work for which details are now issued.</t>
  </si>
  <si>
    <t>In the event of the detail drawings not agreeing with each other or with the works already built, the discrepancy shall be brought to the attention of the principal agent timeously and the detail drawings shall be returned at once for alteration.</t>
  </si>
  <si>
    <t>Interpretation of Drawings, Specifications and Bills of Quantities</t>
  </si>
  <si>
    <t>Should any part or parts of the drawings, specifications, bills of quantities or contract instructions not be clearly intelligible to the contractor, or the material or articles to be used in the execution of the works be considered to be insufficiently described, or the manner in which the work is to be carried out not be clear, the contractor must obtain from the principal agent the necessary information to clarify such drawings, specification, bills of quantities or contract instructions, which request shall be in writing.</t>
  </si>
  <si>
    <t>The contractor shall be held solely responsible for and shall, at his own expense, rectify any errors arising out of incorrect interpretation of the drawings, specification, bills of quantities or contract instructions.</t>
  </si>
  <si>
    <t>Delayed Site Possession</t>
  </si>
  <si>
    <t xml:space="preserve">Tenderers are to provide for the possibility of a delayed handover date with respect to all the Section 2 sites. Tenderers may assume that the relevant sectional completion dates will be extended by the equivalent length of time of the delay. It is a condition of tender that the rate per week for the respective section 2 is inserted and extended for tender submission and adjudication. 	 </t>
  </si>
  <si>
    <r>
      <rPr>
        <sz val="14"/>
        <rFont val="Arial"/>
        <family val="2"/>
      </rPr>
      <t xml:space="preserve">                       </t>
    </r>
    <r>
      <rPr>
        <u/>
        <sz val="14"/>
        <rFont val="Arial"/>
        <family val="2"/>
      </rPr>
      <t>Weeks</t>
    </r>
    <r>
      <rPr>
        <sz val="14"/>
        <rFont val="Arial"/>
        <family val="2"/>
      </rPr>
      <t xml:space="preserve">         </t>
    </r>
    <r>
      <rPr>
        <u/>
        <sz val="14"/>
        <rFont val="Arial"/>
        <family val="2"/>
      </rPr>
      <t>Rate per week</t>
    </r>
    <r>
      <rPr>
        <sz val="14"/>
        <rFont val="Arial"/>
        <family val="2"/>
      </rPr>
      <t xml:space="preserve">             </t>
    </r>
    <r>
      <rPr>
        <u/>
        <sz val="14"/>
        <rFont val="Arial"/>
        <family val="2"/>
      </rPr>
      <t xml:space="preserve">Amount </t>
    </r>
  </si>
  <si>
    <t>Section 2 sites   12         R………………         R…………………</t>
  </si>
  <si>
    <t>Preliminaries associated with above delayed handover to Section 2 sites</t>
  </si>
  <si>
    <t>Site Instructions</t>
  </si>
  <si>
    <t>Site instructions issued on site are to be recorded in triplicate in a site instruction book which is to be maintained on site by the contractor</t>
  </si>
  <si>
    <t>Site instructions to the various sub-contractors may be issued only by the principal agent and must be issued via the contractor.</t>
  </si>
  <si>
    <t>Copies of all site instructions issued are to be submitted to the principal agent and the quantity surveyors within two (2) days of issue.</t>
  </si>
  <si>
    <t>Overtime</t>
  </si>
  <si>
    <t>The additional costs of overtime work shall be for the employer's account only when prior written agreement thereto is given by the Principal Agent.</t>
  </si>
  <si>
    <t>The following cost shall be in relation to overtime and shall be in accordance with the Engineer's Instruction</t>
  </si>
  <si>
    <r>
      <t>Co-operation of Contractor for Cost Contro</t>
    </r>
    <r>
      <rPr>
        <b/>
        <sz val="14"/>
        <rFont val="Arial"/>
        <family val="2"/>
      </rPr>
      <t>l</t>
    </r>
  </si>
  <si>
    <t>It is specifically agreed that the contractor accepts the obligation of assisting the professional consultants in implementing proper 1 the budget.</t>
  </si>
  <si>
    <t>It is specifically agreed that the professionals and the contractor will endeavour to agree and sign off variations within sixty days of them arising.</t>
  </si>
  <si>
    <t>Reinstatement of Damaged Areas on the Site or Employers' Properties in General caused by Construction Operations, etc.</t>
  </si>
  <si>
    <t>Before commencing the works, the contractor shall arrange with the principal agent to inspect the existing buildings, structures, pavings, kerbs, channels, fences, etc. on the site or employers' properties in general. The contractor shall note in writing, all conditions that could affect the works and copy the principal agent accordingly. The contractor should pay particular attention to cracks, defects and existing levels related to structures, pavings, kerbs, channels, fences, etc. which later could be claimed to have been caused or disturbed by the construction operations.</t>
  </si>
  <si>
    <t>Where instructed by the principal agent, levels and photographs shall be taken by the contractor and the cost thereof shall be for the employer's account. Certified copies shall be lodged with the principal agent.</t>
  </si>
  <si>
    <t>The contractor will be held responsible for maintaining the above in its present condition during execution of the works and will be liable for all costs relating to the repairing or replacing of damaged areas caused by the construction operations.</t>
  </si>
  <si>
    <t>Additional Security</t>
  </si>
  <si>
    <t>At practical completion the client may elect not to take full occupation of the stations. In this regard the contractor is to allow for continued security of the stations up to a maximum of 6no.stations at a time for up to 5no. months. Security for the purpose of this clause shall entail Grade D security guard/s on a 24hour basis. Security to the stations shall ensure that the full integrity of the buildings are maintained, inclusive of all external fabrics, internal fittings and fixtures, etc. Insurance of the stations will be the reposnsibility of the Rustenburg Local Municipality</t>
  </si>
  <si>
    <r>
      <t xml:space="preserve">                         Months         </t>
    </r>
    <r>
      <rPr>
        <u/>
        <sz val="14"/>
        <rFont val="Arial"/>
        <family val="2"/>
      </rPr>
      <t>Rate per month</t>
    </r>
    <r>
      <rPr>
        <sz val="14"/>
        <rFont val="Arial"/>
        <family val="2"/>
      </rPr>
      <t xml:space="preserve">           </t>
    </r>
    <r>
      <rPr>
        <u/>
        <sz val="14"/>
        <rFont val="Arial"/>
        <family val="2"/>
      </rPr>
      <t xml:space="preserve">Amount   </t>
    </r>
  </si>
  <si>
    <t>6No. Stations  10No.           R…………………..   R…………………..</t>
  </si>
  <si>
    <t>Preliminaries associated with above additional security to 8no. Stations for 10no. Months</t>
  </si>
  <si>
    <r>
      <t>Control of Sand, Dust, Mud and Noise Pollution on Site, Public</t>
    </r>
    <r>
      <rPr>
        <b/>
        <sz val="14"/>
        <rFont val="Arial"/>
        <family val="2"/>
      </rPr>
      <t xml:space="preserve"> </t>
    </r>
    <r>
      <rPr>
        <b/>
        <u/>
        <sz val="14"/>
        <rFont val="Arial"/>
        <family val="2"/>
      </rPr>
      <t>Spaces, Public Roads, etc</t>
    </r>
    <r>
      <rPr>
        <b/>
        <sz val="14"/>
        <rFont val="Arial"/>
        <family val="2"/>
      </rPr>
      <t>.</t>
    </r>
  </si>
  <si>
    <t>Control of sand, dust, mud and noise pollution on site, public spaces public roads, etc.</t>
  </si>
  <si>
    <t>The contractor shall be responsible for and take all precautions in controlling all forms of pollution during the execution of the contract due to wind-blown sand, dust, etc. in the dry season and deposits of mud, clay, etc. in the wet season by means of continuous watering, screening, etc. and daily removal of deposits etc, all to the satisfaction of the local authority and the principal agent and any costs, claims, etc will be for the contractor's account. The contractor must ensure that his operations do not cause a noise nuisance as the surrounding premises are occupied.</t>
  </si>
  <si>
    <t>Programme for the Works</t>
  </si>
  <si>
    <t>The principal agent shall agree with the contractor a programme for the works including dates for forwarding of information and procurement of budgetary allowances and subcontract amounts and such programme shall be based on the work included in the tender documents and shall form the basis for adjudication of any claims for delays arising out of the late furnishing of information and the late procurement of budgetary allowances and subcontract amounts.</t>
  </si>
  <si>
    <t>Network Analysis</t>
  </si>
  <si>
    <t>The contractor shall submit within two weeks after his tender has been accepted a network analysis, or dependency diagram. The contractor shall incorporate into his network analysis that work being performed by all his subcontractors so that all work involved is shown in the network analysis for the complete project.</t>
  </si>
  <si>
    <t>The network analysis shall clearly depict the sequence of the activities planned by the contractor, their interdependence and time required to perform the work.</t>
  </si>
  <si>
    <t>Variations / Amendments</t>
  </si>
  <si>
    <t>The contractor shall regularly, throughout the progress of the contract, amend and update all variations, new drawings and contract instructions and all such amendments are to be subject to the approval of the principal agent and shall not alter the completion date of the project unless revisions to the date for practical completion have been granted by the principal agent in terms of clause 29 as amended.</t>
  </si>
  <si>
    <t>Work Behind Programme</t>
  </si>
  <si>
    <t>If in the opinion of the principal agent, the contractor falls behind the agreed programme and where the contractor is not entitled to a revision of the date for practical completion, the principal agent may require the contractor to submit for approval revised schedules in order to demonstrate the manner in which completion on due date can be achieved. The principal agent may instruct the contractor to employ additional resources to achieve the revised programme without additional cost to the employer.</t>
  </si>
  <si>
    <t>Trade Names</t>
  </si>
  <si>
    <t>Wherever a trade name for any product has been described in the Priced Document, the tenderer's attention is drawn to the fact that any other product of equal quality may be used subject to the written approval of the principal agent being obtained prior to the closing date for submission of tenders</t>
  </si>
  <si>
    <t>If written approval for an alternative product is not obtained, the product described shall be deemed to have been tendered for.</t>
  </si>
  <si>
    <t>Liaison with Senior Management</t>
  </si>
  <si>
    <t>On request by the principal agent, a senior director of the contracting company, not directly involved with the project, shall make himself available to review the project with regard to the progress, performance and quality.</t>
  </si>
  <si>
    <t>Failure to Provide or Review Programme and Network Analysis</t>
  </si>
  <si>
    <t>In the event of the contractor failing to submit the programme and network analysis or failing to revise that programme all as contemplated above and without derogating from any other rights the employer may have, the contractor shall forfeit the right to make any claims against the employer whether in terms of clause 29 as amended or at all which may arise during any period in which the contractor is in breach of his obligations in terms hereof.</t>
  </si>
  <si>
    <t>Safety Helmets</t>
  </si>
  <si>
    <t>The contractor shall provide and keep on site an adequate supply of clean safety helmets for the use of all agents and all authorised visitors.</t>
  </si>
  <si>
    <t>Working Hours</t>
  </si>
  <si>
    <t>Should the contractor wish to work outside normal working hours or at weekends in order to maintain his building programme, he shall notify and obtain the approval of the principal agent before doing so. The cost of his overtime will be for the contractor's account.</t>
  </si>
  <si>
    <t>Identity of Employees</t>
  </si>
  <si>
    <t>All employees of the contractor and his subcontractors shall be identifiable at all times by means of ID cards. The contractor shall be requested by the principal agent, to remove any person not complying with the aforementioned conditions from the site.</t>
  </si>
  <si>
    <t>Cost of Claims</t>
  </si>
  <si>
    <t>The costs incurred by the contractor, in the preparation of claims to the approval of the principal agent and/or Quantity Surveyor, shall be borne by the contractor.</t>
  </si>
  <si>
    <t>Training and Internship</t>
  </si>
  <si>
    <t>Provide the provisional amount of R 50 000.00 (Five hundred Thousand Rand) for training and internship of candidates from the local communities</t>
  </si>
  <si>
    <t>Profit on above item (     %)</t>
  </si>
  <si>
    <t>Attendance on ditto   (    %)</t>
  </si>
  <si>
    <t>Interpretation of Contract Documents</t>
  </si>
  <si>
    <t>Should any part of the contract documents not be clearly intelligible to the contractor, or the materials and goods not be sufficiently described or the manner in which the works is to be carried out not be clear, the contractor shall obtain from the principal agent in writing the necessary information to clarify same.</t>
  </si>
  <si>
    <t>Housekeeping and Compliance with Principal Agents Site Rules</t>
  </si>
  <si>
    <t>The contractor shall comply with all site rules as laid down by the principal agent.</t>
  </si>
  <si>
    <t>The contractor will be responsible for a high standard of housekeeping in his site establishment, delivery of materials and goods and removal of rubble, debris, etc., storage areas and construction working areas to the approval of the principal agent.</t>
  </si>
  <si>
    <t>Use of Local Resources</t>
  </si>
  <si>
    <t>A major objective of this Contract is the optimum use of local resources. The methods to be adopted to achieve this objective include:</t>
  </si>
  <si>
    <r>
      <t>a)</t>
    </r>
    <r>
      <rPr>
        <sz val="14"/>
        <rFont val="Times New Roman"/>
        <family val="1"/>
      </rPr>
      <t xml:space="preserve"> </t>
    </r>
    <r>
      <rPr>
        <sz val="14"/>
        <rFont val="Arial"/>
        <family val="2"/>
      </rPr>
      <t>The implementation of labour-optimising construction methods.</t>
    </r>
  </si>
  <si>
    <r>
      <t>b)</t>
    </r>
    <r>
      <rPr>
        <sz val="14"/>
        <rFont val="Times New Roman"/>
        <family val="1"/>
      </rPr>
      <t xml:space="preserve"> </t>
    </r>
    <r>
      <rPr>
        <sz val="14"/>
        <rFont val="Arial"/>
        <family val="2"/>
      </rPr>
      <t>The use of local subcontractors; contemplated herein as subcontractors who are based within the Rustenburg Local Municipality.</t>
    </r>
  </si>
  <si>
    <t>-</t>
  </si>
  <si>
    <r>
      <t>c)</t>
    </r>
    <r>
      <rPr>
        <sz val="14"/>
        <rFont val="Times New Roman"/>
        <family val="1"/>
      </rPr>
      <t xml:space="preserve"> </t>
    </r>
    <r>
      <rPr>
        <sz val="14"/>
        <rFont val="Arial"/>
        <family val="2"/>
      </rPr>
      <t>The use of local suppliers; contemplated herein as suppliers who are based within the Rustenburg Local Municipality.</t>
    </r>
  </si>
  <si>
    <t>The Contractor shall ensure that local resources account for a minimum of 25% of the Final Contract Value as stipulated in Clause F3.1.2 in the Tender Data.</t>
  </si>
  <si>
    <t>Labour Relations</t>
  </si>
  <si>
    <t>The contractor must take into account that the works will be carried out in an environment where the majority of the labour force may be unionised and he shall make such allowances as may be deemed necessary to cover all eventualities arising out of this factor.</t>
  </si>
  <si>
    <t>Furthermore the contractor shall ensure that his employees act in a manner which is consistent with good labour relations practices.</t>
  </si>
  <si>
    <t>Community Liaison Officer</t>
  </si>
  <si>
    <t>a) Community Liaison Officer at R7500/m including R500 airtime.</t>
  </si>
  <si>
    <t>Montlhy</t>
  </si>
  <si>
    <t>b)  Handling costs and profit in respect of sub-item (a).</t>
  </si>
  <si>
    <t>Labour Desk Officer</t>
  </si>
  <si>
    <t>(a) Labour Desk Officer at R7500/m including R500 airtime.</t>
  </si>
  <si>
    <t>(b)  Handling costs and profit in respect of sub-item (a).</t>
  </si>
  <si>
    <t>Community Student</t>
  </si>
  <si>
    <t>(a) Community Liaison Officer at R7500/m including R500 airtime.</t>
  </si>
  <si>
    <t xml:space="preserve">Montly </t>
  </si>
  <si>
    <t>(b)  Handling costs and profit in respect of sub-item (a)</t>
  </si>
  <si>
    <t>TOTAL PRELIMINARIES</t>
  </si>
  <si>
    <t xml:space="preserve">The following item shall be priced in relation to security to safeguard works. </t>
  </si>
  <si>
    <t>The amount shall be provided in relation to establish the project stearing commity (PSC), appointment and training of the community laison officer (CLO). Allow R48 000.00. Running, preparing munites and chairing PSC meetings</t>
  </si>
  <si>
    <t>Supervision by the Principal Agent and other Agents is intended as a means of checking the interpretation of work done and providing clarification and further information where required during the progress of the work. Supervision shall not in any way relieve the Contractor of his responsibility for ensuring that the work is carried out satisfactorily in all aspects, in good time and in accordance with the Contract. Although the Principal Agent and other Agents will make spot checks from time to time on dimensions and levels as the work proceeds, checking of the setting out, dimensions, levels and positioning of all items is the Contractor's responsibility and should any errors occur during the course of or be found after completion of the Works, the cost for remedying same will be for the Contractor's account. Allowed Sum of R 50 000.00</t>
  </si>
  <si>
    <r>
      <rPr>
        <b/>
        <sz val="9.5"/>
        <rFont val="Carlito"/>
        <family val="2"/>
      </rPr>
      <t xml:space="preserve">SUPPLEMENTARY PREAMBLES
</t>
    </r>
    <r>
      <rPr>
        <u/>
        <sz val="9.5"/>
        <rFont val="Carlito"/>
        <family val="2"/>
      </rPr>
      <t xml:space="preserve">View Site
</t>
    </r>
    <r>
      <rPr>
        <sz val="9.5"/>
        <rFont val="Carlito"/>
        <family val="2"/>
      </rPr>
      <t xml:space="preserve">Before submitting his tender the contractor shall visit the site and satisfy himself as to the nature and extent of work to be done and the value of the materials contained in the buildings or portions of the building to be demolished.
</t>
    </r>
    <r>
      <rPr>
        <u/>
        <sz val="9.5"/>
        <rFont val="Carlito"/>
        <family val="2"/>
      </rPr>
      <t xml:space="preserve">Explosives
</t>
    </r>
    <r>
      <rPr>
        <sz val="9.5"/>
        <rFont val="Carlito"/>
        <family val="2"/>
      </rPr>
      <t xml:space="preserve">No explosives whatsoever may be used for demolition purposes unless otherwise stated.
</t>
    </r>
    <r>
      <rPr>
        <u/>
        <sz val="9.5"/>
        <rFont val="Carlito"/>
        <family val="2"/>
      </rPr>
      <t xml:space="preserve">General
</t>
    </r>
    <r>
      <rPr>
        <sz val="9.5"/>
        <rFont val="Carlito"/>
        <family val="2"/>
      </rPr>
      <t xml:space="preserve">The contractor shall carry out the whole of the works  with as little mess and noise as possible and with a minimum of disturbance to adjoining premises and tenants. He shall provide proper protection and provide, erect and remove when directed, any temporary tarpaulins that may be necessary during the progress of the works, all to to the satisfaction of the principal agent.
Water supply pipess and other piping that may be encoubtered and found necessary to disconnect or cut, shall be effectively stopped off or grubbed up
and removed, and any new connections that may be necessary shall be made with proper fittings, to the satisfaction of the principal agent.
The contractor will be required take all dimensions affecting the existing buildings on th site and he will be held solely responsible for the accuracy of all such dimensions where used in the manufacture of new items (doors, windows, fittings, etc.)
</t>
    </r>
  </si>
  <si>
    <t>BILLS OF QUANTITIES -Rev0 31 07 2026</t>
  </si>
  <si>
    <t>The amount shall be provided in relation to appointing of a Professional Service Provider (Multidisciplinary) for completion of the Construction works. Allow R1 000 000.00</t>
  </si>
  <si>
    <t>The amount shall be provided in relation to rectifications and shall be of work claimed upon Engineer’s instructions and approval of rectified works. Allow R100 000.00</t>
  </si>
  <si>
    <t>Prov Sum</t>
  </si>
  <si>
    <r>
      <rPr>
        <b/>
        <sz val="11"/>
        <rFont val="Carlito"/>
        <family val="2"/>
      </rPr>
      <t xml:space="preserve">SECTION NO 2
BILL NO 1 ALTERATIONS
PREAMBLES:
</t>
    </r>
    <r>
      <rPr>
        <sz val="11"/>
        <rFont val="Carlito"/>
        <family val="2"/>
      </rPr>
      <t>For Preambles see
"Model Preambles for Trades."</t>
    </r>
  </si>
  <si>
    <r>
      <rPr>
        <b/>
        <sz val="11"/>
        <rFont val="Carlito"/>
        <family val="2"/>
      </rPr>
      <t xml:space="preserve">SUPPLEMENTARY PREAMBLES
</t>
    </r>
    <r>
      <rPr>
        <u/>
        <sz val="11"/>
        <rFont val="Carlito"/>
        <family val="2"/>
      </rPr>
      <t xml:space="preserve">View Site
</t>
    </r>
    <r>
      <rPr>
        <sz val="11"/>
        <rFont val="Carlito"/>
        <family val="2"/>
      </rPr>
      <t xml:space="preserve">Before submitting his tender the contractor shall visit the site and satisfy himself as to the nature and extent of work to be done and the value of the materials contained in the buildings or portions of the building to be demolished.
</t>
    </r>
    <r>
      <rPr>
        <u/>
        <sz val="11"/>
        <rFont val="Carlito"/>
        <family val="2"/>
      </rPr>
      <t xml:space="preserve">Explosives
</t>
    </r>
    <r>
      <rPr>
        <sz val="11"/>
        <rFont val="Carlito"/>
        <family val="2"/>
      </rPr>
      <t xml:space="preserve">No explosives whatsoever may be used for demolition purposes unless otherwise stated.
</t>
    </r>
    <r>
      <rPr>
        <u/>
        <sz val="11"/>
        <rFont val="Carlito"/>
        <family val="2"/>
      </rPr>
      <t xml:space="preserve">General
</t>
    </r>
    <r>
      <rPr>
        <sz val="11"/>
        <rFont val="Carlito"/>
        <family val="2"/>
      </rPr>
      <t xml:space="preserve">The contractor shall carry out the whole of the works  with as little mess and noise as possible and with a minimum of disturbance to adjoining premises and tenants. He shall provide proper protection and provide, erect and remove when directed, any temporary tarpaulins that may be necessary during the progress of the works, all to to the satisfaction of the principal agent.
Water supply pipess and other piping that may be encoubtered and found necessary to disconnect or cut, shall be effectively stopped off or grubbed up
and removed, and any new connections that may be necessary shall be made with proper fittings, to the satisfaction of the principal agent.
The contractor will be required take all dimensions affecting the existing buildings on th site and he will be held solely responsible for the accuracy of all such dimensions where used in the manufacture of new items (doors, windows, fittings, etc.)
</t>
    </r>
    <r>
      <rPr>
        <b/>
        <u/>
        <sz val="11"/>
        <rFont val="Carlito"/>
        <family val="2"/>
      </rPr>
      <t xml:space="preserve">Taking down and removing ceilings, partitions, etc
</t>
    </r>
    <r>
      <rPr>
        <sz val="11"/>
        <rFont val="Carlito"/>
        <family val="2"/>
      </rPr>
      <t>Timber cornice</t>
    </r>
  </si>
  <si>
    <r>
      <rPr>
        <b/>
        <u/>
        <sz val="11"/>
        <rFont val="Carlito"/>
        <family val="2"/>
      </rPr>
      <t>Hacking up and removing tiles, etc</t>
    </r>
  </si>
  <si>
    <r>
      <rPr>
        <b/>
        <u/>
        <sz val="11"/>
        <rFont val="Carlito"/>
        <family val="2"/>
      </rPr>
      <t>Sundries</t>
    </r>
  </si>
  <si>
    <r>
      <rPr>
        <sz val="11"/>
        <rFont val="Carlito"/>
        <family val="2"/>
      </rPr>
      <t>Drill 50mm hole in granite</t>
    </r>
  </si>
  <si>
    <r>
      <rPr>
        <sz val="11"/>
        <rFont val="Carlito"/>
        <family val="2"/>
      </rPr>
      <t>Repair Kiosk cabinet</t>
    </r>
  </si>
  <si>
    <r>
      <rPr>
        <sz val="11"/>
        <rFont val="Carlito"/>
        <family val="2"/>
      </rPr>
      <t>Item</t>
    </r>
  </si>
  <si>
    <r>
      <rPr>
        <sz val="11"/>
        <rFont val="Carlito"/>
        <family val="2"/>
      </rPr>
      <t>Repair Kiosk ceiling</t>
    </r>
  </si>
  <si>
    <r>
      <rPr>
        <sz val="11"/>
        <rFont val="Carlito"/>
        <family val="2"/>
      </rPr>
      <t>m2</t>
    </r>
  </si>
  <si>
    <r>
      <rPr>
        <sz val="11"/>
        <rFont val="Carlito"/>
        <family val="2"/>
      </rPr>
      <t>Cleaning of wall tiles kiosk area</t>
    </r>
  </si>
  <si>
    <r>
      <rPr>
        <sz val="11"/>
        <rFont val="Carlito"/>
        <family val="2"/>
      </rPr>
      <t>Remove excess silicon around sink</t>
    </r>
  </si>
  <si>
    <r>
      <rPr>
        <sz val="11"/>
        <rFont val="Carlito"/>
        <family val="2"/>
      </rPr>
      <t>Service louvre doors locks</t>
    </r>
  </si>
  <si>
    <r>
      <rPr>
        <sz val="11"/>
        <rFont val="Carlito"/>
        <family val="2"/>
      </rPr>
      <t>Remove and re-install disabled toilets grab rail</t>
    </r>
  </si>
  <si>
    <r>
      <rPr>
        <sz val="11"/>
        <rFont val="Carlito"/>
        <family val="2"/>
      </rPr>
      <t>Lower rails of side doors</t>
    </r>
  </si>
  <si>
    <r>
      <rPr>
        <sz val="11"/>
        <rFont val="Carlito"/>
        <family val="2"/>
      </rPr>
      <t>Seal pipes and sleeves in the underground chamber</t>
    </r>
  </si>
  <si>
    <r>
      <rPr>
        <b/>
        <sz val="11"/>
        <rFont val="Carlito"/>
        <family val="2"/>
      </rPr>
      <t>SECTION NO 2</t>
    </r>
  </si>
  <si>
    <r>
      <rPr>
        <b/>
        <sz val="11"/>
        <rFont val="Carlito"/>
        <family val="2"/>
      </rPr>
      <t>BILL NO 2</t>
    </r>
  </si>
  <si>
    <r>
      <rPr>
        <b/>
        <sz val="11"/>
        <rFont val="Carlito"/>
        <family val="2"/>
      </rPr>
      <t>EARTHWORKS</t>
    </r>
  </si>
  <si>
    <r>
      <rPr>
        <b/>
        <sz val="11"/>
        <rFont val="Carlito"/>
        <family val="2"/>
      </rPr>
      <t>PREAMBLES:</t>
    </r>
  </si>
  <si>
    <r>
      <rPr>
        <sz val="11"/>
        <rFont val="Carlito"/>
        <family val="2"/>
      </rPr>
      <t>For Preambles see</t>
    </r>
  </si>
  <si>
    <r>
      <rPr>
        <sz val="11"/>
        <rFont val="Carlito"/>
        <family val="2"/>
      </rPr>
      <t>"Model Preambles for Trades."</t>
    </r>
  </si>
  <si>
    <r>
      <rPr>
        <b/>
        <sz val="11"/>
        <rFont val="Carlito"/>
        <family val="2"/>
      </rPr>
      <t>SUPPLEMENTARY PREAMBLES</t>
    </r>
  </si>
  <si>
    <r>
      <rPr>
        <b/>
        <u/>
        <sz val="11"/>
        <rFont val="Carlito"/>
        <family val="2"/>
      </rPr>
      <t>Nature of ground</t>
    </r>
  </si>
  <si>
    <r>
      <rPr>
        <sz val="11"/>
        <rFont val="Carlito"/>
        <family val="2"/>
      </rPr>
      <t>A soils investigation has been carried out on the site by the engineer and</t>
    </r>
  </si>
  <si>
    <r>
      <rPr>
        <sz val="11"/>
        <rFont val="Carlito"/>
        <family val="2"/>
      </rPr>
      <t>the report is annexed to these bills of quantities.  The soils report</t>
    </r>
  </si>
  <si>
    <r>
      <rPr>
        <sz val="11"/>
        <rFont val="Carlito"/>
        <family val="2"/>
      </rPr>
      <t>indicates that the ground varies between silty sand, reworked soil of</t>
    </r>
  </si>
  <si>
    <r>
      <rPr>
        <sz val="11"/>
        <rFont val="Carlito"/>
        <family val="2"/>
      </rPr>
      <t>mixed origin and residual shale, all of which will be deemed as "earth". All</t>
    </r>
  </si>
  <si>
    <r>
      <rPr>
        <sz val="11"/>
        <rFont val="Carlito"/>
        <family val="2"/>
      </rPr>
      <t>very hard unweathered shale, ironstone, etc, the removal of which</t>
    </r>
  </si>
  <si>
    <r>
      <rPr>
        <sz val="11"/>
        <rFont val="Carlito"/>
        <family val="2"/>
      </rPr>
      <t>necessitates the use of explosives or heavy duty hydraulic percussion</t>
    </r>
  </si>
  <si>
    <r>
      <rPr>
        <sz val="11"/>
        <rFont val="Carlito"/>
        <family val="2"/>
      </rPr>
      <t>hammers (peckers), will be classified as "hard rock"</t>
    </r>
  </si>
  <si>
    <r>
      <rPr>
        <b/>
        <u/>
        <sz val="11"/>
        <rFont val="Carlito"/>
        <family val="2"/>
      </rPr>
      <t>Working space</t>
    </r>
  </si>
  <si>
    <r>
      <rPr>
        <sz val="11"/>
        <rFont val="Carlito"/>
        <family val="2"/>
      </rPr>
      <t>No formwork or working space has been measured to the sides of</t>
    </r>
  </si>
  <si>
    <r>
      <rPr>
        <sz val="11"/>
        <rFont val="Carlito"/>
        <family val="2"/>
      </rPr>
      <t>concrete wall footings and no formwork or additional backfilling</t>
    </r>
  </si>
  <si>
    <r>
      <rPr>
        <sz val="11"/>
        <rFont val="Carlito"/>
        <family val="2"/>
      </rPr>
      <t>necessary due to over excavations will be measured to wall footings.</t>
    </r>
  </si>
  <si>
    <r>
      <rPr>
        <sz val="11"/>
        <rFont val="Carlito"/>
        <family val="2"/>
      </rPr>
      <t>Backfilling to such over excavations areas must be compacted to the</t>
    </r>
  </si>
  <si>
    <r>
      <rPr>
        <sz val="11"/>
        <rFont val="Carlito"/>
        <family val="2"/>
      </rPr>
      <t>same degree and in the same manner as the backfilling to the remainder</t>
    </r>
  </si>
  <si>
    <r>
      <rPr>
        <sz val="11"/>
        <rFont val="Carlito"/>
        <family val="2"/>
      </rPr>
      <t>of such excavation</t>
    </r>
  </si>
  <si>
    <r>
      <rPr>
        <b/>
        <u/>
        <sz val="11"/>
        <rFont val="Carlito"/>
        <family val="2"/>
      </rPr>
      <t>Carting away of excavated material</t>
    </r>
  </si>
  <si>
    <r>
      <rPr>
        <sz val="11"/>
        <rFont val="Carlito"/>
        <family val="2"/>
      </rPr>
      <t>Descriptions of carting away of excavated material shall be deemed to</t>
    </r>
  </si>
  <si>
    <r>
      <rPr>
        <sz val="11"/>
        <rFont val="Carlito"/>
        <family val="2"/>
      </rPr>
      <t>include loading excavated material onto trucks directly from the</t>
    </r>
  </si>
  <si>
    <r>
      <rPr>
        <sz val="11"/>
        <rFont val="Carlito"/>
        <family val="2"/>
      </rPr>
      <t>excavations or, alternatively, from stock piles situated on the building site</t>
    </r>
  </si>
  <si>
    <r>
      <rPr>
        <b/>
        <u/>
        <sz val="11"/>
        <rFont val="Carlito"/>
        <family val="2"/>
      </rPr>
      <t>Filling</t>
    </r>
  </si>
  <si>
    <r>
      <rPr>
        <sz val="11"/>
        <rFont val="Carlito"/>
        <family val="2"/>
      </rPr>
      <t>Notwithstanding the reference to prescribed multiple handling in clause 1</t>
    </r>
  </si>
  <si>
    <r>
      <rPr>
        <sz val="11"/>
        <rFont val="Carlito"/>
        <family val="2"/>
      </rPr>
      <t>page 6 of the Standard System of Measuring Building Work, prices for</t>
    </r>
  </si>
  <si>
    <r>
      <rPr>
        <sz val="11"/>
        <rFont val="Carlito"/>
        <family val="2"/>
      </rPr>
      <t>filling and backfilling shall include for all selection and any multiple</t>
    </r>
  </si>
  <si>
    <r>
      <rPr>
        <sz val="11"/>
        <rFont val="Carlito"/>
        <family val="2"/>
      </rPr>
      <t>handling of material</t>
    </r>
  </si>
  <si>
    <r>
      <rPr>
        <b/>
        <u/>
        <sz val="11"/>
        <rFont val="Carlito"/>
        <family val="2"/>
      </rPr>
      <t>Testing</t>
    </r>
  </si>
  <si>
    <r>
      <rPr>
        <sz val="11"/>
        <rFont val="Carlito"/>
        <family val="2"/>
      </rPr>
      <t>Prices for filling are to include for all necessary density tests in</t>
    </r>
  </si>
  <si>
    <r>
      <rPr>
        <sz val="11"/>
        <rFont val="Carlito"/>
        <family val="2"/>
      </rPr>
      <t>accordance with SABS 1200D</t>
    </r>
  </si>
  <si>
    <r>
      <rPr>
        <b/>
        <sz val="11"/>
        <rFont val="Carlito"/>
        <family val="2"/>
      </rPr>
      <t>EXCAVATION, FILLING, ETC</t>
    </r>
  </si>
  <si>
    <r>
      <rPr>
        <b/>
        <sz val="11"/>
        <rFont val="Carlito"/>
        <family val="2"/>
      </rPr>
      <t>EXCAVATIONS, ETC</t>
    </r>
  </si>
  <si>
    <r>
      <rPr>
        <b/>
        <u/>
        <sz val="11"/>
        <rFont val="Carlito"/>
        <family val="2"/>
      </rPr>
      <t>Excavation in earth not exceeding 2m deep</t>
    </r>
  </si>
  <si>
    <r>
      <rPr>
        <sz val="11"/>
        <rFont val="Carlito"/>
        <family val="2"/>
      </rPr>
      <t>Reduced levels</t>
    </r>
  </si>
  <si>
    <r>
      <rPr>
        <b/>
        <u/>
        <sz val="11"/>
        <rFont val="Carlito"/>
        <family val="2"/>
      </rPr>
      <t>Extra over trench and hole excavations in earth for excavation in</t>
    </r>
  </si>
  <si>
    <r>
      <rPr>
        <sz val="11"/>
        <rFont val="Carlito"/>
        <family val="2"/>
      </rPr>
      <t>Soft rock</t>
    </r>
  </si>
  <si>
    <r>
      <rPr>
        <sz val="11"/>
        <rFont val="Carlito"/>
        <family val="2"/>
      </rPr>
      <t>Hard rock</t>
    </r>
  </si>
  <si>
    <r>
      <rPr>
        <b/>
        <u/>
        <sz val="11"/>
        <rFont val="Carlito"/>
        <family val="2"/>
      </rPr>
      <t>Cart away excavated material to a dumping site less than 10km away</t>
    </r>
  </si>
  <si>
    <r>
      <rPr>
        <sz val="11"/>
        <rFont val="Carlito"/>
        <family val="2"/>
      </rPr>
      <t>Excavated material removing formwork to walls etc, against excavated face</t>
    </r>
  </si>
  <si>
    <r>
      <rPr>
        <b/>
        <u/>
        <sz val="11"/>
        <rFont val="Carlito"/>
        <family val="2"/>
      </rPr>
      <t>Keeping excavations free of water</t>
    </r>
  </si>
  <si>
    <r>
      <rPr>
        <sz val="11"/>
        <rFont val="Carlito"/>
        <family val="2"/>
      </rPr>
      <t>Keeping excavations free of all water other than subterranean water</t>
    </r>
  </si>
  <si>
    <r>
      <rPr>
        <b/>
        <sz val="11"/>
        <rFont val="Carlito"/>
        <family val="2"/>
      </rPr>
      <t>FILLING, ETC</t>
    </r>
  </si>
  <si>
    <r>
      <rPr>
        <b/>
        <u/>
        <sz val="11"/>
        <rFont val="Carlito"/>
        <family val="2"/>
      </rPr>
      <t>Selected G6 filling supplied by the contractor, compacted to 95%</t>
    </r>
    <r>
      <rPr>
        <b/>
        <sz val="11"/>
        <rFont val="Carlito"/>
        <family val="2"/>
      </rPr>
      <t xml:space="preserve"> </t>
    </r>
    <r>
      <rPr>
        <b/>
        <u/>
        <sz val="11"/>
        <rFont val="Carlito"/>
        <family val="2"/>
      </rPr>
      <t>Mod AASHTO density</t>
    </r>
  </si>
  <si>
    <r>
      <rPr>
        <sz val="11"/>
        <rFont val="Carlito"/>
        <family val="2"/>
      </rPr>
      <t>Under floors, bases, etc.</t>
    </r>
  </si>
  <si>
    <r>
      <rPr>
        <b/>
        <u/>
        <sz val="11"/>
        <rFont val="Carlito"/>
        <family val="2"/>
      </rPr>
      <t>Compaction of surfaces</t>
    </r>
  </si>
  <si>
    <r>
      <rPr>
        <sz val="11"/>
        <rFont val="Carlito"/>
        <family val="2"/>
      </rPr>
      <t>Rip to a depth of 150mm, scarify, breaking down oversize material, adding suitable material where necessary and compact to 95% Mod AASHTO density of ground surface under floors</t>
    </r>
  </si>
  <si>
    <r>
      <rPr>
        <sz val="11"/>
        <rFont val="Carlito"/>
        <family val="2"/>
      </rPr>
      <t>Soil poisoning under floors</t>
    </r>
  </si>
  <si>
    <r>
      <rPr>
        <b/>
        <sz val="11"/>
        <rFont val="Carlito"/>
        <family val="2"/>
      </rPr>
      <t xml:space="preserve">SECTION NO 2
BILL NO 3
CONCRETE, FORMWORK AND REINFORCEMENT
PREAMBLES:
</t>
    </r>
    <r>
      <rPr>
        <sz val="11"/>
        <rFont val="Carlito"/>
        <family val="2"/>
      </rPr>
      <t>For Preambles see "Model Preambles for Trades."</t>
    </r>
  </si>
  <si>
    <r>
      <rPr>
        <b/>
        <sz val="11"/>
        <rFont val="Carlito"/>
        <family val="2"/>
      </rPr>
      <t xml:space="preserve">SUPPLEMENTARY PREAMBLES
</t>
    </r>
    <r>
      <rPr>
        <b/>
        <u/>
        <sz val="11"/>
        <rFont val="Carlito"/>
        <family val="2"/>
      </rPr>
      <t xml:space="preserve">Cost of tests
</t>
    </r>
    <r>
      <rPr>
        <sz val="11"/>
        <rFont val="Carlito"/>
        <family val="2"/>
      </rPr>
      <t xml:space="preserve">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and to the approval of the engineer.  (Test cubes are measured separately)
</t>
    </r>
    <r>
      <rPr>
        <b/>
        <u/>
        <sz val="11"/>
        <rFont val="Carlito"/>
        <family val="2"/>
      </rPr>
      <t xml:space="preserve">Formwork
</t>
    </r>
    <r>
      <rPr>
        <sz val="11"/>
        <rFont val="Carlito"/>
        <family val="2"/>
      </rPr>
      <t xml:space="preserve">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The vertical strutting shall be carried down to such construction as is sufficiently strong to afford the required support without damage and shall remain in position until the newly constructed work is able to support itself
Formwork to soffits of solid slabs, etc shall be deemed to be to slabs not exceeding 250mm thick unless otherwise described
Formwork to soffits of slabs, beams, etc shall be deemed to be propped up exceeding 1,5m and not exceeding 3,5m high unless otherwise described
Formwork necessitated by irregularity or collapse of excavated faces will not be measured and the cost thereof shall be deemed to be included in the allowance for taking the risk of collapse of the sides of the excavations, provision for which is made in "Earthworks"
</t>
    </r>
    <r>
      <rPr>
        <b/>
        <u/>
        <sz val="11"/>
        <rFont val="Carlito"/>
        <family val="2"/>
      </rPr>
      <t xml:space="preserve">Concrete tolerance  
</t>
    </r>
    <r>
      <rPr>
        <sz val="11"/>
        <rFont val="Carlito"/>
        <family val="2"/>
      </rPr>
      <t>Concrete to surface beds in Main Building (A) to be cast to a tolerance not more than 3mm in 10m</t>
    </r>
  </si>
  <si>
    <r>
      <rPr>
        <b/>
        <sz val="11"/>
        <rFont val="Carlito"/>
        <family val="2"/>
      </rPr>
      <t xml:space="preserve">UNREINFORCED CONCRETE CAST AGAINST EXCAVATED SURFACES
REINFORCED CONCRETE CAST AGAINST EXCAVATED  SURFACES
</t>
    </r>
    <r>
      <rPr>
        <b/>
        <u/>
        <sz val="11"/>
        <rFont val="Carlito"/>
        <family val="2"/>
      </rPr>
      <t xml:space="preserve">30MPa/19mm concrete
</t>
    </r>
    <r>
      <rPr>
        <sz val="11"/>
        <rFont val="Carlito"/>
        <family val="2"/>
      </rPr>
      <t>Ramps, landings etc</t>
    </r>
  </si>
  <si>
    <r>
      <t xml:space="preserve">CONCRETE SUNDRIES
</t>
    </r>
    <r>
      <rPr>
        <b/>
        <u/>
        <sz val="11"/>
        <rFont val="Carlito"/>
        <family val="2"/>
      </rPr>
      <t xml:space="preserve">Finishing top surfaces of concrete smooth with a power float 
</t>
    </r>
  </si>
  <si>
    <r>
      <rPr>
        <b/>
        <sz val="11"/>
        <rFont val="Carlito"/>
        <family val="2"/>
      </rPr>
      <t>BILL NO 4</t>
    </r>
  </si>
  <si>
    <r>
      <rPr>
        <b/>
        <sz val="11"/>
        <rFont val="Carlito"/>
        <family val="2"/>
      </rPr>
      <t>WATERPROOFING</t>
    </r>
  </si>
  <si>
    <r>
      <rPr>
        <sz val="11"/>
        <rFont val="Carlito"/>
        <family val="2"/>
      </rPr>
      <t>For Preambles see "Model Preambles for Trades."</t>
    </r>
  </si>
  <si>
    <r>
      <rPr>
        <b/>
        <u/>
        <sz val="11"/>
        <rFont val="Carlito"/>
        <family val="2"/>
      </rPr>
      <t>Waterproofing</t>
    </r>
  </si>
  <si>
    <r>
      <rPr>
        <sz val="11"/>
        <rFont val="Carlito"/>
        <family val="2"/>
      </rPr>
      <t>Waterproofing of roofs, basements, etc shall be laid under a ten year</t>
    </r>
  </si>
  <si>
    <r>
      <rPr>
        <sz val="11"/>
        <rFont val="Carlito"/>
        <family val="2"/>
      </rPr>
      <t>guarantee.  Waterproofing to roofs shall be laid to even falls to outlets etc</t>
    </r>
  </si>
  <si>
    <r>
      <rPr>
        <sz val="11"/>
        <rFont val="Carlito"/>
        <family val="2"/>
      </rPr>
      <t>with necessary ridges, hips and valleys. Descriptions of sheet or</t>
    </r>
  </si>
  <si>
    <r>
      <rPr>
        <sz val="11"/>
        <rFont val="Carlito"/>
        <family val="2"/>
      </rPr>
      <t>membrane waterproofing shall be deemed to include additional labour to</t>
    </r>
  </si>
  <si>
    <r>
      <rPr>
        <sz val="11"/>
        <rFont val="Carlito"/>
        <family val="2"/>
      </rPr>
      <t>turn-ups and turn-downs</t>
    </r>
  </si>
  <si>
    <r>
      <rPr>
        <b/>
        <sz val="11"/>
        <rFont val="Carlito"/>
        <family val="2"/>
      </rPr>
      <t>DAMPPROOFING OF WALLS AND FLOORS</t>
    </r>
  </si>
  <si>
    <r>
      <rPr>
        <b/>
        <u/>
        <sz val="11"/>
        <rFont val="Carlito"/>
        <family val="2"/>
      </rPr>
      <t>One layer 375 micron orange polyethylene waterproof sheeting</t>
    </r>
  </si>
  <si>
    <r>
      <rPr>
        <b/>
        <u/>
        <sz val="11"/>
        <rFont val="Carlito"/>
        <family val="2"/>
      </rPr>
      <t>(SANS 952-1985 type A) sealed at laps with PVC self-adhesive tape</t>
    </r>
  </si>
  <si>
    <r>
      <rPr>
        <sz val="11"/>
        <rFont val="Carlito"/>
        <family val="2"/>
      </rPr>
      <t>Under surface beds</t>
    </r>
  </si>
  <si>
    <r>
      <rPr>
        <b/>
        <u/>
        <sz val="11"/>
        <rFont val="Carlito"/>
        <family val="2"/>
      </rPr>
      <t>WATERPROOFING TO ROOFS, BASEMENTS, ETC</t>
    </r>
  </si>
  <si>
    <r>
      <rPr>
        <b/>
        <u/>
        <sz val="11"/>
        <rFont val="Carlito"/>
        <family val="2"/>
      </rPr>
      <t>Sand dow and apply4mm"Derbigum"waterproofing covered with 40 bituminus</t>
    </r>
    <r>
      <rPr>
        <b/>
        <sz val="11"/>
        <rFont val="Carlito"/>
        <family val="2"/>
      </rPr>
      <t xml:space="preserve"> </t>
    </r>
    <r>
      <rPr>
        <b/>
        <u/>
        <sz val="11"/>
        <rFont val="Carlito"/>
        <family val="2"/>
      </rPr>
      <t>fibreglass felt loose laid  protection layer with coarse building sand binding</t>
    </r>
  </si>
  <si>
    <r>
      <rPr>
        <sz val="11"/>
        <rFont val="Carlito"/>
        <family val="2"/>
      </rPr>
      <t>On roofs</t>
    </r>
  </si>
  <si>
    <r>
      <rPr>
        <b/>
        <sz val="11"/>
        <rFont val="Carlito"/>
        <family val="2"/>
      </rPr>
      <t>SECTION NO 2
BILL NO 6 TILING</t>
    </r>
  </si>
  <si>
    <r>
      <rPr>
        <b/>
        <sz val="11"/>
        <rFont val="Carlito"/>
        <family val="2"/>
      </rPr>
      <t xml:space="preserve">PREAMBLES:
</t>
    </r>
    <r>
      <rPr>
        <sz val="11"/>
        <rFont val="Carlito"/>
        <family val="2"/>
      </rPr>
      <t>For Preambles see "Model Preambles for Trades."</t>
    </r>
  </si>
  <si>
    <r>
      <rPr>
        <b/>
        <u/>
        <sz val="11"/>
        <rFont val="Carlito"/>
        <family val="2"/>
      </rPr>
      <t xml:space="preserve">Fixing
</t>
    </r>
    <r>
      <rPr>
        <sz val="11"/>
        <rFont val="Carlito"/>
        <family val="2"/>
      </rPr>
      <t>Unless described as "fixed with adhesive to plaster (plaster elsewhere)" descriptions of tiling on brick or concrete walls, columnsd, etc shall be deemed to include 1:4 cement plaster backing and descriptions of tiling on concrete floors etc shall be deemed to include 1:3 plaster bedding</t>
    </r>
  </si>
  <si>
    <r>
      <rPr>
        <sz val="11"/>
        <rFont val="Carlito"/>
        <family val="2"/>
      </rPr>
      <t>Tiling described as "fixed with adhesive on power floated concrete" shal be deemed to include for approved tiling key-coat</t>
    </r>
  </si>
  <si>
    <r>
      <rPr>
        <sz val="11"/>
        <rFont val="Carlito"/>
        <family val="2"/>
      </rPr>
      <t>Ceramic, porcelain, marble and granite tiles are to be fixed and grouted with suitable adhessives and grouts from the "Tal Professional"(Ceresit Tylon") range of products as recommended by the manufacturer of the tiles</t>
    </r>
  </si>
  <si>
    <r>
      <rPr>
        <b/>
        <u/>
        <sz val="11"/>
        <rFont val="Carlito"/>
        <family val="2"/>
      </rPr>
      <t>PORCELAIN TILES</t>
    </r>
  </si>
  <si>
    <r>
      <rPr>
        <b/>
        <sz val="11"/>
        <rFont val="Carlito"/>
        <family val="2"/>
      </rPr>
      <t>Take from store 300 x 300mm "Moka Natural Grespania City" or porcelain tiles fixed with "Weber Tylon porcelain fix 12"or other equal and approved adhesive on screeds (screeds elsewhere measured) and flush pointed with tinted "Weber Tylon WB 33" or other equal and approved joiting compound</t>
    </r>
  </si>
  <si>
    <r>
      <rPr>
        <sz val="11"/>
        <rFont val="Carlito"/>
        <family val="2"/>
      </rPr>
      <t>On floors</t>
    </r>
  </si>
  <si>
    <r>
      <rPr>
        <sz val="11"/>
        <rFont val="Carlito"/>
        <family val="2"/>
      </rPr>
      <t>Skirtings 150mm high</t>
    </r>
  </si>
  <si>
    <r>
      <rPr>
        <sz val="11"/>
        <rFont val="Carlito"/>
        <family val="2"/>
      </rPr>
      <t>600mm Wide directional tactile bands</t>
    </r>
  </si>
  <si>
    <r>
      <rPr>
        <b/>
        <u/>
        <sz val="11"/>
        <rFont val="Carlito"/>
        <family val="2"/>
      </rPr>
      <t>CERAMIC TILES</t>
    </r>
  </si>
  <si>
    <r>
      <rPr>
        <sz val="11"/>
        <rFont val="Carlito"/>
        <family val="2"/>
      </rPr>
      <t>100 X 100 X 5mm Ëvalution" or other equal and approved adhesive on plaster (plaster esewhere measured) and flkush pointed with tinted "WeberTylon  WB 33 "or other equal approved jointing compound:</t>
    </r>
  </si>
  <si>
    <r>
      <rPr>
        <sz val="11"/>
        <rFont val="Carlito"/>
        <family val="2"/>
      </rPr>
      <t>On walls</t>
    </r>
  </si>
  <si>
    <r>
      <rPr>
        <b/>
        <u/>
        <sz val="11"/>
        <rFont val="Carlito"/>
        <family val="2"/>
      </rPr>
      <t>SUNDRIES</t>
    </r>
  </si>
  <si>
    <r>
      <rPr>
        <b/>
        <u/>
        <sz val="11"/>
        <rFont val="Carlito"/>
        <family val="2"/>
      </rPr>
      <t>Tile edge trims fixed with adhesive to edges of tiling on walls</t>
    </r>
  </si>
  <si>
    <r>
      <rPr>
        <sz val="11"/>
        <rFont val="Carlito"/>
        <family val="2"/>
      </rPr>
      <t>Sure strip 12mm aluninium straight edge trim (Code SEA)</t>
    </r>
  </si>
  <si>
    <r>
      <rPr>
        <b/>
        <sz val="11"/>
        <rFont val="Carlito"/>
        <family val="2"/>
      </rPr>
      <t>BILL NO 7</t>
    </r>
  </si>
  <si>
    <r>
      <rPr>
        <b/>
        <sz val="11"/>
        <rFont val="Carlito"/>
        <family val="2"/>
      </rPr>
      <t>GLAZING</t>
    </r>
  </si>
  <si>
    <r>
      <rPr>
        <b/>
        <sz val="11"/>
        <rFont val="Carlito"/>
        <family val="2"/>
      </rPr>
      <t>Glass in steel fixed with putty</t>
    </r>
  </si>
  <si>
    <r>
      <rPr>
        <sz val="11"/>
        <rFont val="Carlito"/>
        <family val="2"/>
      </rPr>
      <t>3mm clear float glass in squares exceeding 0,5 and not exceeding 2m2</t>
    </r>
  </si>
  <si>
    <r>
      <rPr>
        <b/>
        <sz val="11"/>
        <rFont val="Carlito"/>
        <family val="2"/>
      </rPr>
      <t>SECTION NO 2
BILL NO 8 METALWORK</t>
    </r>
  </si>
  <si>
    <r>
      <rPr>
        <b/>
        <u/>
        <sz val="11"/>
        <rFont val="Carlito"/>
        <family val="2"/>
      </rPr>
      <t xml:space="preserve">Trade Names
</t>
    </r>
    <r>
      <rPr>
        <sz val="11"/>
        <rFont val="Carlito"/>
        <family val="2"/>
      </rPr>
      <t>Where trade names are specified an equivalent to approval shall also be applicable</t>
    </r>
  </si>
  <si>
    <r>
      <rPr>
        <b/>
        <u/>
        <sz val="11"/>
        <rFont val="Carlito"/>
        <family val="2"/>
      </rPr>
      <t xml:space="preserve">Descriptions of bolts, anchors, etc
</t>
    </r>
    <r>
      <rPr>
        <sz val="11"/>
        <rFont val="Carlito"/>
        <family val="2"/>
      </rPr>
      <t>Descriptions of bolts shall be deemed to include nuts and washers</t>
    </r>
  </si>
  <si>
    <r>
      <rPr>
        <sz val="11"/>
        <rFont val="Carlito"/>
        <family val="2"/>
      </rPr>
      <t>Descriptions of expansion anchors and bolts and chemical anchors and bolts shall be deemed to include nuts, washers and mortices in brickwork or concrete</t>
    </r>
  </si>
  <si>
    <r>
      <rPr>
        <sz val="11"/>
        <rFont val="Carlito"/>
        <family val="2"/>
      </rPr>
      <t>Items described as "holed for bolt(s)" shall be deemed to exclude the bolts unless otherwise described</t>
    </r>
  </si>
  <si>
    <r>
      <rPr>
        <b/>
        <u/>
        <sz val="11"/>
        <rFont val="Carlito"/>
        <family val="2"/>
      </rPr>
      <t xml:space="preserve">Finishes
</t>
    </r>
    <r>
      <rPr>
        <sz val="11"/>
        <rFont val="Carlito"/>
        <family val="2"/>
      </rPr>
      <t>Final product shall be free from all sharp edges</t>
    </r>
  </si>
  <si>
    <r>
      <rPr>
        <b/>
        <u/>
        <sz val="11"/>
        <rFont val="Carlito"/>
        <family val="2"/>
      </rPr>
      <t xml:space="preserve">Ironmongery
</t>
    </r>
    <r>
      <rPr>
        <sz val="11"/>
        <rFont val="Carlito"/>
        <family val="2"/>
      </rPr>
      <t>All ironmongery to windows, doors, shopfronts, roller shutter
doors etc is to be supplied and fixed by the Contractor. The Contractor is to provide for approval by the Architect samples of these ironmongery. All ironmongery shall be approved by the Architect prior to installation.</t>
    </r>
  </si>
  <si>
    <r>
      <rPr>
        <sz val="11"/>
        <rFont val="Carlito"/>
        <family val="2"/>
      </rPr>
      <t>The Contractor to supply all relevant windows, doors, etc. with catches, handles, hinges etc. to match existing and
doors, all to the Architects approval and as per Architect's drawing &amp; schedules.</t>
    </r>
  </si>
  <si>
    <r>
      <rPr>
        <b/>
        <u/>
        <sz val="11"/>
        <rFont val="Carlito"/>
        <family val="2"/>
      </rPr>
      <t>Sliding gear</t>
    </r>
  </si>
  <si>
    <r>
      <rPr>
        <sz val="11"/>
        <rFont val="Carlito"/>
        <family val="2"/>
      </rPr>
      <t>All sliding gear to sliding doors to be supplied by the Contractor unless otherwise specified. The Contractor to
provide samples for approval by the Architect of these sliding gear on submission of their tenders. All sliding gear shall be approved by the Architect prior to installation.</t>
    </r>
  </si>
  <si>
    <r>
      <rPr>
        <b/>
        <u/>
        <sz val="11"/>
        <rFont val="Carlito"/>
        <family val="2"/>
      </rPr>
      <t>Joints and sealants</t>
    </r>
  </si>
  <si>
    <r>
      <rPr>
        <sz val="11"/>
        <rFont val="Carlito"/>
        <family val="2"/>
      </rPr>
      <t>All joints in frames shall be made by mechanical means.</t>
    </r>
  </si>
  <si>
    <r>
      <rPr>
        <sz val="11"/>
        <rFont val="Carlito"/>
        <family val="2"/>
      </rPr>
      <t>An approved silicone sealant is to be provided for both sides
of all internal and external windows and door frames between the aluminum frames and brick wall or concrete column and
between the steel frames and plaster finish.</t>
    </r>
  </si>
  <si>
    <r>
      <rPr>
        <b/>
        <u/>
        <sz val="11"/>
        <rFont val="Carlito"/>
        <family val="2"/>
      </rPr>
      <t>Structural support</t>
    </r>
  </si>
  <si>
    <r>
      <rPr>
        <sz val="11"/>
        <rFont val="Carlito"/>
        <family val="2"/>
      </rPr>
      <t>No structural support steelwork has been provided for, however should steelwork be necessary it must be sized and included in the cost.
The Contractor is to fix the windows edge to edge with no intermediate support provided unless indicated by the Architect.</t>
    </r>
  </si>
  <si>
    <r>
      <rPr>
        <sz val="11"/>
        <rFont val="Carlito"/>
        <family val="2"/>
      </rPr>
      <t>Any additional support work deemed necessary by the Contractor must be provided for.</t>
    </r>
  </si>
  <si>
    <r>
      <rPr>
        <sz val="11"/>
        <rFont val="Carlito"/>
        <family val="2"/>
      </rPr>
      <t>These costs must be allowed for in the rates provided in this tender document.</t>
    </r>
  </si>
  <si>
    <r>
      <rPr>
        <b/>
        <u/>
        <sz val="11"/>
        <rFont val="Carlito"/>
        <family val="2"/>
      </rPr>
      <t>Protection </t>
    </r>
  </si>
  <si>
    <r>
      <rPr>
        <sz val="11"/>
        <rFont val="Carlito"/>
        <family val="2"/>
      </rPr>
      <t>The Contractor to ensure that allowances are made for sufficient protection against damage, etc as required until practical completion.</t>
    </r>
  </si>
  <si>
    <r>
      <rPr>
        <b/>
        <u/>
        <sz val="11"/>
        <rFont val="Carlito"/>
        <family val="2"/>
      </rPr>
      <t>Cleaning</t>
    </r>
  </si>
  <si>
    <r>
      <rPr>
        <sz val="11"/>
        <rFont val="Carlito"/>
        <family val="2"/>
      </rPr>
      <t>The Contractor to ensure that allowances are made for sufficient cleaning as required.</t>
    </r>
  </si>
  <si>
    <r>
      <rPr>
        <b/>
        <u/>
        <sz val="11"/>
        <rFont val="Carlito"/>
        <family val="2"/>
      </rPr>
      <t>FENCE</t>
    </r>
  </si>
  <si>
    <r>
      <rPr>
        <b/>
        <u/>
        <sz val="11"/>
        <rFont val="Carlito"/>
        <family val="2"/>
      </rPr>
      <t>ClearVU fence</t>
    </r>
  </si>
  <si>
    <r>
      <rPr>
        <sz val="11"/>
        <rFont val="Carlito"/>
        <family val="2"/>
      </rPr>
      <t>ClearVu fence 2400mm high</t>
    </r>
  </si>
  <si>
    <r>
      <rPr>
        <sz val="11"/>
        <rFont val="Carlito"/>
        <family val="2"/>
      </rPr>
      <t>ClearVu fencing post</t>
    </r>
  </si>
  <si>
    <r>
      <rPr>
        <b/>
        <sz val="11"/>
        <rFont val="Carlito"/>
        <family val="2"/>
      </rPr>
      <t>BOLTS, FASTENERS, ETC.</t>
    </r>
  </si>
  <si>
    <r>
      <rPr>
        <sz val="11"/>
        <rFont val="Carlito"/>
        <family val="2"/>
      </rPr>
      <t>M16 Grade 8.8 chemical anchor bolt</t>
    </r>
  </si>
  <si>
    <r>
      <rPr>
        <b/>
        <sz val="11"/>
        <rFont val="Carlito"/>
        <family val="2"/>
      </rPr>
      <t>SECTION NO 2
BILL NO 9 PAINTWORK</t>
    </r>
  </si>
  <si>
    <r>
      <rPr>
        <b/>
        <u/>
        <sz val="11"/>
        <rFont val="Carlito"/>
        <family val="2"/>
      </rPr>
      <t xml:space="preserve">Paint specifications
</t>
    </r>
    <r>
      <rPr>
        <sz val="11"/>
        <rFont val="Carlito"/>
        <family val="2"/>
      </rPr>
      <t>All painting shall be done in accordance with "Plascon" specifications unless otherwise described</t>
    </r>
  </si>
  <si>
    <r>
      <rPr>
        <b/>
        <u/>
        <sz val="11"/>
        <rFont val="Carlito"/>
        <family val="2"/>
      </rPr>
      <t xml:space="preserve">Colours
</t>
    </r>
    <r>
      <rPr>
        <sz val="11"/>
        <rFont val="Carlito"/>
        <family val="2"/>
      </rPr>
      <t>Unless otherwise described all paintwork shall be deemed to have a colour value in excess of 7 on the Munsell system in accordance with SA NS 1091</t>
    </r>
  </si>
  <si>
    <r>
      <rPr>
        <b/>
        <sz val="11"/>
        <rFont val="Carlito"/>
        <family val="2"/>
      </rPr>
      <t>PAINTWORK ETC TO NEW WORK</t>
    </r>
  </si>
  <si>
    <r>
      <rPr>
        <b/>
        <sz val="11"/>
        <rFont val="Carlito"/>
        <family val="2"/>
      </rPr>
      <t xml:space="preserve">ON INTERNAL FLOATED PLASTERED SURFACES
</t>
    </r>
    <r>
      <rPr>
        <b/>
        <u/>
        <sz val="11"/>
        <rFont val="Carlito"/>
        <family val="2"/>
      </rPr>
      <t>One coat plaster primer, one universal undercoat and two coats eggshell</t>
    </r>
    <r>
      <rPr>
        <b/>
        <sz val="11"/>
        <rFont val="Carlito"/>
        <family val="2"/>
      </rPr>
      <t xml:space="preserve"> </t>
    </r>
    <r>
      <rPr>
        <b/>
        <u/>
        <sz val="11"/>
        <rFont val="Carlito"/>
        <family val="2"/>
      </rPr>
      <t>enamel paint</t>
    </r>
  </si>
  <si>
    <r>
      <rPr>
        <sz val="11"/>
        <rFont val="Carlito"/>
        <family val="2"/>
      </rPr>
      <t>On internal walls</t>
    </r>
  </si>
  <si>
    <r>
      <rPr>
        <b/>
        <sz val="11"/>
        <rFont val="Carlito"/>
        <family val="2"/>
      </rPr>
      <t>METAL SURFACES</t>
    </r>
  </si>
  <si>
    <r>
      <rPr>
        <b/>
        <u/>
        <sz val="11"/>
        <rFont val="Carlito"/>
        <family val="2"/>
      </rPr>
      <t>Two coats high quality alkyd based gloss enamel paint</t>
    </r>
  </si>
  <si>
    <r>
      <rPr>
        <sz val="11"/>
        <rFont val="Carlito"/>
        <family val="2"/>
      </rPr>
      <t>On general surfaces of steel downpipes,etc. not exceeding 300mm girth</t>
    </r>
  </si>
  <si>
    <t>SECTION NO 3
BILL NO. 1</t>
  </si>
  <si>
    <r>
      <rPr>
        <b/>
        <sz val="11"/>
        <rFont val="Carlito"/>
        <family val="2"/>
      </rPr>
      <t>PREAMBLES</t>
    </r>
  </si>
  <si>
    <r>
      <rPr>
        <sz val="11"/>
        <rFont val="Carlito"/>
        <family val="2"/>
      </rPr>
      <t>For Preambles see "Model Preambles for Trades"</t>
    </r>
  </si>
  <si>
    <r>
      <rPr>
        <b/>
        <sz val="11"/>
        <rFont val="Carlito"/>
        <family val="2"/>
      </rPr>
      <t>BUDGETARY ALLOWANCES</t>
    </r>
  </si>
  <si>
    <r>
      <rPr>
        <sz val="11"/>
        <rFont val="Carlito"/>
        <family val="2"/>
      </rPr>
      <t>The following budgetary allowances, which are inclusive of Contractor's mark-up, are for building work currently undefined, to be executed by the</t>
    </r>
  </si>
  <si>
    <r>
      <rPr>
        <b/>
        <u/>
        <sz val="11"/>
        <rFont val="Carlito"/>
        <family val="2"/>
      </rPr>
      <t>ELECTRICAL INSTALLATION</t>
    </r>
  </si>
  <si>
    <r>
      <rPr>
        <sz val="11"/>
        <rFont val="Carlito"/>
        <family val="2"/>
      </rPr>
      <t>Provide R 20 000.00 (Twenty Thousand Rand) for outstanding Electrical work (Including, installation of double sockets, DB Labelling, Wall mounted plugs,etc)</t>
    </r>
  </si>
  <si>
    <r>
      <rPr>
        <b/>
        <u/>
        <sz val="11"/>
        <rFont val="Carlito"/>
        <family val="2"/>
      </rPr>
      <t>CERTIFICATE OF COMPLIANCE</t>
    </r>
  </si>
  <si>
    <r>
      <rPr>
        <sz val="11"/>
        <rFont val="Carlito"/>
        <family val="2"/>
      </rPr>
      <t>Allow R 5000.00 (Five Thousand Rand) for issuing of a Certificate of Compliance</t>
    </r>
  </si>
  <si>
    <r>
      <rPr>
        <b/>
        <u/>
        <sz val="11"/>
        <rFont val="Carlito"/>
        <family val="2"/>
      </rPr>
      <t>Remedial work, etc</t>
    </r>
  </si>
  <si>
    <r>
      <rPr>
        <sz val="11"/>
        <rFont val="Carlito"/>
        <family val="2"/>
      </rPr>
      <t>Provide the sum of R 5 000.00 (Five Thousand Rand) for re-aligning emergency exit door including closing up gap around the frame</t>
    </r>
  </si>
  <si>
    <r>
      <rPr>
        <sz val="11"/>
        <rFont val="Carlito"/>
        <family val="2"/>
      </rPr>
      <t>Provide the sum of R 2 000.00 (Two Thousand Rand) for re-aligning fire door handles</t>
    </r>
  </si>
  <si>
    <r>
      <rPr>
        <b/>
        <u/>
        <sz val="11"/>
        <rFont val="Carlito"/>
        <family val="2"/>
      </rPr>
      <t>IPTOC Server room equipment</t>
    </r>
  </si>
  <si>
    <r>
      <rPr>
        <sz val="11"/>
        <rFont val="Carlito"/>
        <family val="2"/>
      </rPr>
      <t>Provide the sum of R 155 000.00 (One Hundred and FiftyFive Thousand Rand) for IPTOC server room equipment (Including cables, copper earth spikes
and connectors, etc all as per specification).</t>
    </r>
  </si>
  <si>
    <r>
      <rPr>
        <sz val="11"/>
        <rFont val="Carlito"/>
        <family val="2"/>
      </rPr>
      <t>Allow for Profit</t>
    </r>
  </si>
  <si>
    <r>
      <rPr>
        <sz val="11"/>
        <rFont val="Carlito"/>
        <family val="2"/>
      </rPr>
      <t>Allow for Attendance</t>
    </r>
  </si>
  <si>
    <r>
      <rPr>
        <b/>
        <u/>
        <sz val="11"/>
        <rFont val="Carlito"/>
        <family val="2"/>
      </rPr>
      <t>SQUARE TUBE SLEEVE</t>
    </r>
  </si>
  <si>
    <r>
      <rPr>
        <sz val="11"/>
        <rFont val="Carlito"/>
        <family val="2"/>
      </rPr>
      <t>Provide R 2500.00  (Two Thousand Five Hundred Rand) for the supply and installation of 40mm square tube sleeving and 20mm diameter flexible hose to connect existing AFC poles to server room</t>
    </r>
  </si>
  <si>
    <r>
      <rPr>
        <sz val="11"/>
        <rFont val="Carlito"/>
        <family val="2"/>
      </rPr>
      <t>Provide R 1500.00  (One Thousand Five Hundred Rand) for the supply and installation of 20mm square tube sleeving from kiosk to relocated control box</t>
    </r>
  </si>
  <si>
    <r>
      <rPr>
        <sz val="11"/>
        <rFont val="Carlito"/>
        <family val="2"/>
      </rPr>
      <t>Provide the sum of R35 000.00 (Thirty Five Thousand Rand) for landscaping</t>
    </r>
  </si>
  <si>
    <t>RRT/0025/2026/27</t>
  </si>
  <si>
    <t>SECTION NO 2</t>
  </si>
  <si>
    <t>BILL NO 7</t>
  </si>
  <si>
    <t>GLAZING</t>
  </si>
  <si>
    <t>PREAMBLES:</t>
  </si>
  <si>
    <t>For Preambles see "Model Preambles for Trades."</t>
  </si>
  <si>
    <t>Glass in steel fixed with putty</t>
  </si>
  <si>
    <t>3mm clear float glass in squares exceeding 0,5 and not exceeding 2m2</t>
  </si>
  <si>
    <t>SUNDRIES</t>
  </si>
  <si>
    <t>SECTION NO 2
BILL NO 6</t>
  </si>
  <si>
    <t>SUPPLEMENTARY PREAMBLES</t>
  </si>
  <si>
    <t>Tiling described as "fixed with adhesive on power floated concrete" shal be deemed to include for approved tiling key-coat</t>
  </si>
  <si>
    <t>Ceramic, porcelain, marble and granite tiles are to be fixed and grouted with suitable adhessives and grouts from the "Tal Professional"(Ceresit Tylon") range of products as recommended by the manufacturer of the tiles</t>
  </si>
  <si>
    <t>Take from store 300 x 300mm "Moka Natural Grespania City" or porcelain tiles fixed with "Weber Tylon porcelain fix 12"or other equal and approved adhesive on screeds (screeds elsewhere measured) and flush pointed with tinted "Weber Tylon WB 33" or other equal and approved joiting compound</t>
  </si>
  <si>
    <t>On floors</t>
  </si>
  <si>
    <t>Skirtings 150mm high</t>
  </si>
  <si>
    <t>100 X 100 X 5mm Ëvalution" or other equal and approved adhesive on plaster (plaster esewhere measured) and flkush pointed with tinted "WeberTylon  WB 33 "or other equal approved jointing compound:</t>
  </si>
  <si>
    <t>Sure strip 12mm aluninium straight edge trim (Code SEA)</t>
  </si>
  <si>
    <r>
      <rPr>
        <b/>
        <sz val="11"/>
        <rFont val="Calibri"/>
        <family val="2"/>
        <scheme val="minor"/>
      </rPr>
      <t xml:space="preserve">PREAMBLES:
</t>
    </r>
    <r>
      <rPr>
        <sz val="11"/>
        <rFont val="Calibri"/>
        <family val="2"/>
        <scheme val="minor"/>
      </rPr>
      <t>For Preambles see "Model Preambles for Trades."</t>
    </r>
  </si>
  <si>
    <r>
      <rPr>
        <b/>
        <u/>
        <sz val="11"/>
        <rFont val="Calibri"/>
        <family val="2"/>
        <scheme val="minor"/>
      </rPr>
      <t xml:space="preserve">Fixing
</t>
    </r>
    <r>
      <rPr>
        <sz val="11"/>
        <rFont val="Calibri"/>
        <family val="2"/>
        <scheme val="minor"/>
      </rPr>
      <t>Unless described as "fixed with adhesive to plaster (plaster elsewhere)" descriptions of tiling on brick or concrete walls, columnsd, etc shall be deemed to include 1:4 cement plaster backing and descriptions of tiling on concrete floors etc shall be deemed to include 1:3 plaster bedding</t>
    </r>
  </si>
  <si>
    <r>
      <rPr>
        <b/>
        <u/>
        <sz val="11"/>
        <rFont val="Calibri"/>
        <family val="2"/>
        <scheme val="minor"/>
      </rPr>
      <t>PORCELAIN TILES</t>
    </r>
  </si>
  <si>
    <r>
      <rPr>
        <b/>
        <u/>
        <sz val="11"/>
        <rFont val="Calibri"/>
        <family val="2"/>
        <scheme val="minor"/>
      </rPr>
      <t>CERAMIC TILES</t>
    </r>
  </si>
  <si>
    <r>
      <rPr>
        <b/>
        <u/>
        <sz val="11"/>
        <rFont val="Calibri"/>
        <family val="2"/>
        <scheme val="minor"/>
      </rPr>
      <t>Tile edge trims fixed with adhesive to edges of tiling on walls</t>
    </r>
  </si>
  <si>
    <t>Descriptions of expansion anchors and bolts and chemical anchors and bolts shall be deemed to include nuts, washers and mortices in brickwork or concrete</t>
  </si>
  <si>
    <t>Items described as "holed for bolt(s)" shall be deemed to exclude the bolts unless otherwise described</t>
  </si>
  <si>
    <t>All joints in frames shall be made by mechanical means.</t>
  </si>
  <si>
    <t>Any additional support work deemed necessary by the Contractor must be provided for.</t>
  </si>
  <si>
    <t>These costs must be allowed for in the rates provided in this tender document.</t>
  </si>
  <si>
    <t>The Contractor to ensure that allowances are made for sufficient protection against damage, etc as required until practical completion.</t>
  </si>
  <si>
    <t>The Contractor to ensure that allowances are made for sufficient cleaning as required.</t>
  </si>
  <si>
    <t>ClearVu fence 2400mm high</t>
  </si>
  <si>
    <t>ClearVu fencing post</t>
  </si>
  <si>
    <t>BOLTS, FASTENERS, ETC.</t>
  </si>
  <si>
    <t>M16 Grade 8.8 chemical anchor bolt</t>
  </si>
  <si>
    <r>
      <rPr>
        <b/>
        <sz val="11"/>
        <rFont val="Calibri"/>
        <family val="2"/>
        <scheme val="minor"/>
      </rPr>
      <t>SECTION NO 2
BILL NO 8 METALWORK</t>
    </r>
  </si>
  <si>
    <r>
      <rPr>
        <b/>
        <u/>
        <sz val="11"/>
        <rFont val="Calibri"/>
        <family val="2"/>
        <scheme val="minor"/>
      </rPr>
      <t xml:space="preserve">Trade Names
</t>
    </r>
    <r>
      <rPr>
        <sz val="11"/>
        <rFont val="Calibri"/>
        <family val="2"/>
        <scheme val="minor"/>
      </rPr>
      <t>Where trade names are specified an equivalent to approval shall also be applicable</t>
    </r>
  </si>
  <si>
    <r>
      <rPr>
        <b/>
        <u/>
        <sz val="11"/>
        <rFont val="Calibri"/>
        <family val="2"/>
        <scheme val="minor"/>
      </rPr>
      <t xml:space="preserve">Descriptions of bolts, anchors, etc
</t>
    </r>
    <r>
      <rPr>
        <sz val="11"/>
        <rFont val="Calibri"/>
        <family val="2"/>
        <scheme val="minor"/>
      </rPr>
      <t>Descriptions of bolts shall be deemed to include nuts and washers</t>
    </r>
  </si>
  <si>
    <r>
      <rPr>
        <b/>
        <u/>
        <sz val="11"/>
        <rFont val="Calibri"/>
        <family val="2"/>
        <scheme val="minor"/>
      </rPr>
      <t xml:space="preserve">Finishes
</t>
    </r>
    <r>
      <rPr>
        <sz val="11"/>
        <rFont val="Calibri"/>
        <family val="2"/>
        <scheme val="minor"/>
      </rPr>
      <t>Final product shall be free from all sharp edges</t>
    </r>
  </si>
  <si>
    <r>
      <rPr>
        <b/>
        <u/>
        <sz val="11"/>
        <rFont val="Calibri"/>
        <family val="2"/>
        <scheme val="minor"/>
      </rPr>
      <t xml:space="preserve">Ironmongery
</t>
    </r>
    <r>
      <rPr>
        <sz val="11"/>
        <rFont val="Calibri"/>
        <family val="2"/>
        <scheme val="minor"/>
      </rPr>
      <t>All ironmongery to windows, doors, shopfronts, roller shutter
doors etc is to be supplied and fixed by the Contractor. The Contractor is to provide for approval by the Architect samples of these ironmongery. All ironmongery shall be approved by the Architect prior to installation.</t>
    </r>
  </si>
  <si>
    <r>
      <rPr>
        <sz val="11"/>
        <rFont val="Calibri"/>
        <family val="2"/>
        <scheme val="minor"/>
      </rPr>
      <t>The Contractor to supply all relevant windows, doors, etc. with catches, handles, hinges etc. to match existing and
doors, all to the Architects approval and as per Architect's drawing &amp; schedules.</t>
    </r>
  </si>
  <si>
    <r>
      <rPr>
        <b/>
        <u/>
        <sz val="11"/>
        <rFont val="Calibri"/>
        <family val="2"/>
        <scheme val="minor"/>
      </rPr>
      <t>Sliding gear</t>
    </r>
  </si>
  <si>
    <r>
      <rPr>
        <sz val="11"/>
        <rFont val="Calibri"/>
        <family val="2"/>
        <scheme val="minor"/>
      </rPr>
      <t>All sliding gear to sliding doors to be supplied by the Contractor unless otherwise specified. The Contractor to
provide samples for approval by the Architect of these sliding gear on submission of their tenders. All sliding gear shall be approved by the Architect prior to installation.</t>
    </r>
  </si>
  <si>
    <r>
      <rPr>
        <b/>
        <u/>
        <sz val="11"/>
        <rFont val="Calibri"/>
        <family val="2"/>
        <scheme val="minor"/>
      </rPr>
      <t>Joints and sealants</t>
    </r>
  </si>
  <si>
    <r>
      <rPr>
        <sz val="11"/>
        <rFont val="Calibri"/>
        <family val="2"/>
        <scheme val="minor"/>
      </rPr>
      <t>An approved silicone sealant is to be provided for both sides
of all internal and external windows and door frames between the aluminum frames and brick wall or concrete column and
between the steel frames and plaster finish.</t>
    </r>
  </si>
  <si>
    <r>
      <rPr>
        <b/>
        <u/>
        <sz val="11"/>
        <rFont val="Calibri"/>
        <family val="2"/>
        <scheme val="minor"/>
      </rPr>
      <t>Structural support</t>
    </r>
  </si>
  <si>
    <r>
      <rPr>
        <sz val="11"/>
        <rFont val="Calibri"/>
        <family val="2"/>
        <scheme val="minor"/>
      </rPr>
      <t>No structural support steelwork has been provided for, however should steelwork be necessary it must be sized and included in the cost.
The Contractor is to fix the windows edge to edge with no intermediate support provided unless indicated by the Architect.</t>
    </r>
  </si>
  <si>
    <r>
      <rPr>
        <b/>
        <u/>
        <sz val="11"/>
        <rFont val="Calibri"/>
        <family val="2"/>
        <scheme val="minor"/>
      </rPr>
      <t>Protection </t>
    </r>
  </si>
  <si>
    <r>
      <rPr>
        <b/>
        <u/>
        <sz val="11"/>
        <rFont val="Calibri"/>
        <family val="2"/>
        <scheme val="minor"/>
      </rPr>
      <t>Cleaning</t>
    </r>
  </si>
  <si>
    <r>
      <rPr>
        <b/>
        <u/>
        <sz val="11"/>
        <rFont val="Calibri"/>
        <family val="2"/>
        <scheme val="minor"/>
      </rPr>
      <t>FENCE</t>
    </r>
  </si>
  <si>
    <r>
      <rPr>
        <b/>
        <u/>
        <sz val="11"/>
        <rFont val="Calibri"/>
        <family val="2"/>
        <scheme val="minor"/>
      </rPr>
      <t>ClearVU fence</t>
    </r>
  </si>
  <si>
    <r>
      <t>m</t>
    </r>
    <r>
      <rPr>
        <vertAlign val="superscript"/>
        <sz val="11"/>
        <color theme="1"/>
        <rFont val="Calibri"/>
        <family val="2"/>
        <scheme val="minor"/>
      </rPr>
      <t>2</t>
    </r>
  </si>
  <si>
    <r>
      <t>m</t>
    </r>
    <r>
      <rPr>
        <vertAlign val="superscript"/>
        <sz val="11"/>
        <color theme="1"/>
        <rFont val="Calibri"/>
        <family val="2"/>
        <scheme val="minor"/>
      </rPr>
      <t>3</t>
    </r>
  </si>
  <si>
    <r>
      <t>m</t>
    </r>
    <r>
      <rPr>
        <vertAlign val="superscript"/>
        <sz val="11"/>
        <rFont val="Calibri"/>
        <family val="2"/>
        <scheme val="minor"/>
      </rPr>
      <t>2</t>
    </r>
  </si>
  <si>
    <r>
      <t>m</t>
    </r>
    <r>
      <rPr>
        <vertAlign val="superscript"/>
        <sz val="11"/>
        <rFont val="Calibri"/>
        <family val="2"/>
        <scheme val="minor"/>
      </rPr>
      <t>3</t>
    </r>
  </si>
  <si>
    <r>
      <t>Tenderer   :</t>
    </r>
    <r>
      <rPr>
        <b/>
        <u/>
        <sz val="20"/>
        <rFont val="Arial"/>
        <family val="2"/>
      </rPr>
      <t xml:space="preserve"> </t>
    </r>
  </si>
  <si>
    <t>RLM/DRT/0025/2026/27: APPOINTMENT OF CONTRACTOR FOR THE REMEDIAL WORKS ON R104 SUPERSTRUCTURES ZONE A FOR A PERIOD OF 6 MONTHS</t>
  </si>
  <si>
    <t>2.Descriptions in the Bills of Quantities are abbreviated and comply generally with those in the “Model Preambles for Trades 2008”.</t>
  </si>
  <si>
    <r>
      <t>3.</t>
    </r>
    <r>
      <rPr>
        <sz val="14"/>
        <rFont val="Times New Roman"/>
        <family val="1"/>
      </rPr>
      <t xml:space="preserve"> </t>
    </r>
    <r>
      <rPr>
        <sz val="14"/>
        <rFont val="Arial"/>
        <family val="2"/>
      </rPr>
      <t>Unless otherwise stated, items are measured net in accordance with the drawings, and no allowance is made for waste.</t>
    </r>
  </si>
  <si>
    <t>4.The prices and rates to be inserted in the Bills of Quantities are to be the full inclusive prices for the work described under the several items. Such prices and rates shall cover all costs and expenses that may be required in and for the execution of the work described, and shall cover the cost of all general risks, liabilities, and obligations set forth or implied in the documents on which the tender is based, as well as overhead charges and profit. Reasonable prices shall be inserted as these will be used as a basis for assessment of payment for additional work that may have to be carried out.</t>
  </si>
  <si>
    <r>
      <t>6.</t>
    </r>
    <r>
      <rPr>
        <sz val="14"/>
        <rFont val="Times New Roman"/>
        <family val="1"/>
      </rPr>
      <t> </t>
    </r>
    <r>
      <rPr>
        <sz val="14"/>
        <rFont val="Arial"/>
        <family val="2"/>
      </rPr>
      <t>Except where rates only are required, insert all amounts to be included in the total tendered price in the "Amount" column and show the corresponding total tendered price.</t>
    </r>
  </si>
  <si>
    <t>5.A price or rate is to be entered against each item in the Bills of Quantities, whether the quantities are stated or not. An item against which no price is entered will be considered to be covered by the other prices or rates in the Bills of Quantities.</t>
  </si>
  <si>
    <t>7.The units of measurement described in the Bills of Quantities are metric units. Abbreviations which may be used in these Bills of Quantities are as follows:</t>
  </si>
  <si>
    <t xml:space="preserve">PRICING SUMMARY </t>
  </si>
  <si>
    <t>1. PRELIMINARIES AND GENERAL</t>
  </si>
  <si>
    <t>2. REMEDIAL WORKS</t>
  </si>
  <si>
    <t xml:space="preserve">SUB TOTAL A </t>
  </si>
  <si>
    <t>Name: MS Busisiwe Bonakele Telephone: 014 - 590 3035 / 3692</t>
  </si>
  <si>
    <r>
      <rPr>
        <b/>
        <sz val="9.5"/>
        <rFont val="Carlito"/>
        <family val="2"/>
      </rPr>
      <t xml:space="preserve">SECTION NO 2
BILL NO 1 ALTERATIONS
PREAMBLES:
</t>
    </r>
    <r>
      <rPr>
        <sz val="9.5"/>
        <rFont val="Carlito"/>
        <family val="2"/>
      </rPr>
      <t>For Preambles see
"Model Preambles for Trades."</t>
    </r>
  </si>
  <si>
    <r>
      <rPr>
        <b/>
        <sz val="9.5"/>
        <rFont val="Carlito"/>
        <family val="2"/>
      </rPr>
      <t xml:space="preserve">SUPPLEMENTARY PREAMBLES
</t>
    </r>
    <r>
      <rPr>
        <u/>
        <sz val="9.5"/>
        <rFont val="Carlito"/>
        <family val="2"/>
      </rPr>
      <t xml:space="preserve">View Site
</t>
    </r>
    <r>
      <rPr>
        <sz val="9.5"/>
        <rFont val="Carlito"/>
        <family val="2"/>
      </rPr>
      <t xml:space="preserve">Before submitting his tender the contractor shall visit the site and satisfy himself as to the nature and extent of work to be done and the value of the materials contained in the buildings or portions of the building to be demolished.
</t>
    </r>
    <r>
      <rPr>
        <u/>
        <sz val="9.5"/>
        <rFont val="Carlito"/>
        <family val="2"/>
      </rPr>
      <t xml:space="preserve">Explosives
</t>
    </r>
    <r>
      <rPr>
        <sz val="9.5"/>
        <rFont val="Carlito"/>
        <family val="2"/>
      </rPr>
      <t xml:space="preserve">No explosives whatsoever may be used for demolition purposes unless otherwise stated.
</t>
    </r>
    <r>
      <rPr>
        <u/>
        <sz val="9.5"/>
        <rFont val="Carlito"/>
        <family val="2"/>
      </rPr>
      <t xml:space="preserve">General
</t>
    </r>
    <r>
      <rPr>
        <sz val="9.5"/>
        <rFont val="Carlito"/>
        <family val="2"/>
      </rPr>
      <t xml:space="preserve">The contractor shall carry out the whole of the works  with as little mess and noise as possible and with a minimum of disturbance to adjoining premises and tenants. He shall provide proper protection and provide, erect and remove when directed, any temporary tarpaulins that may be necessary during the progress of the works, all to to the satisfaction of the principal agent.
Water supply pipess and other piping that may be encoubtered and found necessary to disconnect or cut, shall be effectively stopped off or grubbed up
and removed, and any new connections that may be necessary shall be made with proper fittings, to the satisfaction of the principal agent.
The contractor will be required take all dimensions affecting the existing buildings on th site and he will be held solely responsible for the accuracy of all such dimensions where used in the manufacture of new items (doors, windows, fittings, etc.)
</t>
    </r>
    <r>
      <rPr>
        <b/>
        <u/>
        <sz val="9.5"/>
        <rFont val="Carlito"/>
        <family val="2"/>
      </rPr>
      <t xml:space="preserve">Taking down and removing ceilings, partitions, etc
</t>
    </r>
    <r>
      <rPr>
        <sz val="9.5"/>
        <rFont val="Carlito"/>
        <family val="2"/>
      </rPr>
      <t>Timber cornice</t>
    </r>
  </si>
  <si>
    <r>
      <rPr>
        <sz val="11"/>
        <rFont val="Carlito"/>
        <family val="2"/>
      </rPr>
      <t>m</t>
    </r>
    <r>
      <rPr>
        <vertAlign val="superscript"/>
        <sz val="11"/>
        <rFont val="Carlito"/>
      </rPr>
      <t>2</t>
    </r>
  </si>
  <si>
    <r>
      <rPr>
        <sz val="11"/>
        <rFont val="Carlito"/>
        <family val="2"/>
      </rPr>
      <t>m</t>
    </r>
    <r>
      <rPr>
        <vertAlign val="superscript"/>
        <sz val="11"/>
        <rFont val="Carlito"/>
      </rPr>
      <t>3</t>
    </r>
  </si>
  <si>
    <r>
      <t>m</t>
    </r>
    <r>
      <rPr>
        <vertAlign val="superscript"/>
        <sz val="11"/>
        <rFont val="Carlito"/>
      </rPr>
      <t>3</t>
    </r>
  </si>
  <si>
    <t>OLYMPIA STATION</t>
  </si>
  <si>
    <t>NOORD 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</si>
</sst>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quot;#,##0.00"/>
    <numFmt numFmtId="165" formatCode="0.0"/>
    <numFmt numFmtId="166" formatCode="_-[$R-1C09]* #,##0.00_-;\-[$R-1C09]* #,##0.00_-;_-[$R-1C09]* &quot;-&quot;??_-;_-@_-"/>
    <numFmt numFmtId="167" formatCode="[$R-1C09]#,##0.00"/>
    <numFmt numFmtId="168" formatCode="[$R-430]#,##0.00"/>
  </numFmts>
  <fonts count="95">
    <font>
      <sz val="11"/>
      <color theme="1"/>
      <name val="Calibri"/>
      <family val="2"/>
      <scheme val="minor"/>
    </font>
    <font>
      <b/>
      <sz val="11"/>
      <color theme="1"/>
      <name val="Calibri"/>
      <family val="2"/>
      <scheme val="minor"/>
    </font>
    <font>
      <b/>
      <sz val="16"/>
      <name val="Arial"/>
      <family val="2"/>
    </font>
    <font>
      <b/>
      <sz val="15.5"/>
      <name val="Arial"/>
      <family val="2"/>
    </font>
    <font>
      <b/>
      <u/>
      <sz val="15.5"/>
      <name val="Arial"/>
      <family val="2"/>
    </font>
    <font>
      <sz val="10"/>
      <name val="Carlito"/>
    </font>
    <font>
      <sz val="10"/>
      <name val="Carlito"/>
      <family val="2"/>
    </font>
    <font>
      <b/>
      <sz val="7"/>
      <name val="Arial"/>
      <family val="2"/>
    </font>
    <font>
      <b/>
      <sz val="7"/>
      <name val="Arial"/>
      <family val="2"/>
    </font>
    <font>
      <b/>
      <u/>
      <sz val="7"/>
      <name val="Arial"/>
      <family val="2"/>
    </font>
    <font>
      <b/>
      <sz val="7"/>
      <color rgb="FF000000"/>
      <name val="Arial"/>
      <family val="2"/>
    </font>
    <font>
      <sz val="7"/>
      <name val="Arial"/>
      <family val="2"/>
    </font>
    <font>
      <sz val="7"/>
      <name val="Arial"/>
      <family val="2"/>
    </font>
    <font>
      <b/>
      <sz val="7.5"/>
      <color rgb="FF000000"/>
      <name val="Carlito"/>
      <family val="2"/>
    </font>
    <font>
      <b/>
      <sz val="9.5"/>
      <name val="Carlito"/>
    </font>
    <font>
      <b/>
      <sz val="9.5"/>
      <name val="Carlito"/>
      <family val="2"/>
    </font>
    <font>
      <sz val="9.5"/>
      <color rgb="FF000000"/>
      <name val="Carlito"/>
      <family val="2"/>
    </font>
    <font>
      <sz val="9.5"/>
      <name val="Carlito"/>
    </font>
    <font>
      <sz val="9.5"/>
      <name val="Carlito"/>
      <family val="2"/>
    </font>
    <font>
      <u/>
      <sz val="9.5"/>
      <name val="Carlito"/>
      <family val="2"/>
    </font>
    <font>
      <b/>
      <u/>
      <sz val="9.5"/>
      <name val="Carlito"/>
      <family val="2"/>
    </font>
    <font>
      <b/>
      <sz val="8.5"/>
      <name val="Carlito"/>
    </font>
    <font>
      <b/>
      <sz val="8.5"/>
      <name val="Carlito"/>
      <family val="2"/>
    </font>
    <font>
      <sz val="8.5"/>
      <name val="Carlito"/>
    </font>
    <font>
      <sz val="8.5"/>
      <name val="Carlito"/>
      <family val="2"/>
    </font>
    <font>
      <b/>
      <u/>
      <sz val="8.5"/>
      <name val="Carlito"/>
      <family val="2"/>
    </font>
    <font>
      <sz val="8.5"/>
      <color rgb="FF000000"/>
      <name val="Carlito"/>
      <family val="2"/>
    </font>
    <font>
      <b/>
      <sz val="8.5"/>
      <color rgb="FF000000"/>
      <name val="Carlito"/>
      <family val="2"/>
    </font>
    <font>
      <b/>
      <sz val="9"/>
      <name val="Carlito"/>
    </font>
    <font>
      <b/>
      <sz val="9"/>
      <name val="Carlito"/>
      <family val="2"/>
    </font>
    <font>
      <sz val="9"/>
      <color rgb="FF000000"/>
      <name val="Carlito"/>
      <family val="2"/>
    </font>
    <font>
      <sz val="9"/>
      <name val="Carlito"/>
      <family val="2"/>
    </font>
    <font>
      <b/>
      <u/>
      <sz val="9"/>
      <name val="Carlito"/>
      <family val="2"/>
    </font>
    <font>
      <sz val="9"/>
      <name val="Carlito"/>
    </font>
    <font>
      <b/>
      <u/>
      <sz val="11"/>
      <color theme="1"/>
      <name val="Calibri"/>
      <family val="2"/>
      <scheme val="minor"/>
    </font>
    <font>
      <b/>
      <sz val="10"/>
      <name val="Carlito"/>
    </font>
    <font>
      <b/>
      <sz val="10"/>
      <name val="Carlito"/>
      <family val="2"/>
    </font>
    <font>
      <b/>
      <u/>
      <sz val="10"/>
      <name val="Carlito"/>
      <family val="2"/>
    </font>
    <font>
      <sz val="10"/>
      <color rgb="FF000000"/>
      <name val="Carlito"/>
      <family val="2"/>
    </font>
    <font>
      <b/>
      <sz val="11"/>
      <name val="Carlito"/>
    </font>
    <font>
      <b/>
      <sz val="11"/>
      <name val="Carlito"/>
      <family val="2"/>
    </font>
    <font>
      <sz val="11"/>
      <name val="Carlito"/>
      <family val="2"/>
    </font>
    <font>
      <sz val="11"/>
      <name val="Carlito"/>
    </font>
    <font>
      <b/>
      <u/>
      <sz val="11"/>
      <name val="Carlito"/>
      <family val="2"/>
    </font>
    <font>
      <sz val="11"/>
      <color rgb="FF000000"/>
      <name val="Carlito"/>
      <family val="2"/>
    </font>
    <font>
      <b/>
      <u/>
      <sz val="9.5"/>
      <name val="Carlito"/>
    </font>
    <font>
      <sz val="11"/>
      <color rgb="FF131315"/>
      <name val="Poppins"/>
    </font>
    <font>
      <sz val="11"/>
      <color rgb="FF323027"/>
      <name val="Arial"/>
      <family val="2"/>
    </font>
    <font>
      <b/>
      <sz val="10"/>
      <color rgb="FF000000"/>
      <name val="Carlito"/>
      <family val="2"/>
    </font>
    <font>
      <sz val="11"/>
      <color rgb="FFFF0000"/>
      <name val="Calibri"/>
      <family val="2"/>
      <scheme val="minor"/>
    </font>
    <font>
      <b/>
      <i/>
      <sz val="11"/>
      <name val="Carlito"/>
    </font>
    <font>
      <b/>
      <sz val="8"/>
      <color rgb="FF000000"/>
      <name val="Arial"/>
      <family val="2"/>
    </font>
    <font>
      <b/>
      <sz val="8"/>
      <color theme="1"/>
      <name val="Calibri"/>
      <family val="2"/>
      <scheme val="minor"/>
    </font>
    <font>
      <sz val="14"/>
      <name val="Arial"/>
      <family val="2"/>
    </font>
    <font>
      <sz val="14"/>
      <name val="Calibri"/>
      <family val="2"/>
      <scheme val="minor"/>
    </font>
    <font>
      <b/>
      <sz val="14"/>
      <name val="Arial"/>
      <family val="2"/>
    </font>
    <font>
      <b/>
      <u/>
      <sz val="14"/>
      <name val="Arial"/>
      <family val="2"/>
    </font>
    <font>
      <sz val="11"/>
      <name val="Calibri"/>
      <family val="2"/>
      <scheme val="minor"/>
    </font>
    <font>
      <b/>
      <sz val="36"/>
      <name val="Arial"/>
      <family val="2"/>
    </font>
    <font>
      <b/>
      <sz val="26"/>
      <name val="Arial"/>
      <family val="2"/>
    </font>
    <font>
      <b/>
      <sz val="22"/>
      <name val="Arial"/>
      <family val="2"/>
    </font>
    <font>
      <sz val="22"/>
      <name val="Calibri"/>
      <family val="2"/>
      <scheme val="minor"/>
    </font>
    <font>
      <b/>
      <sz val="13"/>
      <name val="Arial"/>
      <family val="2"/>
    </font>
    <font>
      <b/>
      <sz val="12"/>
      <name val="Arial"/>
      <family val="2"/>
    </font>
    <font>
      <sz val="12"/>
      <name val="Arial"/>
      <family val="2"/>
    </font>
    <font>
      <sz val="20"/>
      <name val="Arial"/>
      <family val="2"/>
    </font>
    <font>
      <sz val="20"/>
      <name val="Calibri"/>
      <family val="2"/>
      <scheme val="minor"/>
    </font>
    <font>
      <b/>
      <sz val="20"/>
      <name val="Arial"/>
      <family val="2"/>
    </font>
    <font>
      <b/>
      <u/>
      <sz val="20"/>
      <name val="Arial"/>
      <family val="2"/>
    </font>
    <font>
      <b/>
      <sz val="11"/>
      <name val="Arial"/>
      <family val="2"/>
    </font>
    <font>
      <b/>
      <sz val="18"/>
      <name val="Arial"/>
      <family val="2"/>
    </font>
    <font>
      <b/>
      <sz val="28"/>
      <name val="Arial"/>
      <family val="2"/>
    </font>
    <font>
      <b/>
      <sz val="14.5"/>
      <name val="Arial"/>
      <family val="2"/>
    </font>
    <font>
      <sz val="14"/>
      <name val="Times New Roman"/>
      <family val="1"/>
    </font>
    <font>
      <b/>
      <sz val="17"/>
      <name val="Arial"/>
      <family val="2"/>
    </font>
    <font>
      <sz val="8.5"/>
      <name val="Arial"/>
      <family val="2"/>
    </font>
    <font>
      <sz val="12"/>
      <name val="Calibri"/>
      <family val="2"/>
      <scheme val="minor"/>
    </font>
    <font>
      <b/>
      <sz val="16"/>
      <name val="Calibri"/>
      <family val="2"/>
      <scheme val="minor"/>
    </font>
    <font>
      <sz val="10"/>
      <name val="Arial"/>
      <family val="2"/>
    </font>
    <font>
      <b/>
      <sz val="14"/>
      <name val="Calibri"/>
      <family val="2"/>
      <scheme val="minor"/>
    </font>
    <font>
      <sz val="14"/>
      <name val="Arial"/>
      <family val="1"/>
    </font>
    <font>
      <b/>
      <sz val="14"/>
      <name val="Times New Roman"/>
      <family val="1"/>
    </font>
    <font>
      <sz val="14"/>
      <name val="Calibri"/>
      <family val="2"/>
    </font>
    <font>
      <u/>
      <sz val="14"/>
      <name val="Arial"/>
      <family val="2"/>
    </font>
    <font>
      <u/>
      <sz val="11"/>
      <name val="Carlito"/>
      <family val="2"/>
    </font>
    <font>
      <b/>
      <u/>
      <sz val="11"/>
      <name val="Carlito"/>
    </font>
    <font>
      <b/>
      <sz val="11"/>
      <name val="Calibri"/>
      <family val="2"/>
      <scheme val="minor"/>
    </font>
    <font>
      <b/>
      <sz val="9"/>
      <name val="Calibri"/>
      <family val="2"/>
      <scheme val="minor"/>
    </font>
    <font>
      <sz val="11"/>
      <color rgb="FF000000"/>
      <name val="Calibri"/>
      <family val="2"/>
      <scheme val="minor"/>
    </font>
    <font>
      <b/>
      <u/>
      <sz val="11"/>
      <name val="Calibri"/>
      <family val="2"/>
      <scheme val="minor"/>
    </font>
    <font>
      <vertAlign val="superscript"/>
      <sz val="11"/>
      <color theme="1"/>
      <name val="Calibri"/>
      <family val="2"/>
      <scheme val="minor"/>
    </font>
    <font>
      <vertAlign val="superscript"/>
      <sz val="11"/>
      <name val="Calibri"/>
      <family val="2"/>
      <scheme val="minor"/>
    </font>
    <font>
      <sz val="8"/>
      <name val="Calibri"/>
      <family val="2"/>
      <scheme val="minor"/>
    </font>
    <font>
      <vertAlign val="superscript"/>
      <sz val="11"/>
      <name val="Carlito"/>
    </font>
    <font>
      <b/>
      <sz val="9.5"/>
      <color rgb="FF000000"/>
      <name val="Carlito"/>
    </font>
  </fonts>
  <fills count="3">
    <fill>
      <patternFill patternType="none"/>
    </fill>
    <fill>
      <patternFill patternType="gray125"/>
    </fill>
    <fill>
      <patternFill patternType="solid">
        <fgColor theme="0"/>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medium">
        <color indexed="64"/>
      </right>
      <top/>
      <bottom style="medium">
        <color indexed="64"/>
      </bottom>
      <diagonal/>
    </border>
    <border>
      <left/>
      <right style="thin">
        <color indexed="64"/>
      </right>
      <top/>
      <bottom style="medium">
        <color indexed="64"/>
      </bottom>
      <diagonal/>
    </border>
  </borders>
  <cellStyleXfs count="1">
    <xf numFmtId="0" fontId="0" fillId="0" borderId="0"/>
  </cellStyleXfs>
  <cellXfs count="582">
    <xf numFmtId="0" fontId="0" fillId="0" borderId="0" xfId="0"/>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left" vertical="top" wrapText="1" indent="7"/>
    </xf>
    <xf numFmtId="0" fontId="2" fillId="0" borderId="8" xfId="0" applyFont="1" applyBorder="1" applyAlignment="1">
      <alignment horizontal="left" vertical="top" wrapText="1" indent="7"/>
    </xf>
    <xf numFmtId="0" fontId="2" fillId="0" borderId="9" xfId="0" applyFont="1" applyBorder="1" applyAlignment="1">
      <alignment horizontal="left" vertical="top" wrapText="1" indent="7"/>
    </xf>
    <xf numFmtId="0" fontId="2" fillId="0" borderId="5" xfId="0" applyFont="1" applyBorder="1" applyAlignment="1">
      <alignment horizontal="center" vertical="top" wrapText="1"/>
    </xf>
    <xf numFmtId="0" fontId="0" fillId="0" borderId="0" xfId="0" applyAlignment="1">
      <alignment horizontal="left" vertical="top"/>
    </xf>
    <xf numFmtId="164" fontId="0" fillId="0" borderId="0" xfId="0" applyNumberFormat="1"/>
    <xf numFmtId="0" fontId="1" fillId="0" borderId="12" xfId="0" applyFont="1" applyBorder="1"/>
    <xf numFmtId="164" fontId="1" fillId="0" borderId="12" xfId="0" applyNumberFormat="1" applyFont="1" applyBorder="1"/>
    <xf numFmtId="0" fontId="0" fillId="0" borderId="13" xfId="0" applyBorder="1"/>
    <xf numFmtId="0" fontId="0" fillId="0" borderId="13" xfId="0" applyBorder="1" applyAlignment="1">
      <alignment horizontal="center"/>
    </xf>
    <xf numFmtId="0" fontId="0" fillId="0" borderId="14" xfId="0" applyBorder="1" applyAlignment="1">
      <alignment horizontal="center"/>
    </xf>
    <xf numFmtId="0" fontId="14" fillId="0" borderId="13" xfId="0" applyFont="1" applyBorder="1" applyAlignment="1">
      <alignment horizontal="left" vertical="top" wrapText="1"/>
    </xf>
    <xf numFmtId="0" fontId="17" fillId="0" borderId="13" xfId="0" applyFont="1" applyBorder="1" applyAlignment="1">
      <alignment horizontal="left" vertical="top" wrapText="1"/>
    </xf>
    <xf numFmtId="0" fontId="14" fillId="0" borderId="13" xfId="0" applyFont="1" applyBorder="1" applyAlignment="1">
      <alignment horizontal="left" vertical="center" wrapText="1"/>
    </xf>
    <xf numFmtId="0" fontId="0" fillId="0" borderId="13" xfId="0" applyBorder="1" applyAlignment="1">
      <alignment horizontal="left" vertical="center" wrapText="1"/>
    </xf>
    <xf numFmtId="1" fontId="16" fillId="0" borderId="13" xfId="0" applyNumberFormat="1" applyFont="1" applyBorder="1" applyAlignment="1">
      <alignment horizontal="center" vertical="top" shrinkToFit="1"/>
    </xf>
    <xf numFmtId="164" fontId="0" fillId="0" borderId="13" xfId="0" applyNumberFormat="1" applyBorder="1" applyAlignment="1">
      <alignment horizontal="left" vertical="center" wrapText="1"/>
    </xf>
    <xf numFmtId="164" fontId="16" fillId="0" borderId="13" xfId="0" applyNumberFormat="1" applyFont="1" applyBorder="1" applyAlignment="1">
      <alignment horizontal="right" vertical="top" shrinkToFit="1"/>
    </xf>
    <xf numFmtId="164" fontId="0" fillId="0" borderId="13" xfId="0" applyNumberFormat="1" applyBorder="1"/>
    <xf numFmtId="0" fontId="0" fillId="0" borderId="13" xfId="0" applyBorder="1" applyAlignment="1">
      <alignment horizontal="left" vertical="top" wrapText="1"/>
    </xf>
    <xf numFmtId="1" fontId="26" fillId="0" borderId="13" xfId="0" applyNumberFormat="1" applyFont="1" applyBorder="1" applyAlignment="1">
      <alignment horizontal="center" vertical="top" shrinkToFit="1"/>
    </xf>
    <xf numFmtId="1" fontId="26" fillId="0" borderId="14" xfId="0" applyNumberFormat="1" applyFont="1" applyBorder="1" applyAlignment="1">
      <alignment horizontal="center" vertical="top" shrinkToFit="1"/>
    </xf>
    <xf numFmtId="0" fontId="21" fillId="0" borderId="12" xfId="0" applyFont="1" applyBorder="1" applyAlignment="1">
      <alignment horizontal="left" vertical="top" wrapText="1"/>
    </xf>
    <xf numFmtId="0" fontId="21" fillId="0" borderId="13" xfId="0" applyFont="1" applyBorder="1" applyAlignment="1">
      <alignment horizontal="left" vertical="top" wrapText="1"/>
    </xf>
    <xf numFmtId="0" fontId="23" fillId="0" borderId="13" xfId="0" applyFont="1" applyBorder="1" applyAlignment="1">
      <alignment horizontal="left" vertical="top" wrapText="1"/>
    </xf>
    <xf numFmtId="0" fontId="23" fillId="0" borderId="16" xfId="0" applyFont="1" applyBorder="1" applyAlignment="1">
      <alignment horizontal="left" vertical="top" wrapText="1"/>
    </xf>
    <xf numFmtId="0" fontId="21" fillId="0" borderId="15" xfId="0" applyFont="1" applyBorder="1" applyAlignment="1">
      <alignment horizontal="left" vertical="center" wrapText="1"/>
    </xf>
    <xf numFmtId="0" fontId="21" fillId="0" borderId="13" xfId="0" applyFont="1" applyBorder="1" applyAlignment="1">
      <alignment horizontal="left" vertical="center" wrapText="1"/>
    </xf>
    <xf numFmtId="0" fontId="23" fillId="0" borderId="14" xfId="0" applyFont="1" applyBorder="1" applyAlignment="1">
      <alignment horizontal="left" vertical="top" wrapText="1"/>
    </xf>
    <xf numFmtId="164" fontId="0" fillId="0" borderId="13" xfId="0" applyNumberFormat="1" applyBorder="1" applyAlignment="1">
      <alignment horizontal="center" vertical="top" wrapText="1"/>
    </xf>
    <xf numFmtId="2" fontId="26" fillId="0" borderId="13" xfId="0" applyNumberFormat="1" applyFont="1" applyBorder="1" applyAlignment="1">
      <alignment horizontal="right" vertical="top" shrinkToFit="1"/>
    </xf>
    <xf numFmtId="164" fontId="0" fillId="0" borderId="13" xfId="0" applyNumberFormat="1" applyBorder="1" applyAlignment="1">
      <alignment horizontal="left" vertical="top" wrapText="1"/>
    </xf>
    <xf numFmtId="164" fontId="0" fillId="0" borderId="14" xfId="0" applyNumberFormat="1" applyBorder="1" applyAlignment="1">
      <alignment horizontal="center" vertical="top" wrapText="1"/>
    </xf>
    <xf numFmtId="0" fontId="0" fillId="0" borderId="13" xfId="0" applyBorder="1" applyAlignment="1">
      <alignment horizontal="center" vertical="top" wrapText="1"/>
    </xf>
    <xf numFmtId="0" fontId="0" fillId="0" borderId="15" xfId="0" applyBorder="1" applyAlignment="1">
      <alignment horizontal="left" vertical="top" wrapText="1"/>
    </xf>
    <xf numFmtId="0" fontId="29" fillId="0" borderId="13" xfId="0" applyFont="1" applyBorder="1" applyAlignment="1">
      <alignment horizontal="left" vertical="top" wrapText="1"/>
    </xf>
    <xf numFmtId="0" fontId="34" fillId="0" borderId="13" xfId="0" applyFont="1" applyBorder="1"/>
    <xf numFmtId="0" fontId="0" fillId="0" borderId="14" xfId="0" applyBorder="1"/>
    <xf numFmtId="164" fontId="0" fillId="0" borderId="13" xfId="0" applyNumberFormat="1" applyBorder="1" applyAlignment="1">
      <alignment horizontal="center" wrapText="1"/>
    </xf>
    <xf numFmtId="164" fontId="0" fillId="0" borderId="14" xfId="0" applyNumberFormat="1" applyBorder="1" applyAlignment="1">
      <alignment horizontal="center" wrapText="1"/>
    </xf>
    <xf numFmtId="164" fontId="0" fillId="0" borderId="14" xfId="0" applyNumberFormat="1" applyBorder="1"/>
    <xf numFmtId="164" fontId="0" fillId="0" borderId="17" xfId="0" applyNumberFormat="1" applyBorder="1"/>
    <xf numFmtId="0" fontId="0" fillId="0" borderId="13" xfId="0" applyBorder="1" applyAlignment="1">
      <alignment horizontal="left" wrapText="1"/>
    </xf>
    <xf numFmtId="0" fontId="35" fillId="0" borderId="13" xfId="0" applyFont="1" applyBorder="1" applyAlignment="1">
      <alignment horizontal="left" vertical="top" wrapText="1"/>
    </xf>
    <xf numFmtId="0" fontId="5" fillId="0" borderId="16" xfId="0" applyFont="1" applyBorder="1" applyAlignment="1">
      <alignment horizontal="left" vertical="top" wrapText="1"/>
    </xf>
    <xf numFmtId="0" fontId="35" fillId="0" borderId="15" xfId="0" applyFont="1" applyBorder="1" applyAlignment="1">
      <alignment horizontal="left" vertical="center"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164" fontId="0" fillId="0" borderId="13" xfId="0" applyNumberFormat="1" applyBorder="1" applyAlignment="1">
      <alignment horizontal="left" wrapText="1"/>
    </xf>
    <xf numFmtId="1" fontId="44" fillId="0" borderId="13" xfId="0" applyNumberFormat="1" applyFont="1" applyBorder="1" applyAlignment="1">
      <alignment horizontal="center" vertical="top" shrinkToFit="1"/>
    </xf>
    <xf numFmtId="0" fontId="40" fillId="0" borderId="13" xfId="0" applyFont="1" applyBorder="1" applyAlignment="1">
      <alignment horizontal="left" vertical="top" wrapText="1"/>
    </xf>
    <xf numFmtId="0" fontId="42" fillId="0" borderId="13" xfId="0" applyFont="1" applyBorder="1" applyAlignment="1">
      <alignment horizontal="left" vertical="top" wrapText="1"/>
    </xf>
    <xf numFmtId="0" fontId="39" fillId="0" borderId="13" xfId="0" applyFont="1" applyBorder="1" applyAlignment="1">
      <alignment horizontal="left" vertical="top" wrapText="1"/>
    </xf>
    <xf numFmtId="0" fontId="42" fillId="0" borderId="14" xfId="0" applyFont="1" applyBorder="1" applyAlignment="1">
      <alignment horizontal="left" vertical="top" wrapText="1"/>
    </xf>
    <xf numFmtId="164" fontId="42" fillId="0" borderId="13" xfId="0" applyNumberFormat="1" applyFont="1" applyBorder="1" applyAlignment="1">
      <alignment horizontal="center" vertical="top" wrapText="1"/>
    </xf>
    <xf numFmtId="164" fontId="0" fillId="0" borderId="13" xfId="0" applyNumberFormat="1" applyBorder="1" applyAlignment="1">
      <alignment horizontal="center"/>
    </xf>
    <xf numFmtId="0" fontId="0" fillId="0" borderId="16" xfId="0" applyBorder="1" applyAlignment="1">
      <alignment horizontal="left" vertical="top" wrapText="1"/>
    </xf>
    <xf numFmtId="1" fontId="30" fillId="0" borderId="14" xfId="0" applyNumberFormat="1" applyFont="1" applyBorder="1" applyAlignment="1">
      <alignment horizontal="center" vertical="top" shrinkToFit="1"/>
    </xf>
    <xf numFmtId="0" fontId="28" fillId="0" borderId="12" xfId="0" applyFont="1" applyBorder="1" applyAlignment="1">
      <alignment horizontal="left" vertical="top" wrapText="1"/>
    </xf>
    <xf numFmtId="0" fontId="28" fillId="0" borderId="13" xfId="0" applyFont="1" applyBorder="1" applyAlignment="1">
      <alignment horizontal="left" vertical="top" wrapText="1"/>
    </xf>
    <xf numFmtId="0" fontId="28" fillId="0" borderId="15" xfId="0" applyFont="1" applyBorder="1" applyAlignment="1">
      <alignment horizontal="left" vertical="center" wrapText="1"/>
    </xf>
    <xf numFmtId="0" fontId="33" fillId="0" borderId="14" xfId="0" applyFont="1" applyBorder="1" applyAlignment="1">
      <alignment horizontal="left" vertical="top" wrapText="1"/>
    </xf>
    <xf numFmtId="1" fontId="30" fillId="0" borderId="13" xfId="0" applyNumberFormat="1" applyFont="1" applyBorder="1" applyAlignment="1">
      <alignment horizontal="center" vertical="top" shrinkToFit="1"/>
    </xf>
    <xf numFmtId="0" fontId="33" fillId="0" borderId="13" xfId="0" applyFont="1" applyBorder="1" applyAlignment="1">
      <alignment horizontal="left" vertical="top" wrapText="1"/>
    </xf>
    <xf numFmtId="164" fontId="30" fillId="0" borderId="13" xfId="0" applyNumberFormat="1" applyFont="1" applyBorder="1" applyAlignment="1">
      <alignment horizontal="right" vertical="top" shrinkToFit="1"/>
    </xf>
    <xf numFmtId="164" fontId="30" fillId="0" borderId="14" xfId="0" applyNumberFormat="1" applyFont="1" applyBorder="1" applyAlignment="1">
      <alignment horizontal="right" vertical="top" shrinkToFit="1"/>
    </xf>
    <xf numFmtId="164" fontId="33" fillId="0" borderId="13" xfId="0" applyNumberFormat="1" applyFont="1" applyBorder="1" applyAlignment="1">
      <alignment horizontal="center" vertical="top" wrapText="1"/>
    </xf>
    <xf numFmtId="164" fontId="33" fillId="0" borderId="14" xfId="0" applyNumberFormat="1" applyFont="1" applyBorder="1" applyAlignment="1">
      <alignment horizontal="center" vertical="top" wrapText="1"/>
    </xf>
    <xf numFmtId="0" fontId="1" fillId="0" borderId="13" xfId="0" applyFont="1" applyBorder="1"/>
    <xf numFmtId="0" fontId="1" fillId="0" borderId="13" xfId="0" applyFont="1" applyBorder="1" applyAlignment="1">
      <alignment horizontal="center" wrapText="1"/>
    </xf>
    <xf numFmtId="0" fontId="0" fillId="0" borderId="14" xfId="0" applyBorder="1" applyAlignment="1">
      <alignment horizontal="center" wrapText="1"/>
    </xf>
    <xf numFmtId="164" fontId="1" fillId="0" borderId="4" xfId="0" applyNumberFormat="1" applyFont="1" applyBorder="1"/>
    <xf numFmtId="0" fontId="1" fillId="0" borderId="13" xfId="0" applyFont="1" applyBorder="1" applyAlignment="1">
      <alignment horizontal="left" vertical="top" wrapText="1"/>
    </xf>
    <xf numFmtId="0" fontId="45" fillId="0" borderId="13" xfId="0" applyFont="1" applyBorder="1" applyAlignment="1">
      <alignment horizontal="left" vertical="top" wrapText="1"/>
    </xf>
    <xf numFmtId="164" fontId="16" fillId="0" borderId="13" xfId="0" applyNumberFormat="1" applyFont="1" applyBorder="1" applyAlignment="1">
      <alignment horizontal="right" vertical="center" shrinkToFit="1"/>
    </xf>
    <xf numFmtId="0" fontId="7" fillId="0" borderId="1" xfId="0" applyFont="1" applyBorder="1" applyAlignment="1">
      <alignment horizontal="left" vertical="top" wrapText="1"/>
    </xf>
    <xf numFmtId="0" fontId="7" fillId="0" borderId="13" xfId="0" applyFont="1" applyBorder="1" applyAlignment="1">
      <alignment horizontal="left" vertical="top" wrapText="1"/>
    </xf>
    <xf numFmtId="0" fontId="11" fillId="0" borderId="13" xfId="0" applyFont="1" applyBorder="1" applyAlignment="1">
      <alignment horizontal="center" vertical="top" wrapText="1"/>
    </xf>
    <xf numFmtId="0" fontId="12" fillId="0" borderId="13" xfId="0" applyFont="1" applyBorder="1" applyAlignment="1">
      <alignment horizontal="center" vertical="top" wrapText="1"/>
    </xf>
    <xf numFmtId="0" fontId="14" fillId="0" borderId="12" xfId="0" applyFont="1" applyBorder="1" applyAlignment="1">
      <alignment horizontal="left" vertical="top" wrapText="1"/>
    </xf>
    <xf numFmtId="0" fontId="41" fillId="0" borderId="13" xfId="0" applyFont="1" applyBorder="1" applyAlignment="1">
      <alignment horizontal="left" vertical="top" wrapText="1"/>
    </xf>
    <xf numFmtId="0" fontId="0" fillId="0" borderId="19" xfId="0" applyBorder="1" applyAlignment="1">
      <alignment horizontal="left" wrapText="1"/>
    </xf>
    <xf numFmtId="166" fontId="0" fillId="0" borderId="0" xfId="0" applyNumberFormat="1" applyAlignment="1">
      <alignment horizontal="left" vertical="top"/>
    </xf>
    <xf numFmtId="166" fontId="0" fillId="0" borderId="0" xfId="0" applyNumberFormat="1"/>
    <xf numFmtId="164" fontId="0" fillId="0" borderId="0" xfId="0" applyNumberFormat="1" applyAlignment="1">
      <alignment horizontal="center"/>
    </xf>
    <xf numFmtId="164" fontId="0" fillId="0" borderId="0" xfId="0" applyNumberFormat="1" applyAlignment="1">
      <alignment horizontal="center" vertical="top" wrapText="1"/>
    </xf>
    <xf numFmtId="164" fontId="0" fillId="0" borderId="0" xfId="0" applyNumberFormat="1" applyAlignment="1">
      <alignment horizontal="left" wrapText="1"/>
    </xf>
    <xf numFmtId="0" fontId="0" fillId="0" borderId="19" xfId="0" applyBorder="1"/>
    <xf numFmtId="0" fontId="0" fillId="0" borderId="19" xfId="0" applyBorder="1" applyAlignment="1">
      <alignment horizontal="center"/>
    </xf>
    <xf numFmtId="0" fontId="17" fillId="0" borderId="12" xfId="0" applyFont="1" applyBorder="1" applyAlignment="1">
      <alignment horizontal="left" vertical="top" wrapText="1"/>
    </xf>
    <xf numFmtId="0" fontId="0" fillId="0" borderId="0" xfId="0" applyAlignment="1">
      <alignment horizontal="left" vertical="top" wrapText="1"/>
    </xf>
    <xf numFmtId="164" fontId="0" fillId="0" borderId="0" xfId="0" applyNumberFormat="1" applyAlignment="1">
      <alignment horizontal="left" vertical="center" wrapText="1"/>
    </xf>
    <xf numFmtId="164" fontId="16" fillId="0" borderId="0" xfId="0" applyNumberFormat="1" applyFont="1" applyAlignment="1">
      <alignment horizontal="right" vertical="top" shrinkToFit="1"/>
    </xf>
    <xf numFmtId="164" fontId="0" fillId="0" borderId="13" xfId="0" applyNumberFormat="1" applyBorder="1" applyAlignment="1">
      <alignment vertical="top" wrapText="1"/>
    </xf>
    <xf numFmtId="164" fontId="1" fillId="0" borderId="0" xfId="0" applyNumberFormat="1" applyFont="1"/>
    <xf numFmtId="0" fontId="1" fillId="0" borderId="0" xfId="0" applyFont="1"/>
    <xf numFmtId="164" fontId="1" fillId="0" borderId="3" xfId="0" applyNumberFormat="1" applyFont="1" applyBorder="1"/>
    <xf numFmtId="0" fontId="0" fillId="0" borderId="19" xfId="0" applyBorder="1" applyAlignment="1">
      <alignment horizontal="left" vertical="center" wrapText="1"/>
    </xf>
    <xf numFmtId="0" fontId="28" fillId="0" borderId="12" xfId="0" applyFont="1" applyBorder="1" applyAlignment="1">
      <alignment horizontal="center" vertical="top" wrapText="1"/>
    </xf>
    <xf numFmtId="164" fontId="28" fillId="0" borderId="12" xfId="0" applyNumberFormat="1" applyFont="1" applyBorder="1" applyAlignment="1">
      <alignment horizontal="center" vertical="top" wrapText="1"/>
    </xf>
    <xf numFmtId="0" fontId="0" fillId="0" borderId="0" xfId="0" applyAlignment="1">
      <alignment horizontal="center"/>
    </xf>
    <xf numFmtId="164" fontId="28" fillId="0" borderId="4" xfId="0" applyNumberFormat="1" applyFont="1" applyBorder="1" applyAlignment="1">
      <alignment horizontal="center" vertical="top" wrapText="1"/>
    </xf>
    <xf numFmtId="164" fontId="33" fillId="0" borderId="13" xfId="0" applyNumberFormat="1" applyFont="1" applyBorder="1" applyAlignment="1">
      <alignment horizontal="center" wrapText="1"/>
    </xf>
    <xf numFmtId="164" fontId="5" fillId="0" borderId="0" xfId="0" applyNumberFormat="1" applyFont="1" applyAlignment="1">
      <alignment horizontal="center" vertical="top" wrapText="1"/>
    </xf>
    <xf numFmtId="0" fontId="0" fillId="0" borderId="19" xfId="0" applyBorder="1" applyAlignment="1">
      <alignment horizontal="left" vertical="top" wrapText="1"/>
    </xf>
    <xf numFmtId="1" fontId="38" fillId="0" borderId="19" xfId="0" applyNumberFormat="1" applyFont="1" applyBorder="1" applyAlignment="1">
      <alignment horizontal="center" vertical="top" shrinkToFit="1"/>
    </xf>
    <xf numFmtId="0" fontId="0" fillId="0" borderId="0" xfId="0" applyAlignment="1">
      <alignment horizontal="left" wrapText="1"/>
    </xf>
    <xf numFmtId="164" fontId="0" fillId="0" borderId="0" xfId="0" applyNumberFormat="1" applyAlignment="1">
      <alignment horizontal="left" vertical="top" wrapText="1"/>
    </xf>
    <xf numFmtId="164" fontId="35" fillId="0" borderId="13" xfId="0" applyNumberFormat="1" applyFont="1" applyBorder="1" applyAlignment="1">
      <alignment horizontal="center" vertical="top" wrapText="1"/>
    </xf>
    <xf numFmtId="0" fontId="35" fillId="0" borderId="0" xfId="0" applyFont="1" applyAlignment="1">
      <alignment horizontal="center" vertical="top" wrapText="1"/>
    </xf>
    <xf numFmtId="164" fontId="35" fillId="0" borderId="0" xfId="0" applyNumberFormat="1" applyFont="1" applyAlignment="1">
      <alignment horizontal="left" vertical="top" wrapText="1" indent="2"/>
    </xf>
    <xf numFmtId="0" fontId="39" fillId="0" borderId="12" xfId="0" applyFont="1" applyBorder="1" applyAlignment="1">
      <alignment horizontal="center" vertical="top" wrapText="1"/>
    </xf>
    <xf numFmtId="164" fontId="39" fillId="0" borderId="12" xfId="0" applyNumberFormat="1" applyFont="1" applyBorder="1" applyAlignment="1">
      <alignment horizontal="center" vertical="top" wrapText="1"/>
    </xf>
    <xf numFmtId="0" fontId="0" fillId="0" borderId="20" xfId="0" applyBorder="1" applyAlignment="1">
      <alignment horizontal="left" wrapText="1"/>
    </xf>
    <xf numFmtId="0" fontId="46" fillId="0" borderId="13" xfId="0" applyFont="1" applyBorder="1" applyAlignment="1">
      <alignment horizontal="center" vertical="center" wrapText="1"/>
    </xf>
    <xf numFmtId="0" fontId="47" fillId="0" borderId="13" xfId="0" applyFont="1" applyBorder="1"/>
    <xf numFmtId="0" fontId="42" fillId="0" borderId="0" xfId="0" applyFont="1" applyAlignment="1">
      <alignment horizontal="center" vertical="top" wrapText="1"/>
    </xf>
    <xf numFmtId="0" fontId="41" fillId="0" borderId="0" xfId="0" applyFont="1" applyAlignment="1">
      <alignment horizontal="center" vertical="top" wrapText="1"/>
    </xf>
    <xf numFmtId="164" fontId="1" fillId="0" borderId="1" xfId="0" applyNumberFormat="1" applyFont="1" applyBorder="1" applyAlignment="1">
      <alignment horizontal="center"/>
    </xf>
    <xf numFmtId="164" fontId="1" fillId="0" borderId="4" xfId="0" applyNumberFormat="1" applyFont="1" applyBorder="1" applyAlignment="1">
      <alignment horizontal="center"/>
    </xf>
    <xf numFmtId="164" fontId="0" fillId="0" borderId="13" xfId="0" applyNumberFormat="1" applyBorder="1" applyAlignment="1">
      <alignment horizontal="center" vertical="center" wrapText="1"/>
    </xf>
    <xf numFmtId="164" fontId="16" fillId="0" borderId="13" xfId="0" applyNumberFormat="1" applyFont="1" applyBorder="1" applyAlignment="1">
      <alignment horizontal="center" vertical="top" shrinkToFit="1"/>
    </xf>
    <xf numFmtId="164" fontId="27" fillId="0" borderId="11" xfId="0" applyNumberFormat="1" applyFont="1" applyBorder="1" applyAlignment="1">
      <alignment horizontal="center" vertical="top" shrinkToFit="1"/>
    </xf>
    <xf numFmtId="164" fontId="27" fillId="0" borderId="12" xfId="0" applyNumberFormat="1" applyFont="1" applyBorder="1" applyAlignment="1">
      <alignment horizontal="center" vertical="top" shrinkToFit="1"/>
    </xf>
    <xf numFmtId="164" fontId="38" fillId="0" borderId="13" xfId="0" applyNumberFormat="1" applyFont="1" applyBorder="1" applyAlignment="1">
      <alignment horizontal="center" vertical="top" shrinkToFit="1"/>
    </xf>
    <xf numFmtId="164" fontId="38" fillId="0" borderId="14" xfId="0" applyNumberFormat="1" applyFont="1" applyBorder="1" applyAlignment="1">
      <alignment horizontal="center" vertical="top" shrinkToFit="1"/>
    </xf>
    <xf numFmtId="164" fontId="48" fillId="0" borderId="4" xfId="0" applyNumberFormat="1" applyFont="1" applyBorder="1" applyAlignment="1">
      <alignment horizontal="center" vertical="top" shrinkToFit="1"/>
    </xf>
    <xf numFmtId="164" fontId="0" fillId="0" borderId="14" xfId="0" applyNumberFormat="1" applyBorder="1" applyAlignment="1">
      <alignment horizontal="center"/>
    </xf>
    <xf numFmtId="0" fontId="1" fillId="0" borderId="2" xfId="0" applyFont="1" applyBorder="1" applyAlignment="1">
      <alignment horizontal="left" wrapText="1"/>
    </xf>
    <xf numFmtId="0" fontId="1" fillId="0" borderId="3" xfId="0" applyFont="1" applyBorder="1" applyAlignment="1">
      <alignment horizontal="left" wrapText="1"/>
    </xf>
    <xf numFmtId="1" fontId="26" fillId="0" borderId="20" xfId="0" applyNumberFormat="1" applyFont="1" applyBorder="1" applyAlignment="1">
      <alignment horizontal="center" vertical="top" shrinkToFit="1"/>
    </xf>
    <xf numFmtId="164" fontId="0" fillId="0" borderId="17" xfId="0" applyNumberFormat="1" applyBorder="1" applyAlignment="1">
      <alignment horizontal="center" vertical="top" wrapText="1"/>
    </xf>
    <xf numFmtId="164" fontId="1" fillId="0" borderId="14" xfId="0" applyNumberFormat="1" applyFont="1" applyBorder="1" applyAlignment="1">
      <alignment horizontal="center" vertical="top" wrapText="1"/>
    </xf>
    <xf numFmtId="164" fontId="21" fillId="0" borderId="12" xfId="0" applyNumberFormat="1" applyFont="1" applyBorder="1" applyAlignment="1">
      <alignment horizontal="center" vertical="top" wrapText="1"/>
    </xf>
    <xf numFmtId="164" fontId="28" fillId="0" borderId="21" xfId="0" applyNumberFormat="1" applyFont="1" applyBorder="1" applyAlignment="1">
      <alignment horizontal="center" vertical="top" wrapText="1"/>
    </xf>
    <xf numFmtId="0" fontId="1" fillId="0" borderId="12" xfId="0" applyFont="1" applyBorder="1" applyAlignment="1">
      <alignment horizontal="center"/>
    </xf>
    <xf numFmtId="0" fontId="14" fillId="0" borderId="12" xfId="0" applyFont="1" applyBorder="1" applyAlignment="1">
      <alignment horizontal="center" vertical="top" wrapText="1"/>
    </xf>
    <xf numFmtId="164" fontId="14" fillId="0" borderId="12" xfId="0" applyNumberFormat="1" applyFont="1" applyBorder="1" applyAlignment="1">
      <alignment horizontal="left" vertical="top" wrapText="1" indent="1"/>
    </xf>
    <xf numFmtId="164" fontId="14" fillId="0" borderId="12" xfId="0" applyNumberFormat="1" applyFont="1" applyBorder="1" applyAlignment="1">
      <alignment horizontal="left" vertical="top" wrapText="1" indent="2"/>
    </xf>
    <xf numFmtId="164" fontId="1" fillId="0" borderId="13" xfId="0" applyNumberFormat="1" applyFont="1" applyBorder="1"/>
    <xf numFmtId="0" fontId="1" fillId="0" borderId="13" xfId="0" applyFont="1" applyBorder="1" applyAlignment="1">
      <alignment horizontal="left"/>
    </xf>
    <xf numFmtId="0" fontId="15" fillId="0" borderId="13" xfId="0" applyFont="1" applyBorder="1" applyAlignment="1">
      <alignment horizontal="left" vertical="top" wrapText="1"/>
    </xf>
    <xf numFmtId="164" fontId="16" fillId="0" borderId="14" xfId="0" applyNumberFormat="1" applyFont="1" applyBorder="1" applyAlignment="1">
      <alignment horizontal="right" vertical="center" shrinkToFit="1"/>
    </xf>
    <xf numFmtId="166" fontId="0" fillId="0" borderId="13" xfId="0" applyNumberFormat="1" applyBorder="1"/>
    <xf numFmtId="0" fontId="0" fillId="0" borderId="13" xfId="0" applyBorder="1" applyAlignment="1">
      <alignment horizontal="center" vertical="center"/>
    </xf>
    <xf numFmtId="166" fontId="0" fillId="0" borderId="13" xfId="0" applyNumberFormat="1" applyBorder="1" applyAlignment="1">
      <alignment vertical="center"/>
    </xf>
    <xf numFmtId="0" fontId="0" fillId="0" borderId="0" xfId="0" applyAlignment="1">
      <alignment horizontal="center" vertical="center"/>
    </xf>
    <xf numFmtId="0" fontId="0" fillId="0" borderId="0" xfId="0" applyAlignment="1">
      <alignment wrapText="1"/>
    </xf>
    <xf numFmtId="0" fontId="49" fillId="0" borderId="0" xfId="0" applyFont="1" applyAlignment="1">
      <alignment horizontal="center"/>
    </xf>
    <xf numFmtId="0" fontId="7" fillId="0" borderId="12" xfId="0" applyFont="1" applyBorder="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7" fillId="0" borderId="3" xfId="0" applyFont="1" applyBorder="1" applyAlignment="1">
      <alignment horizontal="center" vertical="top" wrapText="1"/>
    </xf>
    <xf numFmtId="0" fontId="12" fillId="0" borderId="14" xfId="0" applyFont="1" applyBorder="1" applyAlignment="1">
      <alignment horizontal="left" vertical="top" wrapText="1"/>
    </xf>
    <xf numFmtId="0" fontId="7" fillId="0" borderId="19" xfId="0" applyFont="1" applyBorder="1" applyAlignment="1">
      <alignment horizontal="left" vertical="top" wrapText="1"/>
    </xf>
    <xf numFmtId="0" fontId="11" fillId="0" borderId="19" xfId="0" applyFont="1" applyBorder="1" applyAlignment="1">
      <alignment horizontal="left" vertical="top" wrapText="1"/>
    </xf>
    <xf numFmtId="0" fontId="12" fillId="0" borderId="19" xfId="0" applyFont="1" applyBorder="1" applyAlignment="1">
      <alignment horizontal="left" vertical="top" wrapText="1"/>
    </xf>
    <xf numFmtId="0" fontId="11" fillId="0" borderId="14" xfId="0" applyFont="1" applyBorder="1" applyAlignment="1">
      <alignment horizontal="center" vertical="top" wrapText="1"/>
    </xf>
    <xf numFmtId="164" fontId="7" fillId="0" borderId="1" xfId="0" applyNumberFormat="1" applyFont="1" applyBorder="1" applyAlignment="1">
      <alignment horizontal="center" wrapText="1"/>
    </xf>
    <xf numFmtId="164" fontId="7" fillId="0" borderId="13" xfId="0" applyNumberFormat="1" applyFont="1" applyBorder="1" applyAlignment="1">
      <alignment horizontal="center" wrapText="1"/>
    </xf>
    <xf numFmtId="164" fontId="7" fillId="0" borderId="14" xfId="0" applyNumberFormat="1" applyFont="1" applyBorder="1" applyAlignment="1">
      <alignment horizontal="center" wrapText="1"/>
    </xf>
    <xf numFmtId="164" fontId="7" fillId="0" borderId="12" xfId="0" applyNumberFormat="1" applyFont="1" applyBorder="1" applyAlignment="1">
      <alignment horizontal="center" wrapText="1"/>
    </xf>
    <xf numFmtId="164" fontId="10" fillId="0" borderId="13" xfId="0" applyNumberFormat="1" applyFont="1" applyBorder="1" applyAlignment="1">
      <alignment horizontal="center" shrinkToFit="1"/>
    </xf>
    <xf numFmtId="164" fontId="13" fillId="0" borderId="1" xfId="0" applyNumberFormat="1" applyFont="1" applyBorder="1" applyAlignment="1">
      <alignment horizontal="center" shrinkToFit="1"/>
    </xf>
    <xf numFmtId="164" fontId="16" fillId="0" borderId="14" xfId="0" applyNumberFormat="1" applyFont="1" applyBorder="1" applyAlignment="1">
      <alignment horizontal="center" vertical="top" shrinkToFit="1"/>
    </xf>
    <xf numFmtId="164" fontId="0" fillId="0" borderId="4" xfId="0" applyNumberFormat="1" applyBorder="1" applyAlignment="1">
      <alignment horizontal="center"/>
    </xf>
    <xf numFmtId="2" fontId="26" fillId="0" borderId="13" xfId="0" applyNumberFormat="1" applyFont="1" applyBorder="1" applyAlignment="1">
      <alignment horizontal="right" vertical="center" shrinkToFit="1"/>
    </xf>
    <xf numFmtId="2" fontId="26" fillId="0" borderId="14" xfId="0" applyNumberFormat="1" applyFont="1" applyBorder="1" applyAlignment="1">
      <alignment horizontal="right" vertical="top" shrinkToFit="1"/>
    </xf>
    <xf numFmtId="164" fontId="27" fillId="0" borderId="4" xfId="0" applyNumberFormat="1" applyFont="1" applyBorder="1" applyAlignment="1">
      <alignment horizontal="center" vertical="top" shrinkToFit="1"/>
    </xf>
    <xf numFmtId="164" fontId="35" fillId="0" borderId="12" xfId="0" applyNumberFormat="1" applyFont="1" applyBorder="1" applyAlignment="1">
      <alignment horizontal="center" vertical="top" wrapText="1"/>
    </xf>
    <xf numFmtId="164" fontId="5" fillId="0" borderId="14" xfId="0" applyNumberFormat="1" applyFont="1" applyBorder="1" applyAlignment="1">
      <alignment horizontal="center" vertical="top" wrapText="1"/>
    </xf>
    <xf numFmtId="0" fontId="50" fillId="0" borderId="12" xfId="0" applyFont="1" applyBorder="1" applyAlignment="1">
      <alignment horizontal="center" vertical="top" wrapText="1"/>
    </xf>
    <xf numFmtId="0" fontId="42" fillId="0" borderId="13" xfId="0" applyFont="1" applyBorder="1" applyAlignment="1">
      <alignment horizontal="center" vertical="top" wrapText="1"/>
    </xf>
    <xf numFmtId="0" fontId="41" fillId="0" borderId="13" xfId="0" applyFont="1" applyBorder="1" applyAlignment="1">
      <alignment horizontal="center" vertical="top" wrapText="1"/>
    </xf>
    <xf numFmtId="0" fontId="39" fillId="0" borderId="14" xfId="0" applyFont="1" applyBorder="1" applyAlignment="1">
      <alignment horizontal="left" vertical="top" wrapText="1"/>
    </xf>
    <xf numFmtId="164" fontId="1" fillId="0" borderId="4" xfId="0" applyNumberFormat="1" applyFont="1" applyBorder="1" applyAlignment="1">
      <alignment horizontal="center" vertical="top" wrapText="1"/>
    </xf>
    <xf numFmtId="0" fontId="1" fillId="0" borderId="13" xfId="0" applyFont="1" applyBorder="1" applyAlignment="1">
      <alignment horizontal="center"/>
    </xf>
    <xf numFmtId="0" fontId="1" fillId="0" borderId="0" xfId="0" applyFont="1" applyAlignment="1">
      <alignment horizontal="left" vertical="top" wrapText="1"/>
    </xf>
    <xf numFmtId="0" fontId="34" fillId="0" borderId="0" xfId="0" applyFont="1"/>
    <xf numFmtId="164" fontId="51" fillId="0" borderId="10" xfId="0" applyNumberFormat="1" applyFont="1" applyBorder="1" applyAlignment="1">
      <alignment horizontal="center" vertical="top" shrinkToFit="1"/>
    </xf>
    <xf numFmtId="0" fontId="11" fillId="0" borderId="13" xfId="0" applyFont="1" applyBorder="1" applyAlignment="1">
      <alignment horizontal="left" vertical="top" wrapText="1"/>
    </xf>
    <xf numFmtId="164" fontId="52" fillId="0" borderId="10" xfId="0" applyNumberFormat="1" applyFont="1" applyBorder="1" applyAlignment="1">
      <alignment horizontal="center" vertical="center" wrapText="1"/>
    </xf>
    <xf numFmtId="164" fontId="52" fillId="0" borderId="10" xfId="0" applyNumberFormat="1" applyFont="1" applyBorder="1" applyAlignment="1">
      <alignment horizontal="center" wrapText="1"/>
    </xf>
    <xf numFmtId="164" fontId="52" fillId="0" borderId="10" xfId="0" applyNumberFormat="1" applyFont="1" applyBorder="1" applyAlignment="1">
      <alignment horizontal="center" vertical="top" wrapText="1"/>
    </xf>
    <xf numFmtId="164" fontId="13" fillId="0" borderId="1" xfId="0" applyNumberFormat="1" applyFont="1" applyBorder="1" applyAlignment="1">
      <alignment horizontal="center" vertical="top" shrinkToFit="1"/>
    </xf>
    <xf numFmtId="164" fontId="13" fillId="0" borderId="10" xfId="0" applyNumberFormat="1" applyFont="1" applyBorder="1" applyAlignment="1">
      <alignment horizontal="center" shrinkToFit="1"/>
    </xf>
    <xf numFmtId="0" fontId="53" fillId="0" borderId="22" xfId="0" applyFont="1" applyBorder="1" applyAlignment="1">
      <alignment horizontal="left" vertical="center" wrapText="1"/>
    </xf>
    <xf numFmtId="0" fontId="53" fillId="0" borderId="22" xfId="0" applyFont="1" applyBorder="1" applyAlignment="1">
      <alignment horizontal="left" vertical="center"/>
    </xf>
    <xf numFmtId="0" fontId="54" fillId="0" borderId="22" xfId="0" applyFont="1" applyBorder="1" applyAlignment="1">
      <alignment horizontal="left" vertical="center"/>
    </xf>
    <xf numFmtId="0" fontId="2" fillId="0" borderId="22" xfId="0" applyFont="1" applyBorder="1" applyAlignment="1">
      <alignment horizontal="center"/>
    </xf>
    <xf numFmtId="0" fontId="54" fillId="0" borderId="22" xfId="0" applyFont="1" applyBorder="1" applyAlignment="1">
      <alignment horizontal="left" vertical="center" wrapText="1"/>
    </xf>
    <xf numFmtId="0" fontId="56" fillId="0" borderId="22" xfId="0" applyFont="1" applyBorder="1" applyAlignment="1">
      <alignment horizontal="center" vertical="center"/>
    </xf>
    <xf numFmtId="0" fontId="56" fillId="0" borderId="22" xfId="0" applyFont="1" applyBorder="1" applyAlignment="1">
      <alignment horizontal="left" vertical="center"/>
    </xf>
    <xf numFmtId="0" fontId="57" fillId="0" borderId="0" xfId="0" applyFont="1" applyAlignment="1">
      <alignment horizontal="left" vertical="center"/>
    </xf>
    <xf numFmtId="0" fontId="57" fillId="0" borderId="0" xfId="0" applyFont="1"/>
    <xf numFmtId="0" fontId="59" fillId="0" borderId="0" xfId="0" applyFont="1" applyAlignment="1">
      <alignment horizontal="center" vertical="center" wrapText="1"/>
    </xf>
    <xf numFmtId="0" fontId="60" fillId="0" borderId="0" xfId="0" applyFont="1" applyAlignment="1">
      <alignment horizontal="left" vertical="center" indent="1"/>
    </xf>
    <xf numFmtId="0" fontId="61" fillId="0" borderId="0" xfId="0" applyFont="1"/>
    <xf numFmtId="0" fontId="60" fillId="0" borderId="0" xfId="0" applyFont="1" applyAlignment="1">
      <alignment vertical="center"/>
    </xf>
    <xf numFmtId="0" fontId="62" fillId="0" borderId="0" xfId="0" applyFont="1" applyAlignment="1">
      <alignment horizontal="left" vertical="center" indent="1"/>
    </xf>
    <xf numFmtId="0" fontId="62" fillId="0" borderId="0" xfId="0" applyFont="1" applyAlignment="1">
      <alignment horizontal="center" vertical="center"/>
    </xf>
    <xf numFmtId="0" fontId="63" fillId="0" borderId="23" xfId="0" applyFont="1" applyBorder="1" applyAlignment="1">
      <alignment horizontal="center" wrapText="1"/>
    </xf>
    <xf numFmtId="0" fontId="64" fillId="0" borderId="26" xfId="0" applyFont="1" applyBorder="1" applyAlignment="1">
      <alignment horizontal="center" vertical="center" wrapText="1"/>
    </xf>
    <xf numFmtId="0" fontId="57" fillId="0" borderId="30" xfId="0" applyFont="1" applyBorder="1"/>
    <xf numFmtId="0" fontId="64" fillId="0" borderId="22" xfId="0" applyFont="1" applyBorder="1" applyAlignment="1">
      <alignment horizontal="center" vertical="center" wrapText="1"/>
    </xf>
    <xf numFmtId="0" fontId="63" fillId="0" borderId="31" xfId="0" applyFont="1" applyBorder="1" applyAlignment="1">
      <alignment horizontal="center" vertical="center" wrapText="1"/>
    </xf>
    <xf numFmtId="0" fontId="64" fillId="0" borderId="32" xfId="0" applyFont="1" applyBorder="1" applyAlignment="1">
      <alignment horizontal="center" vertical="center" wrapText="1"/>
    </xf>
    <xf numFmtId="0" fontId="63" fillId="0" borderId="32" xfId="0" applyFont="1" applyBorder="1" applyAlignment="1">
      <alignment horizontal="center" vertical="center" wrapText="1"/>
    </xf>
    <xf numFmtId="0" fontId="64" fillId="0" borderId="33" xfId="0" applyFont="1" applyBorder="1" applyAlignment="1">
      <alignment horizontal="center" vertical="center" wrapText="1"/>
    </xf>
    <xf numFmtId="0" fontId="65" fillId="0" borderId="0" xfId="0" applyFont="1" applyAlignment="1">
      <alignment vertical="center" wrapText="1"/>
    </xf>
    <xf numFmtId="0" fontId="66" fillId="0" borderId="0" xfId="0" applyFont="1" applyAlignment="1">
      <alignment horizontal="center" vertical="top" wrapText="1"/>
    </xf>
    <xf numFmtId="0" fontId="66" fillId="0" borderId="0" xfId="0" applyFont="1"/>
    <xf numFmtId="0" fontId="69" fillId="0" borderId="0" xfId="0" applyFont="1" applyAlignment="1">
      <alignment horizontal="left" vertical="center" wrapText="1"/>
    </xf>
    <xf numFmtId="0" fontId="69" fillId="0" borderId="0" xfId="0" applyFont="1" applyAlignment="1">
      <alignment horizontal="center" vertical="center" wrapText="1"/>
    </xf>
    <xf numFmtId="0" fontId="71" fillId="0" borderId="0" xfId="0" applyFont="1" applyAlignment="1">
      <alignment horizontal="left" vertical="center" wrapText="1"/>
    </xf>
    <xf numFmtId="0" fontId="70" fillId="0" borderId="0" xfId="0" applyFont="1" applyAlignment="1">
      <alignment horizontal="left" vertical="center" wrapText="1"/>
    </xf>
    <xf numFmtId="0" fontId="63" fillId="0" borderId="0" xfId="0" applyFont="1" applyAlignment="1">
      <alignment vertical="center"/>
    </xf>
    <xf numFmtId="0" fontId="55" fillId="0" borderId="0" xfId="0" applyFont="1" applyAlignment="1">
      <alignment horizontal="left" vertical="center" indent="3"/>
    </xf>
    <xf numFmtId="0" fontId="72" fillId="0" borderId="0" xfId="0" applyFont="1" applyAlignment="1">
      <alignment vertical="center"/>
    </xf>
    <xf numFmtId="0" fontId="53" fillId="0" borderId="0" xfId="0" applyFont="1" applyAlignment="1">
      <alignment horizontal="left" vertical="center" wrapText="1"/>
    </xf>
    <xf numFmtId="0" fontId="53" fillId="0" borderId="0" xfId="0" applyFont="1" applyAlignment="1">
      <alignment vertical="center"/>
    </xf>
    <xf numFmtId="0" fontId="54" fillId="0" borderId="0" xfId="0" applyFont="1"/>
    <xf numFmtId="0" fontId="53" fillId="0" borderId="0" xfId="0" applyFont="1" applyAlignment="1">
      <alignment vertical="center" wrapText="1"/>
    </xf>
    <xf numFmtId="0" fontId="53" fillId="0" borderId="0" xfId="0" applyFont="1" applyAlignment="1">
      <alignment horizontal="right" vertical="center" wrapText="1"/>
    </xf>
    <xf numFmtId="0" fontId="53" fillId="0" borderId="0" xfId="0" applyFont="1" applyAlignment="1">
      <alignment horizontal="left" vertical="center" wrapText="1" indent="1"/>
    </xf>
    <xf numFmtId="0" fontId="53" fillId="0" borderId="0" xfId="0" applyFont="1" applyAlignment="1">
      <alignment horizontal="left" vertical="center" indent="3"/>
    </xf>
    <xf numFmtId="0" fontId="69" fillId="0" borderId="0" xfId="0" applyFont="1" applyAlignment="1">
      <alignment vertical="center" wrapText="1"/>
    </xf>
    <xf numFmtId="0" fontId="74" fillId="0" borderId="0" xfId="0" applyFont="1" applyAlignment="1">
      <alignment horizontal="center" vertical="center"/>
    </xf>
    <xf numFmtId="0" fontId="75" fillId="0" borderId="0" xfId="0" applyFont="1" applyAlignment="1">
      <alignment vertical="center" wrapText="1"/>
    </xf>
    <xf numFmtId="0" fontId="76" fillId="0" borderId="0" xfId="0" applyFont="1" applyAlignment="1">
      <alignment horizontal="center"/>
    </xf>
    <xf numFmtId="0" fontId="77" fillId="0" borderId="22" xfId="0" applyFont="1" applyBorder="1" applyAlignment="1">
      <alignment horizontal="center"/>
    </xf>
    <xf numFmtId="167" fontId="77" fillId="0" borderId="22" xfId="0" applyNumberFormat="1" applyFont="1" applyBorder="1" applyAlignment="1">
      <alignment horizontal="center"/>
    </xf>
    <xf numFmtId="168" fontId="77" fillId="0" borderId="22" xfId="0" applyNumberFormat="1" applyFont="1" applyBorder="1" applyAlignment="1">
      <alignment horizontal="center"/>
    </xf>
    <xf numFmtId="0" fontId="57" fillId="0" borderId="0" xfId="0" applyFont="1" applyAlignment="1">
      <alignment horizontal="center"/>
    </xf>
    <xf numFmtId="0" fontId="54" fillId="0" borderId="22" xfId="0" applyFont="1" applyBorder="1"/>
    <xf numFmtId="0" fontId="54" fillId="0" borderId="22" xfId="0" applyFont="1" applyBorder="1" applyAlignment="1">
      <alignment horizontal="center"/>
    </xf>
    <xf numFmtId="167" fontId="54" fillId="0" borderId="22" xfId="0" applyNumberFormat="1" applyFont="1" applyBorder="1" applyAlignment="1">
      <alignment horizontal="center"/>
    </xf>
    <xf numFmtId="168" fontId="54" fillId="0" borderId="22" xfId="0" applyNumberFormat="1" applyFont="1" applyBorder="1" applyAlignment="1">
      <alignment horizontal="center"/>
    </xf>
    <xf numFmtId="168" fontId="53" fillId="0" borderId="22" xfId="0" applyNumberFormat="1" applyFont="1" applyBorder="1" applyAlignment="1">
      <alignment horizontal="center" vertical="center"/>
    </xf>
    <xf numFmtId="0" fontId="78" fillId="0" borderId="0" xfId="0" applyFont="1" applyAlignment="1">
      <alignment vertical="center"/>
    </xf>
    <xf numFmtId="0" fontId="55" fillId="0" borderId="22" xfId="0" applyFont="1" applyBorder="1" applyAlignment="1">
      <alignment horizontal="left" vertical="center" wrapText="1"/>
    </xf>
    <xf numFmtId="0" fontId="53" fillId="0" borderId="40" xfId="0" applyFont="1" applyBorder="1" applyAlignment="1">
      <alignment horizontal="left" vertical="center"/>
    </xf>
    <xf numFmtId="0" fontId="54" fillId="0" borderId="40" xfId="0" applyFont="1" applyBorder="1"/>
    <xf numFmtId="0" fontId="54" fillId="0" borderId="40" xfId="0" applyFont="1" applyBorder="1" applyAlignment="1">
      <alignment horizontal="center"/>
    </xf>
    <xf numFmtId="167" fontId="54" fillId="0" borderId="40" xfId="0" applyNumberFormat="1" applyFont="1" applyBorder="1" applyAlignment="1">
      <alignment horizontal="center"/>
    </xf>
    <xf numFmtId="168" fontId="54" fillId="0" borderId="40" xfId="0" applyNumberFormat="1" applyFont="1" applyBorder="1" applyAlignment="1">
      <alignment horizontal="center"/>
    </xf>
    <xf numFmtId="0" fontId="55" fillId="0" borderId="41" xfId="0" applyFont="1" applyBorder="1" applyAlignment="1">
      <alignment horizontal="left" vertical="center" wrapText="1"/>
    </xf>
    <xf numFmtId="0" fontId="54" fillId="0" borderId="42" xfId="0" applyFont="1" applyBorder="1"/>
    <xf numFmtId="0" fontId="54" fillId="0" borderId="42" xfId="0" applyFont="1" applyBorder="1" applyAlignment="1">
      <alignment horizontal="center"/>
    </xf>
    <xf numFmtId="167" fontId="54" fillId="0" borderId="42" xfId="0" applyNumberFormat="1" applyFont="1" applyBorder="1" applyAlignment="1">
      <alignment horizontal="center"/>
    </xf>
    <xf numFmtId="168" fontId="79" fillId="0" borderId="43" xfId="0" applyNumberFormat="1" applyFont="1" applyBorder="1" applyAlignment="1">
      <alignment horizontal="center"/>
    </xf>
    <xf numFmtId="0" fontId="53" fillId="0" borderId="44" xfId="0" applyFont="1" applyBorder="1" applyAlignment="1">
      <alignment horizontal="left" vertical="center" wrapText="1"/>
    </xf>
    <xf numFmtId="0" fontId="54" fillId="0" borderId="44" xfId="0" applyFont="1" applyBorder="1"/>
    <xf numFmtId="0" fontId="53" fillId="0" borderId="44" xfId="0" applyFont="1" applyBorder="1" applyAlignment="1">
      <alignment horizontal="center" vertical="center" wrapText="1"/>
    </xf>
    <xf numFmtId="167" fontId="54" fillId="0" borderId="44" xfId="0" applyNumberFormat="1" applyFont="1" applyBorder="1" applyAlignment="1">
      <alignment horizontal="center"/>
    </xf>
    <xf numFmtId="168" fontId="54" fillId="0" borderId="44" xfId="0" applyNumberFormat="1" applyFont="1" applyBorder="1" applyAlignment="1">
      <alignment horizontal="center"/>
    </xf>
    <xf numFmtId="0" fontId="53" fillId="0" borderId="22" xfId="0" applyFont="1" applyBorder="1" applyAlignment="1">
      <alignment horizontal="center" vertical="center"/>
    </xf>
    <xf numFmtId="167" fontId="53" fillId="0" borderId="22" xfId="0" applyNumberFormat="1" applyFont="1" applyBorder="1" applyAlignment="1">
      <alignment horizontal="center" vertical="center" wrapText="1"/>
    </xf>
    <xf numFmtId="0" fontId="53" fillId="0" borderId="22" xfId="0" applyFont="1" applyBorder="1" applyAlignment="1">
      <alignment horizontal="center"/>
    </xf>
    <xf numFmtId="167" fontId="55" fillId="0" borderId="22" xfId="0" applyNumberFormat="1" applyFont="1" applyBorder="1" applyAlignment="1">
      <alignment horizontal="center"/>
    </xf>
    <xf numFmtId="0" fontId="55" fillId="0" borderId="22" xfId="0" applyFont="1" applyBorder="1" applyAlignment="1">
      <alignment horizontal="left" vertical="center"/>
    </xf>
    <xf numFmtId="0" fontId="53" fillId="0" borderId="22" xfId="0" applyFont="1" applyBorder="1" applyAlignment="1">
      <alignment horizontal="justify" vertical="center"/>
    </xf>
    <xf numFmtId="0" fontId="54" fillId="0" borderId="22" xfId="0" applyFont="1" applyBorder="1" applyAlignment="1">
      <alignment horizontal="center" vertical="center"/>
    </xf>
    <xf numFmtId="167" fontId="54" fillId="0" borderId="22" xfId="0" applyNumberFormat="1" applyFont="1" applyBorder="1" applyAlignment="1">
      <alignment horizontal="center" vertical="center"/>
    </xf>
    <xf numFmtId="168" fontId="54" fillId="0" borderId="22" xfId="0" applyNumberFormat="1" applyFont="1" applyBorder="1" applyAlignment="1">
      <alignment horizontal="center" vertical="center"/>
    </xf>
    <xf numFmtId="0" fontId="54" fillId="0" borderId="40" xfId="0" applyFont="1" applyBorder="1" applyAlignment="1">
      <alignment horizontal="left" vertical="center"/>
    </xf>
    <xf numFmtId="0" fontId="54" fillId="0" borderId="44" xfId="0" applyFont="1" applyBorder="1" applyAlignment="1">
      <alignment horizontal="center"/>
    </xf>
    <xf numFmtId="0" fontId="55" fillId="0" borderId="22" xfId="0" applyFont="1" applyBorder="1" applyAlignment="1">
      <alignment horizontal="center"/>
    </xf>
    <xf numFmtId="0" fontId="53" fillId="0" borderId="22" xfId="0" applyFont="1" applyBorder="1" applyAlignment="1">
      <alignment horizontal="left" vertical="center" wrapText="1" indent="2"/>
    </xf>
    <xf numFmtId="0" fontId="53" fillId="0" borderId="22" xfId="0" applyFont="1" applyBorder="1" applyAlignment="1">
      <alignment horizontal="left" vertical="center" indent="2"/>
    </xf>
    <xf numFmtId="0" fontId="79" fillId="0" borderId="22" xfId="0" applyFont="1" applyBorder="1" applyAlignment="1">
      <alignment horizontal="center" vertical="center"/>
    </xf>
    <xf numFmtId="167" fontId="79" fillId="0" borderId="22" xfId="0" applyNumberFormat="1" applyFont="1" applyBorder="1" applyAlignment="1">
      <alignment horizontal="center" vertical="center"/>
    </xf>
    <xf numFmtId="168" fontId="79" fillId="0" borderId="22" xfId="0" applyNumberFormat="1" applyFont="1" applyBorder="1" applyAlignment="1">
      <alignment horizontal="center" vertical="center"/>
    </xf>
    <xf numFmtId="0" fontId="55" fillId="0" borderId="41" xfId="0" applyFont="1" applyBorder="1" applyAlignment="1">
      <alignment horizontal="left" vertical="center"/>
    </xf>
    <xf numFmtId="0" fontId="53" fillId="0" borderId="44" xfId="0" applyFont="1" applyBorder="1" applyAlignment="1">
      <alignment horizontal="left" vertical="center"/>
    </xf>
    <xf numFmtId="0" fontId="54" fillId="0" borderId="44" xfId="0" applyFont="1" applyBorder="1" applyAlignment="1">
      <alignment horizontal="left"/>
    </xf>
    <xf numFmtId="0" fontId="55" fillId="0" borderId="22" xfId="0" applyFont="1" applyBorder="1" applyAlignment="1">
      <alignment horizontal="center" vertical="center"/>
    </xf>
    <xf numFmtId="0" fontId="80" fillId="0" borderId="22" xfId="0" applyFont="1" applyBorder="1" applyAlignment="1">
      <alignment horizontal="left" vertical="center"/>
    </xf>
    <xf numFmtId="0" fontId="54" fillId="0" borderId="22" xfId="0" applyFont="1" applyBorder="1" applyAlignment="1">
      <alignment horizontal="left"/>
    </xf>
    <xf numFmtId="0" fontId="57" fillId="0" borderId="22" xfId="0" applyFont="1" applyBorder="1"/>
    <xf numFmtId="0" fontId="53" fillId="0" borderId="40" xfId="0" applyFont="1" applyBorder="1" applyAlignment="1">
      <alignment horizontal="left" vertical="center" wrapText="1"/>
    </xf>
    <xf numFmtId="0" fontId="53" fillId="0" borderId="44" xfId="0" applyFont="1" applyBorder="1" applyAlignment="1">
      <alignment horizontal="center" vertical="center"/>
    </xf>
    <xf numFmtId="168" fontId="54" fillId="0" borderId="43" xfId="0" applyNumberFormat="1" applyFont="1" applyBorder="1" applyAlignment="1">
      <alignment horizontal="center"/>
    </xf>
    <xf numFmtId="0" fontId="55" fillId="2" borderId="22" xfId="0" applyFont="1" applyFill="1" applyBorder="1" applyAlignment="1">
      <alignment horizontal="left" vertical="center" wrapText="1"/>
    </xf>
    <xf numFmtId="0" fontId="53" fillId="2" borderId="22" xfId="0" applyFont="1" applyFill="1" applyBorder="1" applyAlignment="1">
      <alignment horizontal="center" vertical="center" wrapText="1"/>
    </xf>
    <xf numFmtId="0" fontId="54" fillId="2" borderId="22" xfId="0" applyFont="1" applyFill="1" applyBorder="1" applyAlignment="1">
      <alignment horizontal="center" vertical="center" wrapText="1"/>
    </xf>
    <xf numFmtId="167" fontId="54" fillId="2" borderId="22" xfId="0" applyNumberFormat="1" applyFont="1" applyFill="1" applyBorder="1" applyAlignment="1">
      <alignment horizontal="center" vertical="center" wrapText="1"/>
    </xf>
    <xf numFmtId="168" fontId="54" fillId="2" borderId="22" xfId="0" applyNumberFormat="1" applyFont="1" applyFill="1" applyBorder="1" applyAlignment="1">
      <alignment horizontal="center" vertical="center" wrapText="1"/>
    </xf>
    <xf numFmtId="0" fontId="53" fillId="2" borderId="22" xfId="0" applyFont="1" applyFill="1" applyBorder="1" applyAlignment="1">
      <alignment horizontal="justify" vertical="center" wrapText="1"/>
    </xf>
    <xf numFmtId="0" fontId="82" fillId="0" borderId="22" xfId="0" applyFont="1" applyBorder="1" applyAlignment="1">
      <alignment horizontal="left" vertical="center"/>
    </xf>
    <xf numFmtId="0" fontId="53" fillId="0" borderId="44" xfId="0" applyFont="1" applyBorder="1" applyAlignment="1">
      <alignment horizontal="center"/>
    </xf>
    <xf numFmtId="0" fontId="56" fillId="0" borderId="22" xfId="0" applyFont="1" applyBorder="1" applyAlignment="1">
      <alignment horizontal="left" vertical="center" wrapText="1"/>
    </xf>
    <xf numFmtId="0" fontId="53" fillId="0" borderId="22" xfId="0" applyFont="1" applyBorder="1"/>
    <xf numFmtId="0" fontId="53" fillId="0" borderId="22" xfId="0" applyFont="1" applyBorder="1" applyAlignment="1">
      <alignment horizontal="center" vertical="center" wrapText="1"/>
    </xf>
    <xf numFmtId="0" fontId="83" fillId="0" borderId="22" xfId="0" applyFont="1" applyBorder="1" applyAlignment="1">
      <alignment horizontal="left" vertical="center"/>
    </xf>
    <xf numFmtId="0" fontId="54" fillId="0" borderId="40" xfId="0" applyFont="1" applyBorder="1" applyAlignment="1">
      <alignment horizontal="center" vertical="center"/>
    </xf>
    <xf numFmtId="168" fontId="83" fillId="0" borderId="22" xfId="0" applyNumberFormat="1" applyFont="1" applyBorder="1" applyAlignment="1">
      <alignment horizontal="center"/>
    </xf>
    <xf numFmtId="0" fontId="83" fillId="0" borderId="22" xfId="0" applyFont="1" applyBorder="1" applyAlignment="1">
      <alignment horizontal="center"/>
    </xf>
    <xf numFmtId="167" fontId="53" fillId="0" borderId="22" xfId="0" applyNumberFormat="1" applyFont="1" applyBorder="1" applyAlignment="1">
      <alignment horizontal="center"/>
    </xf>
    <xf numFmtId="0" fontId="53" fillId="0" borderId="22" xfId="0" applyFont="1" applyBorder="1" applyAlignment="1">
      <alignment horizontal="left" vertical="center" indent="4"/>
    </xf>
    <xf numFmtId="167" fontId="53" fillId="0" borderId="22" xfId="0" applyNumberFormat="1" applyFont="1" applyBorder="1" applyAlignment="1">
      <alignment horizontal="center" vertical="center"/>
    </xf>
    <xf numFmtId="0" fontId="79" fillId="0" borderId="42" xfId="0" applyFont="1" applyBorder="1"/>
    <xf numFmtId="0" fontId="79" fillId="0" borderId="42" xfId="0" applyFont="1" applyBorder="1" applyAlignment="1">
      <alignment horizontal="center"/>
    </xf>
    <xf numFmtId="167" fontId="79" fillId="0" borderId="42" xfId="0" applyNumberFormat="1" applyFont="1" applyBorder="1" applyAlignment="1">
      <alignment horizontal="center"/>
    </xf>
    <xf numFmtId="3" fontId="55" fillId="0" borderId="22" xfId="0" applyNumberFormat="1" applyFont="1" applyBorder="1" applyAlignment="1">
      <alignment horizontal="center"/>
    </xf>
    <xf numFmtId="0" fontId="9" fillId="0" borderId="13" xfId="0" applyFont="1" applyBorder="1" applyAlignment="1">
      <alignment horizontal="left" vertical="top" wrapText="1"/>
    </xf>
    <xf numFmtId="0" fontId="18" fillId="0" borderId="13" xfId="0" applyFont="1" applyBorder="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71" fillId="0" borderId="0" xfId="0" applyFont="1" applyAlignment="1">
      <alignment horizontal="center" vertical="center"/>
    </xf>
    <xf numFmtId="0" fontId="53" fillId="0" borderId="0" xfId="0" applyFont="1" applyAlignment="1">
      <alignment horizontal="left" vertical="center" wrapText="1"/>
    </xf>
    <xf numFmtId="0" fontId="55" fillId="0" borderId="0" xfId="0" applyFont="1" applyAlignment="1">
      <alignment horizontal="right" vertical="center"/>
    </xf>
    <xf numFmtId="0" fontId="67" fillId="0" borderId="0" xfId="0" applyFont="1" applyAlignment="1">
      <alignment horizontal="center" vertical="center"/>
    </xf>
    <xf numFmtId="0" fontId="55" fillId="0" borderId="0" xfId="0" applyFont="1" applyAlignment="1">
      <alignment horizontal="center" vertical="center" wrapText="1"/>
    </xf>
    <xf numFmtId="0" fontId="67" fillId="0" borderId="23" xfId="0" applyFont="1" applyBorder="1" applyAlignment="1">
      <alignment horizontal="left" vertical="center" wrapText="1"/>
    </xf>
    <xf numFmtId="0" fontId="67" fillId="0" borderId="24" xfId="0" applyFont="1" applyBorder="1" applyAlignment="1">
      <alignment horizontal="left" vertical="center" wrapText="1"/>
    </xf>
    <xf numFmtId="0" fontId="67" fillId="0" borderId="25" xfId="0" applyFont="1" applyBorder="1" applyAlignment="1">
      <alignment horizontal="left" vertical="center" wrapText="1"/>
    </xf>
    <xf numFmtId="0" fontId="67" fillId="0" borderId="32" xfId="0" applyFont="1" applyBorder="1" applyAlignment="1">
      <alignment horizontal="left" vertical="center" wrapText="1"/>
    </xf>
    <xf numFmtId="0" fontId="67" fillId="0" borderId="22" xfId="0" applyFont="1" applyBorder="1" applyAlignment="1">
      <alignment horizontal="left" vertical="center" wrapText="1"/>
    </xf>
    <xf numFmtId="0" fontId="67" fillId="0" borderId="37" xfId="0" applyFont="1" applyBorder="1" applyAlignment="1">
      <alignment horizontal="left" vertical="center" wrapText="1"/>
    </xf>
    <xf numFmtId="0" fontId="67" fillId="0" borderId="32" xfId="0" applyFont="1" applyBorder="1" applyAlignment="1">
      <alignment horizontal="center"/>
    </xf>
    <xf numFmtId="0" fontId="67" fillId="0" borderId="22" xfId="0" applyFont="1" applyBorder="1" applyAlignment="1">
      <alignment horizontal="center"/>
    </xf>
    <xf numFmtId="0" fontId="67" fillId="0" borderId="37" xfId="0" applyFont="1" applyBorder="1" applyAlignment="1">
      <alignment horizontal="center"/>
    </xf>
    <xf numFmtId="0" fontId="67" fillId="0" borderId="33" xfId="0" applyFont="1" applyBorder="1" applyAlignment="1">
      <alignment horizontal="left" vertical="center" wrapText="1"/>
    </xf>
    <xf numFmtId="0" fontId="67" fillId="0" borderId="38" xfId="0" applyFont="1" applyBorder="1" applyAlignment="1">
      <alignment horizontal="left" vertical="center" wrapText="1"/>
    </xf>
    <xf numFmtId="0" fontId="67" fillId="0" borderId="39" xfId="0" applyFont="1" applyBorder="1" applyAlignment="1">
      <alignment horizontal="left" vertical="center" wrapText="1"/>
    </xf>
    <xf numFmtId="0" fontId="67" fillId="0" borderId="0" xfId="0" applyFont="1" applyAlignment="1">
      <alignment horizontal="center" vertical="center" wrapText="1"/>
    </xf>
    <xf numFmtId="0" fontId="70" fillId="0" borderId="0" xfId="0" applyFont="1" applyAlignment="1">
      <alignment horizontal="center" vertical="center" wrapText="1"/>
    </xf>
    <xf numFmtId="0" fontId="64" fillId="0" borderId="27" xfId="0" applyFont="1" applyBorder="1" applyAlignment="1">
      <alignment horizontal="center" vertical="center" wrapText="1"/>
    </xf>
    <xf numFmtId="0" fontId="64" fillId="0" borderId="28" xfId="0" applyFont="1" applyBorder="1" applyAlignment="1">
      <alignment horizontal="center" vertical="center" wrapText="1"/>
    </xf>
    <xf numFmtId="0" fontId="64" fillId="0" borderId="29" xfId="0" applyFont="1" applyBorder="1" applyAlignment="1">
      <alignment horizontal="center" vertical="center" wrapText="1"/>
    </xf>
    <xf numFmtId="0" fontId="57" fillId="0" borderId="27" xfId="0" applyFont="1" applyBorder="1" applyAlignment="1">
      <alignment horizontal="center"/>
    </xf>
    <xf numFmtId="0" fontId="57" fillId="0" borderId="28" xfId="0" applyFont="1" applyBorder="1" applyAlignment="1">
      <alignment horizontal="center"/>
    </xf>
    <xf numFmtId="0" fontId="57" fillId="0" borderId="29" xfId="0" applyFont="1" applyBorder="1" applyAlignment="1">
      <alignment horizontal="center"/>
    </xf>
    <xf numFmtId="0" fontId="64" fillId="0" borderId="34" xfId="0" applyFont="1" applyBorder="1" applyAlignment="1">
      <alignment horizontal="center" vertical="center" wrapText="1"/>
    </xf>
    <xf numFmtId="0" fontId="64" fillId="0" borderId="35" xfId="0" applyFont="1" applyBorder="1" applyAlignment="1">
      <alignment horizontal="center" vertical="center" wrapText="1"/>
    </xf>
    <xf numFmtId="0" fontId="64" fillId="0" borderId="36" xfId="0" applyFont="1" applyBorder="1" applyAlignment="1">
      <alignment horizontal="center" vertical="center" wrapText="1"/>
    </xf>
    <xf numFmtId="0" fontId="58" fillId="0" borderId="0" xfId="0" applyFont="1" applyAlignment="1">
      <alignment horizontal="center" vertical="center"/>
    </xf>
    <xf numFmtId="0" fontId="59" fillId="0" borderId="0" xfId="0" applyFont="1" applyAlignment="1">
      <alignment horizontal="center" vertical="center" wrapText="1"/>
    </xf>
    <xf numFmtId="0" fontId="60" fillId="0" borderId="0" xfId="0" applyFont="1" applyAlignment="1">
      <alignment horizontal="center" vertical="center"/>
    </xf>
    <xf numFmtId="0" fontId="63" fillId="0" borderId="24" xfId="0" applyFont="1" applyBorder="1" applyAlignment="1">
      <alignment horizontal="center" wrapText="1"/>
    </xf>
    <xf numFmtId="0" fontId="63" fillId="0" borderId="25" xfId="0" applyFont="1" applyBorder="1" applyAlignment="1">
      <alignment horizontal="center" wrapText="1"/>
    </xf>
    <xf numFmtId="0" fontId="0" fillId="0" borderId="0" xfId="0" applyAlignment="1">
      <alignment horizontal="left" vertical="center" wrapText="1"/>
    </xf>
    <xf numFmtId="0" fontId="18" fillId="0" borderId="13" xfId="0" applyFont="1" applyBorder="1" applyAlignment="1">
      <alignment horizontal="left" vertical="top" wrapText="1"/>
    </xf>
    <xf numFmtId="0" fontId="0" fillId="0" borderId="13" xfId="0" applyBorder="1" applyAlignment="1">
      <alignment horizontal="left" vertical="top" wrapText="1"/>
    </xf>
    <xf numFmtId="1" fontId="16" fillId="0" borderId="0" xfId="0" applyNumberFormat="1" applyFont="1" applyAlignment="1">
      <alignment horizontal="center" shrinkToFit="1"/>
    </xf>
    <xf numFmtId="0" fontId="0" fillId="0" borderId="13" xfId="0" applyBorder="1" applyAlignment="1">
      <alignment horizontal="center" wrapText="1"/>
    </xf>
    <xf numFmtId="164" fontId="0" fillId="0" borderId="0" xfId="0" applyNumberFormat="1" applyAlignment="1">
      <alignment horizontal="center" wrapText="1"/>
    </xf>
    <xf numFmtId="0" fontId="0" fillId="0" borderId="0" xfId="0" applyAlignment="1">
      <alignment horizontal="center" wrapText="1"/>
    </xf>
    <xf numFmtId="164" fontId="0" fillId="0" borderId="13" xfId="0" applyNumberFormat="1" applyBorder="1" applyAlignment="1">
      <alignment horizontal="left" vertical="top" wrapText="1"/>
    </xf>
    <xf numFmtId="164" fontId="0" fillId="0" borderId="0" xfId="0" applyNumberFormat="1" applyAlignment="1">
      <alignment horizontal="left" vertical="top" wrapText="1"/>
    </xf>
    <xf numFmtId="164" fontId="0" fillId="0" borderId="13" xfId="0" applyNumberFormat="1" applyBorder="1" applyAlignment="1">
      <alignment horizontal="center" vertical="top" wrapText="1"/>
    </xf>
    <xf numFmtId="1" fontId="30" fillId="0" borderId="13" xfId="0" applyNumberFormat="1" applyFont="1" applyBorder="1" applyAlignment="1">
      <alignment horizontal="center" shrinkToFit="1"/>
    </xf>
    <xf numFmtId="0" fontId="0" fillId="0" borderId="15" xfId="0" applyBorder="1" applyAlignment="1">
      <alignment horizontal="left" vertical="top" wrapText="1"/>
    </xf>
    <xf numFmtId="0" fontId="0" fillId="0" borderId="16" xfId="0" applyBorder="1" applyAlignment="1">
      <alignment horizontal="left" vertical="top" wrapText="1"/>
    </xf>
    <xf numFmtId="1" fontId="16" fillId="0" borderId="19" xfId="0" applyNumberFormat="1" applyFont="1" applyBorder="1" applyAlignment="1">
      <alignment horizontal="center" shrinkToFit="1"/>
    </xf>
    <xf numFmtId="0" fontId="56" fillId="0" borderId="22" xfId="0" applyFont="1" applyFill="1" applyBorder="1" applyAlignment="1">
      <alignment horizontal="left" vertical="center"/>
    </xf>
    <xf numFmtId="0" fontId="54" fillId="0" borderId="22" xfId="0" applyFont="1" applyFill="1" applyBorder="1"/>
    <xf numFmtId="0" fontId="54" fillId="0" borderId="22" xfId="0" applyFont="1" applyFill="1" applyBorder="1" applyAlignment="1">
      <alignment horizontal="center"/>
    </xf>
    <xf numFmtId="167" fontId="54" fillId="0" borderId="22" xfId="0" applyNumberFormat="1" applyFont="1" applyFill="1" applyBorder="1" applyAlignment="1">
      <alignment horizontal="center"/>
    </xf>
    <xf numFmtId="168" fontId="54" fillId="0" borderId="22" xfId="0" applyNumberFormat="1" applyFont="1" applyFill="1" applyBorder="1" applyAlignment="1">
      <alignment horizontal="center"/>
    </xf>
    <xf numFmtId="0" fontId="54" fillId="0" borderId="22" xfId="0" applyFont="1" applyFill="1" applyBorder="1" applyAlignment="1">
      <alignment horizontal="left" vertical="center"/>
    </xf>
    <xf numFmtId="0" fontId="53" fillId="0" borderId="22" xfId="0" applyFont="1" applyFill="1" applyBorder="1" applyAlignment="1">
      <alignment horizontal="left" vertical="center" wrapText="1"/>
    </xf>
    <xf numFmtId="0" fontId="53" fillId="0" borderId="22" xfId="0" applyFont="1" applyFill="1" applyBorder="1" applyAlignment="1">
      <alignment horizontal="center"/>
    </xf>
    <xf numFmtId="0" fontId="55" fillId="0" borderId="22" xfId="0" applyFont="1" applyFill="1" applyBorder="1" applyAlignment="1">
      <alignment horizontal="left" vertical="center"/>
    </xf>
    <xf numFmtId="0" fontId="53" fillId="0" borderId="22" xfId="0" applyFont="1" applyFill="1" applyBorder="1" applyAlignment="1">
      <alignment horizontal="justify" vertical="center"/>
    </xf>
    <xf numFmtId="3" fontId="55" fillId="0" borderId="22" xfId="0" applyNumberFormat="1" applyFont="1" applyFill="1" applyBorder="1" applyAlignment="1">
      <alignment horizontal="center"/>
    </xf>
    <xf numFmtId="0" fontId="57" fillId="0" borderId="22" xfId="0" applyFont="1" applyFill="1" applyBorder="1"/>
    <xf numFmtId="0" fontId="55" fillId="0" borderId="22" xfId="0" applyFont="1" applyFill="1" applyBorder="1" applyAlignment="1">
      <alignment horizontal="justify" vertical="center"/>
    </xf>
    <xf numFmtId="167" fontId="53" fillId="0" borderId="22" xfId="0" applyNumberFormat="1" applyFont="1" applyFill="1" applyBorder="1" applyAlignment="1">
      <alignment horizontal="center"/>
    </xf>
    <xf numFmtId="0" fontId="54" fillId="0" borderId="22" xfId="0" applyFont="1" applyFill="1" applyBorder="1" applyAlignment="1">
      <alignment horizontal="left"/>
    </xf>
    <xf numFmtId="0" fontId="53" fillId="0" borderId="22" xfId="0" applyFont="1" applyFill="1" applyBorder="1" applyAlignment="1">
      <alignment horizontal="left" vertical="center"/>
    </xf>
    <xf numFmtId="0" fontId="54" fillId="0" borderId="40" xfId="0" applyFont="1" applyFill="1" applyBorder="1" applyAlignment="1">
      <alignment horizontal="left" vertical="center"/>
    </xf>
    <xf numFmtId="0" fontId="54" fillId="0" borderId="40" xfId="0" applyFont="1" applyFill="1" applyBorder="1"/>
    <xf numFmtId="0" fontId="54" fillId="0" borderId="40" xfId="0" applyFont="1" applyFill="1" applyBorder="1" applyAlignment="1">
      <alignment horizontal="center"/>
    </xf>
    <xf numFmtId="167" fontId="54" fillId="0" borderId="40" xfId="0" applyNumberFormat="1" applyFont="1" applyFill="1" applyBorder="1" applyAlignment="1">
      <alignment horizontal="center"/>
    </xf>
    <xf numFmtId="168" fontId="54" fillId="0" borderId="40" xfId="0" applyNumberFormat="1" applyFont="1" applyFill="1" applyBorder="1" applyAlignment="1">
      <alignment horizontal="center"/>
    </xf>
    <xf numFmtId="0" fontId="55" fillId="0" borderId="41" xfId="0" applyFont="1" applyFill="1" applyBorder="1" applyAlignment="1">
      <alignment horizontal="left" vertical="center"/>
    </xf>
    <xf numFmtId="0" fontId="54" fillId="0" borderId="42" xfId="0" applyFont="1" applyFill="1" applyBorder="1"/>
    <xf numFmtId="0" fontId="54" fillId="0" borderId="42" xfId="0" applyFont="1" applyFill="1" applyBorder="1" applyAlignment="1">
      <alignment horizontal="center"/>
    </xf>
    <xf numFmtId="167" fontId="54" fillId="0" borderId="42" xfId="0" applyNumberFormat="1" applyFont="1" applyFill="1" applyBorder="1" applyAlignment="1">
      <alignment horizontal="center"/>
    </xf>
    <xf numFmtId="168" fontId="54" fillId="0" borderId="43" xfId="0" applyNumberFormat="1" applyFont="1" applyFill="1" applyBorder="1" applyAlignment="1">
      <alignment horizontal="center"/>
    </xf>
    <xf numFmtId="0" fontId="53" fillId="0" borderId="44" xfId="0" applyFont="1" applyFill="1" applyBorder="1" applyAlignment="1">
      <alignment horizontal="left" vertical="center"/>
    </xf>
    <xf numFmtId="0" fontId="54" fillId="0" borderId="44" xfId="0" applyFont="1" applyFill="1" applyBorder="1"/>
    <xf numFmtId="0" fontId="54" fillId="0" borderId="44" xfId="0" applyFont="1" applyFill="1" applyBorder="1" applyAlignment="1">
      <alignment horizontal="center"/>
    </xf>
    <xf numFmtId="167" fontId="54" fillId="0" borderId="44" xfId="0" applyNumberFormat="1" applyFont="1" applyFill="1" applyBorder="1" applyAlignment="1">
      <alignment horizontal="center"/>
    </xf>
    <xf numFmtId="168" fontId="54" fillId="0" borderId="44" xfId="0" applyNumberFormat="1" applyFont="1" applyFill="1" applyBorder="1" applyAlignment="1">
      <alignment horizontal="center"/>
    </xf>
    <xf numFmtId="0" fontId="53" fillId="0" borderId="0" xfId="0" applyFont="1" applyFill="1" applyAlignment="1">
      <alignment horizontal="left" vertical="center"/>
    </xf>
    <xf numFmtId="0" fontId="54" fillId="0" borderId="0" xfId="0" applyFont="1" applyFill="1"/>
    <xf numFmtId="0" fontId="54" fillId="0" borderId="0" xfId="0" applyFont="1" applyFill="1" applyAlignment="1">
      <alignment horizontal="center"/>
    </xf>
    <xf numFmtId="167" fontId="54" fillId="0" borderId="0" xfId="0" applyNumberFormat="1" applyFont="1" applyFill="1" applyAlignment="1">
      <alignment horizontal="center"/>
    </xf>
    <xf numFmtId="168" fontId="54" fillId="0" borderId="0" xfId="0" applyNumberFormat="1" applyFont="1" applyFill="1" applyAlignment="1">
      <alignment horizontal="center"/>
    </xf>
    <xf numFmtId="0" fontId="54" fillId="0" borderId="3" xfId="0" applyFont="1" applyFill="1" applyBorder="1"/>
    <xf numFmtId="0" fontId="54" fillId="0" borderId="3" xfId="0" applyFont="1" applyFill="1" applyBorder="1" applyAlignment="1">
      <alignment horizontal="center"/>
    </xf>
    <xf numFmtId="167" fontId="54" fillId="0" borderId="3" xfId="0" applyNumberFormat="1" applyFont="1" applyFill="1" applyBorder="1" applyAlignment="1">
      <alignment horizontal="center"/>
    </xf>
    <xf numFmtId="2" fontId="39" fillId="0" borderId="12" xfId="0" applyNumberFormat="1" applyFont="1" applyBorder="1" applyAlignment="1">
      <alignment horizontal="center" vertical="top" wrapText="1"/>
    </xf>
    <xf numFmtId="2" fontId="44" fillId="0" borderId="13" xfId="0" applyNumberFormat="1" applyFont="1" applyBorder="1" applyAlignment="1">
      <alignment horizontal="center" vertical="top" shrinkToFit="1"/>
    </xf>
    <xf numFmtId="2" fontId="1" fillId="0" borderId="12" xfId="0" applyNumberFormat="1" applyFont="1" applyBorder="1"/>
    <xf numFmtId="2" fontId="1" fillId="0" borderId="0" xfId="0" applyNumberFormat="1" applyFont="1"/>
    <xf numFmtId="1" fontId="44" fillId="0" borderId="13" xfId="0" applyNumberFormat="1" applyFont="1" applyBorder="1" applyAlignment="1">
      <alignment horizontal="center" shrinkToFit="1"/>
    </xf>
    <xf numFmtId="0" fontId="0" fillId="0" borderId="13" xfId="0" applyFont="1" applyBorder="1" applyAlignment="1">
      <alignment horizontal="left" vertical="top" wrapText="1"/>
    </xf>
    <xf numFmtId="0" fontId="0" fillId="0" borderId="0" xfId="0" applyFont="1" applyAlignment="1">
      <alignment horizontal="left" vertical="top" wrapText="1"/>
    </xf>
    <xf numFmtId="2" fontId="0" fillId="0" borderId="13" xfId="0" applyNumberFormat="1" applyFont="1" applyBorder="1" applyAlignment="1">
      <alignment horizontal="left" vertical="top" wrapText="1"/>
    </xf>
    <xf numFmtId="0" fontId="0" fillId="0" borderId="13" xfId="0" applyFont="1" applyBorder="1" applyAlignment="1">
      <alignment horizontal="left" vertical="top" wrapText="1"/>
    </xf>
    <xf numFmtId="1" fontId="44" fillId="0" borderId="0" xfId="0" applyNumberFormat="1" applyFont="1" applyAlignment="1">
      <alignment horizontal="center" shrinkToFit="1"/>
    </xf>
    <xf numFmtId="2" fontId="0" fillId="0" borderId="13" xfId="0" applyNumberFormat="1" applyFont="1" applyBorder="1" applyAlignment="1">
      <alignment horizontal="center" wrapText="1"/>
    </xf>
    <xf numFmtId="164" fontId="0" fillId="0" borderId="13" xfId="0" applyNumberFormat="1" applyFont="1" applyBorder="1" applyAlignment="1">
      <alignment horizontal="center" wrapText="1"/>
    </xf>
    <xf numFmtId="0" fontId="0" fillId="0" borderId="13" xfId="0" applyFont="1" applyBorder="1"/>
    <xf numFmtId="0" fontId="0" fillId="0" borderId="0" xfId="0" applyFont="1" applyAlignment="1">
      <alignment horizontal="left" vertical="center" wrapText="1"/>
    </xf>
    <xf numFmtId="2" fontId="0" fillId="0" borderId="13" xfId="0" applyNumberFormat="1" applyFont="1" applyBorder="1" applyAlignment="1">
      <alignment horizontal="left" vertical="center" wrapText="1"/>
    </xf>
    <xf numFmtId="164" fontId="0" fillId="0" borderId="0" xfId="0" applyNumberFormat="1" applyFont="1" applyAlignment="1">
      <alignment horizontal="left" vertical="center" wrapText="1"/>
    </xf>
    <xf numFmtId="0" fontId="39" fillId="0" borderId="13" xfId="0" applyFont="1" applyBorder="1" applyAlignment="1">
      <alignment horizontal="left" vertical="center" wrapText="1"/>
    </xf>
    <xf numFmtId="0" fontId="0" fillId="0" borderId="13" xfId="0" applyFont="1" applyBorder="1" applyAlignment="1">
      <alignment horizontal="center"/>
    </xf>
    <xf numFmtId="164" fontId="44" fillId="0" borderId="0" xfId="0" applyNumberFormat="1" applyFont="1" applyAlignment="1">
      <alignment horizontal="right" vertical="top" shrinkToFit="1"/>
    </xf>
    <xf numFmtId="0" fontId="0" fillId="0" borderId="14" xfId="0" applyFont="1" applyBorder="1" applyAlignment="1">
      <alignment horizontal="center"/>
    </xf>
    <xf numFmtId="2" fontId="44" fillId="0" borderId="14" xfId="0" applyNumberFormat="1" applyFont="1" applyBorder="1" applyAlignment="1">
      <alignment horizontal="center" vertical="top" shrinkToFit="1"/>
    </xf>
    <xf numFmtId="0" fontId="40" fillId="0" borderId="12" xfId="0" applyFont="1" applyBorder="1" applyAlignment="1">
      <alignment horizontal="left" vertical="top" wrapText="1"/>
    </xf>
    <xf numFmtId="2" fontId="0" fillId="0" borderId="13" xfId="0" applyNumberFormat="1" applyFont="1" applyBorder="1" applyAlignment="1">
      <alignment horizontal="left" vertical="top" wrapText="1"/>
    </xf>
    <xf numFmtId="164" fontId="0" fillId="0" borderId="13" xfId="0" applyNumberFormat="1" applyFont="1" applyBorder="1" applyAlignment="1">
      <alignment horizontal="left" vertical="top" wrapText="1"/>
    </xf>
    <xf numFmtId="0" fontId="42" fillId="0" borderId="16" xfId="0" applyFont="1" applyBorder="1" applyAlignment="1">
      <alignment horizontal="left" vertical="top" wrapText="1"/>
    </xf>
    <xf numFmtId="0" fontId="39" fillId="0" borderId="15" xfId="0" applyFont="1" applyBorder="1" applyAlignment="1">
      <alignment horizontal="left" vertical="center" wrapText="1"/>
    </xf>
    <xf numFmtId="0" fontId="0" fillId="0" borderId="13" xfId="0" applyFont="1" applyBorder="1" applyAlignment="1">
      <alignment horizontal="left" vertical="center" wrapText="1"/>
    </xf>
    <xf numFmtId="164" fontId="0" fillId="0" borderId="13" xfId="0" applyNumberFormat="1" applyFont="1" applyBorder="1" applyAlignment="1">
      <alignment horizontal="left" vertical="center" wrapText="1"/>
    </xf>
    <xf numFmtId="164" fontId="0" fillId="0" borderId="13" xfId="0" applyNumberFormat="1" applyFont="1" applyBorder="1" applyAlignment="1">
      <alignment horizontal="center" vertical="top" wrapText="1"/>
    </xf>
    <xf numFmtId="2" fontId="44" fillId="0" borderId="13" xfId="0" applyNumberFormat="1" applyFont="1" applyBorder="1" applyAlignment="1">
      <alignment horizontal="right" vertical="top" shrinkToFit="1"/>
    </xf>
    <xf numFmtId="0" fontId="42" fillId="0" borderId="13" xfId="0" applyFont="1" applyBorder="1" applyAlignment="1">
      <alignment horizontal="center" vertical="center" wrapText="1"/>
    </xf>
    <xf numFmtId="2" fontId="44" fillId="0" borderId="13" xfId="0" applyNumberFormat="1" applyFont="1" applyBorder="1" applyAlignment="1">
      <alignment horizontal="center" vertical="center" shrinkToFit="1"/>
    </xf>
    <xf numFmtId="2" fontId="44" fillId="0" borderId="13" xfId="0" applyNumberFormat="1" applyFont="1" applyBorder="1" applyAlignment="1">
      <alignment horizontal="right" vertical="center" shrinkToFit="1"/>
    </xf>
    <xf numFmtId="1" fontId="44" fillId="0" borderId="14" xfId="0" applyNumberFormat="1" applyFont="1" applyBorder="1" applyAlignment="1">
      <alignment horizontal="center" vertical="top" shrinkToFit="1"/>
    </xf>
    <xf numFmtId="0" fontId="42" fillId="0" borderId="14" xfId="0" applyFont="1" applyBorder="1" applyAlignment="1">
      <alignment horizontal="center" vertical="top" wrapText="1"/>
    </xf>
    <xf numFmtId="2" fontId="44" fillId="0" borderId="14" xfId="0" applyNumberFormat="1" applyFont="1" applyBorder="1" applyAlignment="1">
      <alignment horizontal="right" vertical="top" shrinkToFit="1"/>
    </xf>
    <xf numFmtId="0" fontId="39" fillId="0" borderId="12" xfId="0" applyFont="1" applyBorder="1" applyAlignment="1">
      <alignment horizontal="left" vertical="top" wrapText="1"/>
    </xf>
    <xf numFmtId="0" fontId="0" fillId="0" borderId="16" xfId="0" applyFont="1" applyBorder="1" applyAlignment="1">
      <alignment horizontal="left" vertical="top" wrapText="1"/>
    </xf>
    <xf numFmtId="164" fontId="0" fillId="0" borderId="13" xfId="0" applyNumberFormat="1" applyFont="1" applyBorder="1" applyAlignment="1">
      <alignment horizontal="left" vertical="top" wrapText="1"/>
    </xf>
    <xf numFmtId="0" fontId="0" fillId="0" borderId="15" xfId="0" applyFont="1" applyBorder="1" applyAlignment="1">
      <alignment horizontal="left" vertical="top" wrapText="1"/>
    </xf>
    <xf numFmtId="164" fontId="0" fillId="0" borderId="13" xfId="0" applyNumberFormat="1" applyFont="1" applyBorder="1" applyAlignment="1">
      <alignment vertical="top" wrapText="1"/>
    </xf>
    <xf numFmtId="0" fontId="0" fillId="0" borderId="16" xfId="0" applyFont="1" applyBorder="1" applyAlignment="1">
      <alignment horizontal="left" vertical="top" wrapText="1"/>
    </xf>
    <xf numFmtId="0" fontId="0" fillId="0" borderId="15" xfId="0" applyFont="1" applyBorder="1" applyAlignment="1">
      <alignment horizontal="left" vertical="top" wrapText="1"/>
    </xf>
    <xf numFmtId="2" fontId="44" fillId="0" borderId="13" xfId="0" applyNumberFormat="1" applyFont="1" applyBorder="1" applyAlignment="1">
      <alignment horizontal="center" shrinkToFit="1"/>
    </xf>
    <xf numFmtId="164" fontId="42" fillId="0" borderId="13" xfId="0" applyNumberFormat="1" applyFont="1" applyBorder="1" applyAlignment="1">
      <alignment horizontal="center" wrapText="1"/>
    </xf>
    <xf numFmtId="0" fontId="0" fillId="0" borderId="13" xfId="0" applyFont="1" applyBorder="1" applyAlignment="1">
      <alignment horizontal="center" vertical="top" wrapText="1"/>
    </xf>
    <xf numFmtId="2" fontId="0" fillId="0" borderId="13" xfId="0" applyNumberFormat="1" applyFont="1" applyBorder="1" applyAlignment="1">
      <alignment horizontal="center" vertical="center" wrapText="1"/>
    </xf>
    <xf numFmtId="2" fontId="0" fillId="0" borderId="13" xfId="0" applyNumberFormat="1" applyFont="1" applyBorder="1" applyAlignment="1">
      <alignment horizontal="center"/>
    </xf>
    <xf numFmtId="164" fontId="0" fillId="0" borderId="13" xfId="0" applyNumberFormat="1" applyFont="1" applyBorder="1"/>
    <xf numFmtId="2" fontId="0" fillId="0" borderId="13" xfId="0" applyNumberFormat="1" applyFont="1" applyBorder="1"/>
    <xf numFmtId="0" fontId="0" fillId="0" borderId="14" xfId="0" applyFont="1" applyBorder="1"/>
    <xf numFmtId="2" fontId="0" fillId="0" borderId="14" xfId="0" applyNumberFormat="1" applyFont="1" applyBorder="1" applyAlignment="1">
      <alignment horizontal="center"/>
    </xf>
    <xf numFmtId="164" fontId="0" fillId="0" borderId="14" xfId="0" applyNumberFormat="1" applyFont="1" applyBorder="1"/>
    <xf numFmtId="164" fontId="39" fillId="0" borderId="12" xfId="0" applyNumberFormat="1" applyFont="1" applyBorder="1" applyAlignment="1">
      <alignment horizontal="left" vertical="top" wrapText="1" indent="2"/>
    </xf>
    <xf numFmtId="0" fontId="0" fillId="0" borderId="13" xfId="0" applyFont="1" applyBorder="1" applyAlignment="1">
      <alignment horizontal="left" wrapText="1"/>
    </xf>
    <xf numFmtId="2" fontId="0" fillId="0" borderId="13" xfId="0" applyNumberFormat="1" applyFont="1" applyBorder="1" applyAlignment="1">
      <alignment horizontal="left" wrapText="1"/>
    </xf>
    <xf numFmtId="164" fontId="0" fillId="0" borderId="13" xfId="0" applyNumberFormat="1" applyFont="1" applyBorder="1" applyAlignment="1">
      <alignment horizontal="left" wrapText="1"/>
    </xf>
    <xf numFmtId="164" fontId="42" fillId="0" borderId="14" xfId="0" applyNumberFormat="1" applyFont="1" applyBorder="1" applyAlignment="1">
      <alignment horizontal="center" vertical="top" wrapText="1"/>
    </xf>
    <xf numFmtId="0" fontId="0" fillId="0" borderId="13" xfId="0" applyFont="1" applyBorder="1" applyAlignment="1">
      <alignment horizontal="center" vertical="center" wrapText="1"/>
    </xf>
    <xf numFmtId="164" fontId="0" fillId="0" borderId="13" xfId="0" applyNumberFormat="1" applyFont="1" applyBorder="1" applyAlignment="1">
      <alignment horizontal="center"/>
    </xf>
    <xf numFmtId="0" fontId="0" fillId="0" borderId="14" xfId="0" applyFont="1" applyBorder="1" applyAlignment="1">
      <alignment horizontal="left" vertical="center" wrapText="1"/>
    </xf>
    <xf numFmtId="2" fontId="0" fillId="0" borderId="14" xfId="0" applyNumberFormat="1" applyFont="1" applyBorder="1"/>
    <xf numFmtId="164" fontId="0" fillId="0" borderId="14" xfId="0" applyNumberFormat="1" applyFont="1" applyBorder="1" applyAlignment="1">
      <alignment horizontal="center" vertical="top" wrapText="1"/>
    </xf>
    <xf numFmtId="164" fontId="44" fillId="0" borderId="13" xfId="0" applyNumberFormat="1" applyFont="1" applyBorder="1" applyAlignment="1">
      <alignment horizontal="right" vertical="top" shrinkToFit="1"/>
    </xf>
    <xf numFmtId="164" fontId="44" fillId="0" borderId="14" xfId="0" applyNumberFormat="1" applyFont="1" applyBorder="1" applyAlignment="1">
      <alignment horizontal="right" vertical="top" shrinkToFit="1"/>
    </xf>
    <xf numFmtId="2" fontId="0" fillId="0" borderId="0" xfId="0" applyNumberFormat="1" applyFont="1"/>
    <xf numFmtId="0" fontId="0" fillId="0" borderId="13" xfId="0" applyFont="1" applyBorder="1" applyAlignment="1">
      <alignment horizontal="center" wrapText="1"/>
    </xf>
    <xf numFmtId="2" fontId="0" fillId="0" borderId="0" xfId="0" applyNumberFormat="1" applyFont="1" applyAlignment="1">
      <alignment horizontal="center"/>
    </xf>
    <xf numFmtId="0" fontId="39" fillId="0" borderId="0" xfId="0" applyFont="1" applyAlignment="1">
      <alignment horizontal="left" vertical="top" wrapText="1"/>
    </xf>
    <xf numFmtId="2" fontId="39" fillId="0" borderId="0" xfId="0" applyNumberFormat="1" applyFont="1" applyAlignment="1">
      <alignment horizontal="center" vertical="top" wrapText="1"/>
    </xf>
    <xf numFmtId="164" fontId="39" fillId="0" borderId="12" xfId="0" applyNumberFormat="1" applyFont="1" applyBorder="1" applyAlignment="1">
      <alignment horizontal="left" vertical="top" wrapText="1" indent="1"/>
    </xf>
    <xf numFmtId="0" fontId="40" fillId="0" borderId="0" xfId="0" applyFont="1" applyAlignment="1">
      <alignment horizontal="left" vertical="top" wrapText="1"/>
    </xf>
    <xf numFmtId="2" fontId="0" fillId="0" borderId="0" xfId="0" applyNumberFormat="1" applyFont="1" applyAlignment="1">
      <alignment horizontal="left" vertical="top" wrapText="1"/>
    </xf>
    <xf numFmtId="2" fontId="0" fillId="0" borderId="0" xfId="0" applyNumberFormat="1" applyFont="1" applyAlignment="1">
      <alignment horizontal="left" vertical="center" wrapText="1"/>
    </xf>
    <xf numFmtId="0" fontId="42" fillId="0" borderId="0" xfId="0" applyFont="1" applyAlignment="1">
      <alignment horizontal="left" vertical="top" wrapText="1"/>
    </xf>
    <xf numFmtId="2" fontId="44" fillId="0" borderId="0" xfId="0" applyNumberFormat="1" applyFont="1" applyAlignment="1">
      <alignment horizontal="center" vertical="center" shrinkToFit="1"/>
    </xf>
    <xf numFmtId="164" fontId="44" fillId="0" borderId="13" xfId="0" applyNumberFormat="1" applyFont="1" applyBorder="1" applyAlignment="1">
      <alignment horizontal="right" vertical="center" shrinkToFit="1"/>
    </xf>
    <xf numFmtId="2" fontId="44" fillId="0" borderId="0" xfId="0" applyNumberFormat="1" applyFont="1" applyAlignment="1">
      <alignment horizontal="center" vertical="top" shrinkToFit="1"/>
    </xf>
    <xf numFmtId="0" fontId="0" fillId="0" borderId="0" xfId="0" applyFont="1" applyAlignment="1">
      <alignment horizontal="left" wrapText="1"/>
    </xf>
    <xf numFmtId="2" fontId="0" fillId="0" borderId="0" xfId="0" applyNumberFormat="1" applyFont="1" applyAlignment="1">
      <alignment horizontal="left" wrapText="1"/>
    </xf>
    <xf numFmtId="0" fontId="85" fillId="0" borderId="0" xfId="0" applyFont="1" applyAlignment="1">
      <alignment horizontal="left" vertical="top" wrapText="1"/>
    </xf>
    <xf numFmtId="0" fontId="0" fillId="0" borderId="0" xfId="0" applyFont="1"/>
    <xf numFmtId="0" fontId="0" fillId="0" borderId="0" xfId="0" applyFont="1" applyAlignment="1">
      <alignment horizontal="center" wrapText="1"/>
    </xf>
    <xf numFmtId="0" fontId="1" fillId="0" borderId="3" xfId="0" applyFont="1" applyBorder="1" applyAlignment="1">
      <alignment horizontal="left"/>
    </xf>
    <xf numFmtId="0" fontId="1" fillId="0" borderId="3" xfId="0" applyFont="1" applyBorder="1" applyAlignment="1"/>
    <xf numFmtId="0" fontId="1" fillId="0" borderId="2" xfId="0" applyFont="1" applyBorder="1" applyAlignment="1"/>
    <xf numFmtId="0" fontId="39" fillId="0" borderId="2" xfId="0" applyFont="1" applyBorder="1" applyAlignment="1">
      <alignment horizontal="left" vertical="top" wrapText="1"/>
    </xf>
    <xf numFmtId="0" fontId="39" fillId="0" borderId="3" xfId="0" applyFont="1" applyBorder="1" applyAlignment="1">
      <alignment horizontal="left" vertical="top" wrapText="1"/>
    </xf>
    <xf numFmtId="0" fontId="1" fillId="0" borderId="2" xfId="0" applyFont="1" applyBorder="1" applyAlignment="1">
      <alignment horizontal="left" wrapText="1"/>
    </xf>
    <xf numFmtId="0" fontId="1" fillId="0" borderId="3" xfId="0" applyFont="1" applyBorder="1" applyAlignment="1">
      <alignment horizontal="left" wrapText="1"/>
    </xf>
    <xf numFmtId="164" fontId="16" fillId="0" borderId="18" xfId="0" applyNumberFormat="1" applyFont="1" applyBorder="1" applyAlignment="1">
      <alignment horizontal="right" vertical="top" shrinkToFit="1"/>
    </xf>
    <xf numFmtId="164" fontId="0" fillId="0" borderId="12" xfId="0" applyNumberFormat="1" applyBorder="1" applyAlignment="1">
      <alignment horizontal="center"/>
    </xf>
    <xf numFmtId="1" fontId="26" fillId="0" borderId="45" xfId="0" applyNumberFormat="1" applyFont="1" applyBorder="1" applyAlignment="1">
      <alignment horizontal="center" vertical="top" shrinkToFit="1"/>
    </xf>
    <xf numFmtId="164" fontId="0" fillId="0" borderId="10" xfId="0" applyNumberFormat="1" applyBorder="1" applyAlignment="1">
      <alignment horizontal="center" vertical="center" wrapText="1"/>
    </xf>
    <xf numFmtId="164" fontId="0" fillId="0" borderId="30" xfId="0" applyNumberFormat="1" applyBorder="1" applyAlignment="1">
      <alignment horizontal="center" vertical="top" wrapText="1"/>
    </xf>
    <xf numFmtId="164" fontId="0" fillId="0" borderId="30" xfId="0" applyNumberFormat="1" applyBorder="1" applyAlignment="1">
      <alignment horizontal="center" vertical="center" wrapText="1"/>
    </xf>
    <xf numFmtId="164" fontId="0" fillId="0" borderId="46" xfId="0" applyNumberFormat="1" applyBorder="1" applyAlignment="1">
      <alignment horizontal="center"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1" fillId="0" borderId="2" xfId="0" applyFont="1" applyBorder="1" applyAlignment="1">
      <alignment horizontal="left"/>
    </xf>
    <xf numFmtId="0" fontId="39" fillId="0" borderId="4" xfId="0" applyFont="1" applyBorder="1" applyAlignment="1">
      <alignment horizontal="left" vertical="top" wrapText="1"/>
    </xf>
    <xf numFmtId="0" fontId="1" fillId="0" borderId="4" xfId="0" applyFont="1" applyBorder="1" applyAlignment="1">
      <alignment horizontal="left" wrapText="1"/>
    </xf>
    <xf numFmtId="0" fontId="0" fillId="0" borderId="10" xfId="0" applyFont="1" applyBorder="1" applyAlignment="1">
      <alignment horizontal="left" vertical="center" wrapText="1"/>
    </xf>
    <xf numFmtId="0" fontId="0" fillId="0" borderId="0" xfId="0" applyFont="1" applyAlignment="1">
      <alignment horizontal="left" vertical="top" wrapText="1"/>
    </xf>
    <xf numFmtId="0" fontId="86" fillId="0" borderId="0" xfId="0" applyFont="1" applyAlignment="1">
      <alignment horizontal="center" vertical="top" wrapText="1"/>
    </xf>
    <xf numFmtId="0" fontId="57" fillId="0" borderId="0" xfId="0" applyFont="1" applyAlignment="1">
      <alignment horizontal="center" vertical="top" wrapText="1"/>
    </xf>
    <xf numFmtId="0" fontId="0" fillId="0" borderId="17" xfId="0" applyFont="1" applyBorder="1"/>
    <xf numFmtId="0" fontId="0" fillId="0" borderId="13" xfId="0" applyFont="1" applyBorder="1" applyAlignment="1">
      <alignment horizontal="center" wrapText="1"/>
    </xf>
    <xf numFmtId="1" fontId="44" fillId="0" borderId="12" xfId="0" applyNumberFormat="1" applyFont="1" applyBorder="1" applyAlignment="1">
      <alignment horizontal="center" vertical="top" shrinkToFit="1"/>
    </xf>
    <xf numFmtId="1" fontId="44" fillId="0" borderId="13" xfId="0" applyNumberFormat="1" applyFont="1" applyBorder="1" applyAlignment="1">
      <alignment horizontal="center" vertical="center" shrinkToFit="1"/>
    </xf>
    <xf numFmtId="1" fontId="44" fillId="0" borderId="13" xfId="0" applyNumberFormat="1" applyFont="1" applyBorder="1" applyAlignment="1">
      <alignment horizontal="center" shrinkToFit="1"/>
    </xf>
    <xf numFmtId="0" fontId="39" fillId="0" borderId="13" xfId="0" applyFont="1" applyBorder="1" applyAlignment="1">
      <alignment horizontal="center" vertical="top" wrapText="1"/>
    </xf>
    <xf numFmtId="165" fontId="44" fillId="0" borderId="14" xfId="0" applyNumberFormat="1" applyFont="1" applyBorder="1" applyAlignment="1">
      <alignment horizontal="center" vertical="top" shrinkToFit="1"/>
    </xf>
    <xf numFmtId="164" fontId="0" fillId="0" borderId="0" xfId="0" applyNumberFormat="1" applyFont="1" applyAlignment="1">
      <alignment horizontal="center"/>
    </xf>
    <xf numFmtId="0" fontId="86" fillId="0" borderId="12" xfId="0" applyFont="1" applyBorder="1" applyAlignment="1">
      <alignment horizontal="center" vertical="top" wrapText="1"/>
    </xf>
    <xf numFmtId="0" fontId="0" fillId="0" borderId="19" xfId="0" applyFont="1" applyBorder="1" applyAlignment="1">
      <alignment horizontal="left" vertical="top" wrapText="1"/>
    </xf>
    <xf numFmtId="164" fontId="0" fillId="0" borderId="0" xfId="0" applyNumberFormat="1" applyFont="1" applyAlignment="1">
      <alignment horizontal="left" vertical="top" wrapText="1"/>
    </xf>
    <xf numFmtId="164" fontId="0" fillId="0" borderId="0" xfId="0" applyNumberFormat="1" applyFont="1" applyAlignment="1">
      <alignment horizontal="left" vertical="top" wrapText="1"/>
    </xf>
    <xf numFmtId="0" fontId="0" fillId="0" borderId="19" xfId="0" applyFont="1" applyBorder="1" applyAlignment="1">
      <alignment horizontal="left" vertical="center" wrapText="1"/>
    </xf>
    <xf numFmtId="1" fontId="88" fillId="0" borderId="13" xfId="0" applyNumberFormat="1" applyFont="1" applyBorder="1" applyAlignment="1">
      <alignment horizontal="center" vertical="top" shrinkToFit="1"/>
    </xf>
    <xf numFmtId="164" fontId="0" fillId="0" borderId="0" xfId="0" applyNumberFormat="1" applyFont="1" applyAlignment="1">
      <alignment horizontal="center" vertical="top" wrapText="1"/>
    </xf>
    <xf numFmtId="165" fontId="88" fillId="0" borderId="13" xfId="0" applyNumberFormat="1" applyFont="1" applyBorder="1" applyAlignment="1">
      <alignment horizontal="center" vertical="top" shrinkToFit="1"/>
    </xf>
    <xf numFmtId="0" fontId="86" fillId="0" borderId="18" xfId="0" applyFont="1" applyBorder="1" applyAlignment="1">
      <alignment horizontal="center" vertical="top" wrapText="1"/>
    </xf>
    <xf numFmtId="0" fontId="86" fillId="0" borderId="12" xfId="0" applyFont="1" applyBorder="1" applyAlignment="1">
      <alignment horizontal="left" vertical="top" wrapText="1"/>
    </xf>
    <xf numFmtId="0" fontId="86" fillId="0" borderId="21" xfId="0" applyFont="1" applyBorder="1" applyAlignment="1">
      <alignment horizontal="center" vertical="top" wrapText="1"/>
    </xf>
    <xf numFmtId="164" fontId="86" fillId="0" borderId="21" xfId="0" applyNumberFormat="1" applyFont="1" applyBorder="1" applyAlignment="1">
      <alignment horizontal="center" vertical="top" wrapText="1"/>
    </xf>
    <xf numFmtId="164" fontId="86" fillId="0" borderId="12" xfId="0" applyNumberFormat="1" applyFont="1" applyBorder="1" applyAlignment="1">
      <alignment horizontal="center" vertical="top" wrapText="1"/>
    </xf>
    <xf numFmtId="0" fontId="86" fillId="0" borderId="13" xfId="0" applyFont="1" applyBorder="1" applyAlignment="1">
      <alignment horizontal="left" vertical="top" wrapText="1"/>
    </xf>
    <xf numFmtId="0" fontId="86" fillId="0" borderId="15" xfId="0" applyFont="1" applyBorder="1" applyAlignment="1">
      <alignment horizontal="left" vertical="center" wrapText="1"/>
    </xf>
    <xf numFmtId="0" fontId="57" fillId="0" borderId="13" xfId="0" applyFont="1" applyBorder="1" applyAlignment="1">
      <alignment horizontal="left" vertical="top" wrapText="1"/>
    </xf>
    <xf numFmtId="1" fontId="88" fillId="0" borderId="19" xfId="0" applyNumberFormat="1" applyFont="1" applyBorder="1" applyAlignment="1">
      <alignment horizontal="center" vertical="top" shrinkToFit="1"/>
    </xf>
    <xf numFmtId="0" fontId="86" fillId="0" borderId="13" xfId="0" applyFont="1" applyBorder="1" applyAlignment="1">
      <alignment horizontal="left" vertical="center" wrapText="1"/>
    </xf>
    <xf numFmtId="0" fontId="89" fillId="0" borderId="13" xfId="0" applyFont="1" applyBorder="1" applyAlignment="1">
      <alignment horizontal="left" vertical="center" wrapText="1"/>
    </xf>
    <xf numFmtId="0" fontId="87" fillId="0" borderId="12" xfId="0" applyFont="1" applyBorder="1" applyAlignment="1">
      <alignment horizontal="left" vertical="top" wrapText="1"/>
    </xf>
    <xf numFmtId="0" fontId="57" fillId="0" borderId="16" xfId="0" applyFont="1" applyBorder="1" applyAlignment="1">
      <alignment horizontal="left" vertical="top" wrapText="1"/>
    </xf>
    <xf numFmtId="1" fontId="88" fillId="0" borderId="14" xfId="0" applyNumberFormat="1" applyFont="1" applyBorder="1" applyAlignment="1">
      <alignment horizontal="center" vertical="top" shrinkToFit="1"/>
    </xf>
    <xf numFmtId="0" fontId="57" fillId="0" borderId="14" xfId="0" applyFont="1" applyBorder="1" applyAlignment="1">
      <alignment horizontal="left" vertical="top" wrapText="1"/>
    </xf>
    <xf numFmtId="0" fontId="1" fillId="0" borderId="13" xfId="0" applyFont="1" applyBorder="1" applyAlignment="1">
      <alignment horizontal="left" wrapText="1"/>
    </xf>
    <xf numFmtId="0" fontId="0" fillId="0" borderId="13" xfId="0" applyBorder="1" applyAlignment="1">
      <alignment horizontal="left"/>
    </xf>
    <xf numFmtId="0" fontId="34" fillId="0" borderId="13" xfId="0" applyFont="1" applyBorder="1" applyAlignment="1">
      <alignment horizontal="left"/>
    </xf>
    <xf numFmtId="1" fontId="88" fillId="0" borderId="0" xfId="0" applyNumberFormat="1" applyFont="1" applyAlignment="1">
      <alignment horizontal="center" shrinkToFit="1"/>
    </xf>
    <xf numFmtId="1" fontId="88" fillId="0" borderId="13" xfId="0" applyNumberFormat="1" applyFont="1" applyBorder="1" applyAlignment="1">
      <alignment horizontal="center" vertical="center" shrinkToFit="1"/>
    </xf>
    <xf numFmtId="0" fontId="57" fillId="0" borderId="13" xfId="0" applyFont="1" applyBorder="1" applyAlignment="1">
      <alignment horizontal="center" vertical="top" wrapText="1"/>
    </xf>
    <xf numFmtId="0" fontId="57" fillId="0" borderId="10" xfId="0" applyFont="1" applyBorder="1" applyAlignment="1">
      <alignment horizontal="center" vertical="center" wrapText="1"/>
    </xf>
    <xf numFmtId="0" fontId="57" fillId="0" borderId="14" xfId="0" applyFont="1" applyBorder="1" applyAlignment="1">
      <alignment horizontal="center" vertical="top" wrapText="1"/>
    </xf>
    <xf numFmtId="0" fontId="57" fillId="0" borderId="12" xfId="0" applyFont="1" applyBorder="1" applyAlignment="1">
      <alignment horizontal="center" vertical="top" wrapText="1"/>
    </xf>
    <xf numFmtId="0" fontId="57" fillId="0" borderId="17" xfId="0" applyFont="1" applyBorder="1" applyAlignment="1">
      <alignment horizontal="center" vertical="top" wrapText="1"/>
    </xf>
    <xf numFmtId="0" fontId="57" fillId="0" borderId="13" xfId="0" applyFont="1" applyBorder="1" applyAlignment="1">
      <alignment horizontal="center" vertical="center"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8" fillId="0" borderId="12" xfId="0" applyFont="1" applyBorder="1" applyAlignment="1">
      <alignment horizontal="center" vertical="top" wrapText="1"/>
    </xf>
    <xf numFmtId="0" fontId="4"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wrapText="1"/>
    </xf>
    <xf numFmtId="0" fontId="41" fillId="0" borderId="13" xfId="0" applyFont="1" applyBorder="1" applyAlignment="1">
      <alignment horizontal="center" vertical="center" wrapText="1"/>
    </xf>
    <xf numFmtId="0" fontId="41" fillId="0" borderId="13" xfId="0" applyFont="1" applyBorder="1" applyAlignment="1">
      <alignment horizontal="center" wrapText="1"/>
    </xf>
    <xf numFmtId="0" fontId="1" fillId="0" borderId="19" xfId="0" applyFont="1" applyBorder="1" applyAlignment="1">
      <alignment horizontal="left" vertical="top" wrapText="1"/>
    </xf>
    <xf numFmtId="0" fontId="1" fillId="0" borderId="0" xfId="0" applyFont="1" applyBorder="1" applyAlignment="1">
      <alignment horizontal="left" vertical="top" wrapText="1"/>
    </xf>
    <xf numFmtId="0" fontId="1" fillId="0" borderId="10" xfId="0" applyFont="1" applyBorder="1" applyAlignment="1">
      <alignment horizontal="left" vertical="top" wrapText="1"/>
    </xf>
    <xf numFmtId="1" fontId="38" fillId="0" borderId="45" xfId="0" applyNumberFormat="1" applyFont="1" applyBorder="1" applyAlignment="1">
      <alignment horizontal="center" vertical="top" shrinkToFit="1"/>
    </xf>
    <xf numFmtId="164" fontId="1" fillId="0" borderId="1" xfId="0" applyNumberFormat="1" applyFont="1" applyBorder="1"/>
    <xf numFmtId="0" fontId="28" fillId="0" borderId="2" xfId="0" applyFont="1" applyBorder="1" applyAlignment="1">
      <alignment horizontal="left" vertical="top" wrapText="1"/>
    </xf>
    <xf numFmtId="0" fontId="28" fillId="0" borderId="3" xfId="0" applyFont="1" applyBorder="1" applyAlignment="1">
      <alignment horizontal="left" vertical="top" wrapText="1"/>
    </xf>
    <xf numFmtId="0" fontId="28" fillId="0" borderId="4" xfId="0" applyFont="1" applyBorder="1" applyAlignment="1">
      <alignment horizontal="left" vertical="top" wrapText="1"/>
    </xf>
    <xf numFmtId="0" fontId="14" fillId="0" borderId="4" xfId="0" applyFont="1" applyBorder="1" applyAlignment="1">
      <alignment horizontal="left" vertical="top" wrapText="1"/>
    </xf>
    <xf numFmtId="1" fontId="94" fillId="0" borderId="2" xfId="0" applyNumberFormat="1" applyFont="1" applyBorder="1" applyAlignment="1">
      <alignment horizontal="left" vertical="top" shrinkToFit="1"/>
    </xf>
    <xf numFmtId="1" fontId="16" fillId="0" borderId="3" xfId="0" applyNumberFormat="1" applyFont="1" applyBorder="1" applyAlignment="1">
      <alignment horizontal="left" vertical="top" shrinkToFit="1"/>
    </xf>
    <xf numFmtId="1" fontId="16" fillId="0" borderId="4" xfId="0" applyNumberFormat="1" applyFont="1" applyBorder="1" applyAlignment="1">
      <alignment horizontal="left" vertical="top" shrinkToFit="1"/>
    </xf>
    <xf numFmtId="166" fontId="1" fillId="0" borderId="1" xfId="0" applyNumberFormat="1" applyFont="1" applyBorder="1"/>
    <xf numFmtId="0" fontId="55" fillId="0" borderId="2" xfId="0" applyFont="1" applyFill="1" applyBorder="1" applyAlignment="1">
      <alignment horizontal="left" vertical="center"/>
    </xf>
    <xf numFmtId="168" fontId="54" fillId="0"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396875</xdr:colOff>
      <xdr:row>1</xdr:row>
      <xdr:rowOff>28575</xdr:rowOff>
    </xdr:from>
    <xdr:to>
      <xdr:col>5</xdr:col>
      <xdr:colOff>498260</xdr:colOff>
      <xdr:row>7</xdr:row>
      <xdr:rowOff>276464</xdr:rowOff>
    </xdr:to>
    <xdr:pic>
      <xdr:nvPicPr>
        <xdr:cNvPr id="2" name="Picture 1">
          <a:extLst>
            <a:ext uri="{FF2B5EF4-FFF2-40B4-BE49-F238E27FC236}">
              <a16:creationId xmlns:a16="http://schemas.microsoft.com/office/drawing/2014/main" id="{71171A41-A815-14DE-5D8F-6914E352AE1E}"/>
            </a:ext>
          </a:extLst>
        </xdr:cNvPr>
        <xdr:cNvPicPr>
          <a:picLocks noChangeAspect="1"/>
        </xdr:cNvPicPr>
      </xdr:nvPicPr>
      <xdr:blipFill>
        <a:blip xmlns:r="http://schemas.openxmlformats.org/officeDocument/2006/relationships" r:embed="rId1"/>
        <a:stretch>
          <a:fillRect/>
        </a:stretch>
      </xdr:blipFill>
      <xdr:spPr>
        <a:xfrm>
          <a:off x="1698625" y="203200"/>
          <a:ext cx="1911135" cy="12988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367758</xdr:colOff>
      <xdr:row>1</xdr:row>
      <xdr:rowOff>26546</xdr:rowOff>
    </xdr:from>
    <xdr:to>
      <xdr:col>3</xdr:col>
      <xdr:colOff>2130425</xdr:colOff>
      <xdr:row>16</xdr:row>
      <xdr:rowOff>154850</xdr:rowOff>
    </xdr:to>
    <xdr:pic>
      <xdr:nvPicPr>
        <xdr:cNvPr id="2" name="image1.jpeg">
          <a:extLst>
            <a:ext uri="{FF2B5EF4-FFF2-40B4-BE49-F238E27FC236}">
              <a16:creationId xmlns:a16="http://schemas.microsoft.com/office/drawing/2014/main" id="{10C7713E-A5CB-4FC9-9EDA-658B66FE5CE9}"/>
            </a:ext>
          </a:extLst>
        </xdr:cNvPr>
        <xdr:cNvPicPr>
          <a:picLocks noChangeAspect="1"/>
        </xdr:cNvPicPr>
      </xdr:nvPicPr>
      <xdr:blipFill>
        <a:blip xmlns:r="http://schemas.openxmlformats.org/officeDocument/2006/relationships" r:embed="rId1" cstate="print"/>
        <a:stretch>
          <a:fillRect/>
        </a:stretch>
      </xdr:blipFill>
      <xdr:spPr>
        <a:xfrm>
          <a:off x="8927558" y="210696"/>
          <a:ext cx="3950242" cy="2839754"/>
        </a:xfrm>
        <a:prstGeom prst="rect">
          <a:avLst/>
        </a:prstGeom>
      </xdr:spPr>
    </xdr:pic>
    <xdr:clientData/>
  </xdr:twoCellAnchor>
  <xdr:twoCellAnchor>
    <xdr:from>
      <xdr:col>0</xdr:col>
      <xdr:colOff>0</xdr:colOff>
      <xdr:row>59</xdr:row>
      <xdr:rowOff>133349</xdr:rowOff>
    </xdr:from>
    <xdr:to>
      <xdr:col>7</xdr:col>
      <xdr:colOff>15875</xdr:colOff>
      <xdr:row>111</xdr:row>
      <xdr:rowOff>66675</xdr:rowOff>
    </xdr:to>
    <xdr:grpSp>
      <xdr:nvGrpSpPr>
        <xdr:cNvPr id="3" name="Group 2">
          <a:extLst>
            <a:ext uri="{FF2B5EF4-FFF2-40B4-BE49-F238E27FC236}">
              <a16:creationId xmlns:a16="http://schemas.microsoft.com/office/drawing/2014/main" id="{8F790AE1-7702-4ED8-A81B-05CF20BB0215}"/>
            </a:ext>
          </a:extLst>
        </xdr:cNvPr>
        <xdr:cNvGrpSpPr>
          <a:grpSpLocks/>
        </xdr:cNvGrpSpPr>
      </xdr:nvGrpSpPr>
      <xdr:grpSpPr bwMode="auto">
        <a:xfrm>
          <a:off x="0" y="14373224"/>
          <a:ext cx="20780375" cy="9010651"/>
          <a:chOff x="1281" y="189"/>
          <a:chExt cx="9265" cy="10429"/>
        </a:xfrm>
      </xdr:grpSpPr>
      <xdr:sp macro="" textlink="">
        <xdr:nvSpPr>
          <xdr:cNvPr id="4" name="Rectangle 3">
            <a:extLst>
              <a:ext uri="{FF2B5EF4-FFF2-40B4-BE49-F238E27FC236}">
                <a16:creationId xmlns:a16="http://schemas.microsoft.com/office/drawing/2014/main" id="{8A4E8C2C-968F-F684-3D51-0516BCD5CA69}"/>
              </a:ext>
            </a:extLst>
          </xdr:cNvPr>
          <xdr:cNvSpPr>
            <a:spLocks noChangeArrowheads="1"/>
          </xdr:cNvSpPr>
        </xdr:nvSpPr>
        <xdr:spPr bwMode="auto">
          <a:xfrm>
            <a:off x="2644" y="189"/>
            <a:ext cx="10" cy="39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ZA"/>
          </a:p>
        </xdr:txBody>
      </xdr:sp>
      <xdr:sp macro="" textlink="">
        <xdr:nvSpPr>
          <xdr:cNvPr id="5" name="Rectangle 4">
            <a:extLst>
              <a:ext uri="{FF2B5EF4-FFF2-40B4-BE49-F238E27FC236}">
                <a16:creationId xmlns:a16="http://schemas.microsoft.com/office/drawing/2014/main" id="{DD4BAAD0-7E00-E066-78F9-066118A97F71}"/>
              </a:ext>
            </a:extLst>
          </xdr:cNvPr>
          <xdr:cNvSpPr>
            <a:spLocks noChangeArrowheads="1"/>
          </xdr:cNvSpPr>
        </xdr:nvSpPr>
        <xdr:spPr bwMode="auto">
          <a:xfrm>
            <a:off x="1591" y="592"/>
            <a:ext cx="8916" cy="1126"/>
          </a:xfrm>
          <a:prstGeom prst="rect">
            <a:avLst/>
          </a:prstGeom>
          <a:solidFill>
            <a:srgbClr val="F1F1F1"/>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ZA"/>
          </a:p>
        </xdr:txBody>
      </xdr:sp>
      <xdr:sp macro="" textlink="">
        <xdr:nvSpPr>
          <xdr:cNvPr id="6" name="AutoShape 4902">
            <a:extLst>
              <a:ext uri="{FF2B5EF4-FFF2-40B4-BE49-F238E27FC236}">
                <a16:creationId xmlns:a16="http://schemas.microsoft.com/office/drawing/2014/main" id="{5B6CBA3C-22E4-01EA-F237-D93E15A168EB}"/>
              </a:ext>
            </a:extLst>
          </xdr:cNvPr>
          <xdr:cNvSpPr>
            <a:spLocks/>
          </xdr:cNvSpPr>
        </xdr:nvSpPr>
        <xdr:spPr bwMode="auto">
          <a:xfrm>
            <a:off x="1579" y="583"/>
            <a:ext cx="8938" cy="1136"/>
          </a:xfrm>
          <a:custGeom>
            <a:avLst/>
            <a:gdLst>
              <a:gd name="T0" fmla="+- 0 1589 1579"/>
              <a:gd name="T1" fmla="*/ T0 w 8938"/>
              <a:gd name="T2" fmla="+- 0 593 583"/>
              <a:gd name="T3" fmla="*/ 593 h 1136"/>
              <a:gd name="T4" fmla="+- 0 1579 1579"/>
              <a:gd name="T5" fmla="*/ T4 w 8938"/>
              <a:gd name="T6" fmla="+- 0 593 583"/>
              <a:gd name="T7" fmla="*/ 593 h 1136"/>
              <a:gd name="T8" fmla="+- 0 1579 1579"/>
              <a:gd name="T9" fmla="*/ T8 w 8938"/>
              <a:gd name="T10" fmla="+- 0 1718 583"/>
              <a:gd name="T11" fmla="*/ 1718 h 1136"/>
              <a:gd name="T12" fmla="+- 0 1589 1579"/>
              <a:gd name="T13" fmla="*/ T12 w 8938"/>
              <a:gd name="T14" fmla="+- 0 1718 583"/>
              <a:gd name="T15" fmla="*/ 1718 h 1136"/>
              <a:gd name="T16" fmla="+- 0 1589 1579"/>
              <a:gd name="T17" fmla="*/ T16 w 8938"/>
              <a:gd name="T18" fmla="+- 0 593 583"/>
              <a:gd name="T19" fmla="*/ 593 h 1136"/>
              <a:gd name="T20" fmla="+- 0 2645 1579"/>
              <a:gd name="T21" fmla="*/ T20 w 8938"/>
              <a:gd name="T22" fmla="+- 0 583 583"/>
              <a:gd name="T23" fmla="*/ 583 h 1136"/>
              <a:gd name="T24" fmla="+- 0 1596 1579"/>
              <a:gd name="T25" fmla="*/ T24 w 8938"/>
              <a:gd name="T26" fmla="+- 0 583 583"/>
              <a:gd name="T27" fmla="*/ 583 h 1136"/>
              <a:gd name="T28" fmla="+- 0 1589 1579"/>
              <a:gd name="T29" fmla="*/ T28 w 8938"/>
              <a:gd name="T30" fmla="+- 0 583 583"/>
              <a:gd name="T31" fmla="*/ 583 h 1136"/>
              <a:gd name="T32" fmla="+- 0 1579 1579"/>
              <a:gd name="T33" fmla="*/ T32 w 8938"/>
              <a:gd name="T34" fmla="+- 0 583 583"/>
              <a:gd name="T35" fmla="*/ 583 h 1136"/>
              <a:gd name="T36" fmla="+- 0 1579 1579"/>
              <a:gd name="T37" fmla="*/ T36 w 8938"/>
              <a:gd name="T38" fmla="+- 0 593 583"/>
              <a:gd name="T39" fmla="*/ 593 h 1136"/>
              <a:gd name="T40" fmla="+- 0 1589 1579"/>
              <a:gd name="T41" fmla="*/ T40 w 8938"/>
              <a:gd name="T42" fmla="+- 0 593 583"/>
              <a:gd name="T43" fmla="*/ 593 h 1136"/>
              <a:gd name="T44" fmla="+- 0 1596 1579"/>
              <a:gd name="T45" fmla="*/ T44 w 8938"/>
              <a:gd name="T46" fmla="+- 0 593 583"/>
              <a:gd name="T47" fmla="*/ 593 h 1136"/>
              <a:gd name="T48" fmla="+- 0 2645 1579"/>
              <a:gd name="T49" fmla="*/ T48 w 8938"/>
              <a:gd name="T50" fmla="+- 0 593 583"/>
              <a:gd name="T51" fmla="*/ 593 h 1136"/>
              <a:gd name="T52" fmla="+- 0 2645 1579"/>
              <a:gd name="T53" fmla="*/ T52 w 8938"/>
              <a:gd name="T54" fmla="+- 0 583 583"/>
              <a:gd name="T55" fmla="*/ 583 h 1136"/>
              <a:gd name="T56" fmla="+- 0 2654 1579"/>
              <a:gd name="T57" fmla="*/ T56 w 8938"/>
              <a:gd name="T58" fmla="+- 0 583 583"/>
              <a:gd name="T59" fmla="*/ 583 h 1136"/>
              <a:gd name="T60" fmla="+- 0 2645 1579"/>
              <a:gd name="T61" fmla="*/ T60 w 8938"/>
              <a:gd name="T62" fmla="+- 0 583 583"/>
              <a:gd name="T63" fmla="*/ 583 h 1136"/>
              <a:gd name="T64" fmla="+- 0 2645 1579"/>
              <a:gd name="T65" fmla="*/ T64 w 8938"/>
              <a:gd name="T66" fmla="+- 0 593 583"/>
              <a:gd name="T67" fmla="*/ 593 h 1136"/>
              <a:gd name="T68" fmla="+- 0 2654 1579"/>
              <a:gd name="T69" fmla="*/ T68 w 8938"/>
              <a:gd name="T70" fmla="+- 0 593 583"/>
              <a:gd name="T71" fmla="*/ 593 h 1136"/>
              <a:gd name="T72" fmla="+- 0 2654 1579"/>
              <a:gd name="T73" fmla="*/ T72 w 8938"/>
              <a:gd name="T74" fmla="+- 0 583 583"/>
              <a:gd name="T75" fmla="*/ 583 h 1136"/>
              <a:gd name="T76" fmla="+- 0 10517 1579"/>
              <a:gd name="T77" fmla="*/ T76 w 8938"/>
              <a:gd name="T78" fmla="+- 0 593 583"/>
              <a:gd name="T79" fmla="*/ 593 h 1136"/>
              <a:gd name="T80" fmla="+- 0 10507 1579"/>
              <a:gd name="T81" fmla="*/ T80 w 8938"/>
              <a:gd name="T82" fmla="+- 0 593 583"/>
              <a:gd name="T83" fmla="*/ 593 h 1136"/>
              <a:gd name="T84" fmla="+- 0 10507 1579"/>
              <a:gd name="T85" fmla="*/ T84 w 8938"/>
              <a:gd name="T86" fmla="+- 0 1718 583"/>
              <a:gd name="T87" fmla="*/ 1718 h 1136"/>
              <a:gd name="T88" fmla="+- 0 10517 1579"/>
              <a:gd name="T89" fmla="*/ T88 w 8938"/>
              <a:gd name="T90" fmla="+- 0 1718 583"/>
              <a:gd name="T91" fmla="*/ 1718 h 1136"/>
              <a:gd name="T92" fmla="+- 0 10517 1579"/>
              <a:gd name="T93" fmla="*/ T92 w 8938"/>
              <a:gd name="T94" fmla="+- 0 593 583"/>
              <a:gd name="T95" fmla="*/ 593 h 1136"/>
              <a:gd name="T96" fmla="+- 0 10517 1579"/>
              <a:gd name="T97" fmla="*/ T96 w 8938"/>
              <a:gd name="T98" fmla="+- 0 583 583"/>
              <a:gd name="T99" fmla="*/ 583 h 1136"/>
              <a:gd name="T100" fmla="+- 0 10507 1579"/>
              <a:gd name="T101" fmla="*/ T100 w 8938"/>
              <a:gd name="T102" fmla="+- 0 583 583"/>
              <a:gd name="T103" fmla="*/ 583 h 1136"/>
              <a:gd name="T104" fmla="+- 0 2654 1579"/>
              <a:gd name="T105" fmla="*/ T104 w 8938"/>
              <a:gd name="T106" fmla="+- 0 583 583"/>
              <a:gd name="T107" fmla="*/ 583 h 1136"/>
              <a:gd name="T108" fmla="+- 0 2654 1579"/>
              <a:gd name="T109" fmla="*/ T108 w 8938"/>
              <a:gd name="T110" fmla="+- 0 593 583"/>
              <a:gd name="T111" fmla="*/ 593 h 1136"/>
              <a:gd name="T112" fmla="+- 0 10507 1579"/>
              <a:gd name="T113" fmla="*/ T112 w 8938"/>
              <a:gd name="T114" fmla="+- 0 593 583"/>
              <a:gd name="T115" fmla="*/ 593 h 1136"/>
              <a:gd name="T116" fmla="+- 0 10517 1579"/>
              <a:gd name="T117" fmla="*/ T116 w 8938"/>
              <a:gd name="T118" fmla="+- 0 593 583"/>
              <a:gd name="T119" fmla="*/ 593 h 1136"/>
              <a:gd name="T120" fmla="+- 0 10517 1579"/>
              <a:gd name="T121" fmla="*/ T120 w 8938"/>
              <a:gd name="T122" fmla="+- 0 583 583"/>
              <a:gd name="T123" fmla="*/ 583 h 113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Lst>
            <a:rect l="0" t="0" r="r" b="b"/>
            <a:pathLst>
              <a:path w="8938" h="1136">
                <a:moveTo>
                  <a:pt x="10" y="10"/>
                </a:moveTo>
                <a:lnTo>
                  <a:pt x="0" y="10"/>
                </a:lnTo>
                <a:lnTo>
                  <a:pt x="0" y="1135"/>
                </a:lnTo>
                <a:lnTo>
                  <a:pt x="10" y="1135"/>
                </a:lnTo>
                <a:lnTo>
                  <a:pt x="10" y="10"/>
                </a:lnTo>
                <a:close/>
                <a:moveTo>
                  <a:pt x="1066" y="0"/>
                </a:moveTo>
                <a:lnTo>
                  <a:pt x="17" y="0"/>
                </a:lnTo>
                <a:lnTo>
                  <a:pt x="10" y="0"/>
                </a:lnTo>
                <a:lnTo>
                  <a:pt x="0" y="0"/>
                </a:lnTo>
                <a:lnTo>
                  <a:pt x="0" y="10"/>
                </a:lnTo>
                <a:lnTo>
                  <a:pt x="10" y="10"/>
                </a:lnTo>
                <a:lnTo>
                  <a:pt x="17" y="10"/>
                </a:lnTo>
                <a:lnTo>
                  <a:pt x="1066" y="10"/>
                </a:lnTo>
                <a:lnTo>
                  <a:pt x="1066" y="0"/>
                </a:lnTo>
                <a:close/>
                <a:moveTo>
                  <a:pt x="1075" y="0"/>
                </a:moveTo>
                <a:lnTo>
                  <a:pt x="1066" y="0"/>
                </a:lnTo>
                <a:lnTo>
                  <a:pt x="1066" y="10"/>
                </a:lnTo>
                <a:lnTo>
                  <a:pt x="1075" y="10"/>
                </a:lnTo>
                <a:lnTo>
                  <a:pt x="1075" y="0"/>
                </a:lnTo>
                <a:close/>
                <a:moveTo>
                  <a:pt x="8938" y="10"/>
                </a:moveTo>
                <a:lnTo>
                  <a:pt x="8928" y="10"/>
                </a:lnTo>
                <a:lnTo>
                  <a:pt x="8928" y="1135"/>
                </a:lnTo>
                <a:lnTo>
                  <a:pt x="8938" y="1135"/>
                </a:lnTo>
                <a:lnTo>
                  <a:pt x="8938" y="10"/>
                </a:lnTo>
                <a:close/>
                <a:moveTo>
                  <a:pt x="8938" y="0"/>
                </a:moveTo>
                <a:lnTo>
                  <a:pt x="8928" y="0"/>
                </a:lnTo>
                <a:lnTo>
                  <a:pt x="1075" y="0"/>
                </a:lnTo>
                <a:lnTo>
                  <a:pt x="1075" y="10"/>
                </a:lnTo>
                <a:lnTo>
                  <a:pt x="8928" y="10"/>
                </a:lnTo>
                <a:lnTo>
                  <a:pt x="8938" y="10"/>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7" name="Rectangle 6">
            <a:extLst>
              <a:ext uri="{FF2B5EF4-FFF2-40B4-BE49-F238E27FC236}">
                <a16:creationId xmlns:a16="http://schemas.microsoft.com/office/drawing/2014/main" id="{A4063CB8-3933-F977-5F9F-420F2FDD1F76}"/>
              </a:ext>
            </a:extLst>
          </xdr:cNvPr>
          <xdr:cNvSpPr>
            <a:spLocks noChangeArrowheads="1"/>
          </xdr:cNvSpPr>
        </xdr:nvSpPr>
        <xdr:spPr bwMode="auto">
          <a:xfrm>
            <a:off x="1591" y="1718"/>
            <a:ext cx="8916" cy="394"/>
          </a:xfrm>
          <a:prstGeom prst="rect">
            <a:avLst/>
          </a:prstGeom>
          <a:solidFill>
            <a:srgbClr val="F1F1F1"/>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ZA"/>
          </a:p>
        </xdr:txBody>
      </xdr:sp>
      <xdr:sp macro="" textlink="">
        <xdr:nvSpPr>
          <xdr:cNvPr id="8" name="AutoShape 4900">
            <a:extLst>
              <a:ext uri="{FF2B5EF4-FFF2-40B4-BE49-F238E27FC236}">
                <a16:creationId xmlns:a16="http://schemas.microsoft.com/office/drawing/2014/main" id="{B33DC6F1-58DF-D7BE-8DE1-B2282349615A}"/>
              </a:ext>
            </a:extLst>
          </xdr:cNvPr>
          <xdr:cNvSpPr>
            <a:spLocks/>
          </xdr:cNvSpPr>
        </xdr:nvSpPr>
        <xdr:spPr bwMode="auto">
          <a:xfrm>
            <a:off x="1579" y="1718"/>
            <a:ext cx="8938" cy="394"/>
          </a:xfrm>
          <a:custGeom>
            <a:avLst/>
            <a:gdLst>
              <a:gd name="T0" fmla="+- 0 1589 1579"/>
              <a:gd name="T1" fmla="*/ T0 w 8938"/>
              <a:gd name="T2" fmla="+- 0 1718 1718"/>
              <a:gd name="T3" fmla="*/ 1718 h 394"/>
              <a:gd name="T4" fmla="+- 0 1579 1579"/>
              <a:gd name="T5" fmla="*/ T4 w 8938"/>
              <a:gd name="T6" fmla="+- 0 1718 1718"/>
              <a:gd name="T7" fmla="*/ 1718 h 394"/>
              <a:gd name="T8" fmla="+- 0 1579 1579"/>
              <a:gd name="T9" fmla="*/ T8 w 8938"/>
              <a:gd name="T10" fmla="+- 0 2112 1718"/>
              <a:gd name="T11" fmla="*/ 2112 h 394"/>
              <a:gd name="T12" fmla="+- 0 1589 1579"/>
              <a:gd name="T13" fmla="*/ T12 w 8938"/>
              <a:gd name="T14" fmla="+- 0 2112 1718"/>
              <a:gd name="T15" fmla="*/ 2112 h 394"/>
              <a:gd name="T16" fmla="+- 0 1589 1579"/>
              <a:gd name="T17" fmla="*/ T16 w 8938"/>
              <a:gd name="T18" fmla="+- 0 1718 1718"/>
              <a:gd name="T19" fmla="*/ 1718 h 394"/>
              <a:gd name="T20" fmla="+- 0 10517 1579"/>
              <a:gd name="T21" fmla="*/ T20 w 8938"/>
              <a:gd name="T22" fmla="+- 0 1718 1718"/>
              <a:gd name="T23" fmla="*/ 1718 h 394"/>
              <a:gd name="T24" fmla="+- 0 10507 1579"/>
              <a:gd name="T25" fmla="*/ T24 w 8938"/>
              <a:gd name="T26" fmla="+- 0 1718 1718"/>
              <a:gd name="T27" fmla="*/ 1718 h 394"/>
              <a:gd name="T28" fmla="+- 0 10507 1579"/>
              <a:gd name="T29" fmla="*/ T28 w 8938"/>
              <a:gd name="T30" fmla="+- 0 2112 1718"/>
              <a:gd name="T31" fmla="*/ 2112 h 394"/>
              <a:gd name="T32" fmla="+- 0 10517 1579"/>
              <a:gd name="T33" fmla="*/ T32 w 8938"/>
              <a:gd name="T34" fmla="+- 0 2112 1718"/>
              <a:gd name="T35" fmla="*/ 2112 h 394"/>
              <a:gd name="T36" fmla="+- 0 10517 1579"/>
              <a:gd name="T37" fmla="*/ T36 w 8938"/>
              <a:gd name="T38" fmla="+- 0 1718 1718"/>
              <a:gd name="T39" fmla="*/ 1718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38" h="394">
                <a:moveTo>
                  <a:pt x="10" y="0"/>
                </a:moveTo>
                <a:lnTo>
                  <a:pt x="0" y="0"/>
                </a:lnTo>
                <a:lnTo>
                  <a:pt x="0" y="394"/>
                </a:lnTo>
                <a:lnTo>
                  <a:pt x="10" y="394"/>
                </a:lnTo>
                <a:lnTo>
                  <a:pt x="10" y="0"/>
                </a:lnTo>
                <a:close/>
                <a:moveTo>
                  <a:pt x="8938" y="0"/>
                </a:moveTo>
                <a:lnTo>
                  <a:pt x="8928" y="0"/>
                </a:lnTo>
                <a:lnTo>
                  <a:pt x="8928" y="394"/>
                </a:lnTo>
                <a:lnTo>
                  <a:pt x="8938" y="394"/>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9" name="AutoShape 4899">
            <a:extLst>
              <a:ext uri="{FF2B5EF4-FFF2-40B4-BE49-F238E27FC236}">
                <a16:creationId xmlns:a16="http://schemas.microsoft.com/office/drawing/2014/main" id="{9C1705E0-86B0-6FB3-3BEF-CDA6FC8E0B07}"/>
              </a:ext>
            </a:extLst>
          </xdr:cNvPr>
          <xdr:cNvSpPr>
            <a:spLocks/>
          </xdr:cNvSpPr>
        </xdr:nvSpPr>
        <xdr:spPr bwMode="auto">
          <a:xfrm>
            <a:off x="1629" y="2100"/>
            <a:ext cx="8917" cy="449"/>
          </a:xfrm>
          <a:custGeom>
            <a:avLst/>
            <a:gdLst>
              <a:gd name="T0" fmla="+- 0 2645 1591"/>
              <a:gd name="T1" fmla="*/ T0 w 8917"/>
              <a:gd name="T2" fmla="+- 0 2112 2112"/>
              <a:gd name="T3" fmla="*/ 2112 h 449"/>
              <a:gd name="T4" fmla="+- 0 1591 1591"/>
              <a:gd name="T5" fmla="*/ T4 w 8917"/>
              <a:gd name="T6" fmla="+- 0 2112 2112"/>
              <a:gd name="T7" fmla="*/ 2112 h 449"/>
              <a:gd name="T8" fmla="+- 0 1591 1591"/>
              <a:gd name="T9" fmla="*/ T8 w 8917"/>
              <a:gd name="T10" fmla="+- 0 2561 2112"/>
              <a:gd name="T11" fmla="*/ 2561 h 449"/>
              <a:gd name="T12" fmla="+- 0 2645 1591"/>
              <a:gd name="T13" fmla="*/ T12 w 8917"/>
              <a:gd name="T14" fmla="+- 0 2561 2112"/>
              <a:gd name="T15" fmla="*/ 2561 h 449"/>
              <a:gd name="T16" fmla="+- 0 2645 1591"/>
              <a:gd name="T17" fmla="*/ T16 w 8917"/>
              <a:gd name="T18" fmla="+- 0 2112 2112"/>
              <a:gd name="T19" fmla="*/ 2112 h 449"/>
              <a:gd name="T20" fmla="+- 0 10507 1591"/>
              <a:gd name="T21" fmla="*/ T20 w 8917"/>
              <a:gd name="T22" fmla="+- 0 2112 2112"/>
              <a:gd name="T23" fmla="*/ 2112 h 449"/>
              <a:gd name="T24" fmla="+- 0 2654 1591"/>
              <a:gd name="T25" fmla="*/ T24 w 8917"/>
              <a:gd name="T26" fmla="+- 0 2112 2112"/>
              <a:gd name="T27" fmla="*/ 2112 h 449"/>
              <a:gd name="T28" fmla="+- 0 2654 1591"/>
              <a:gd name="T29" fmla="*/ T28 w 8917"/>
              <a:gd name="T30" fmla="+- 0 2561 2112"/>
              <a:gd name="T31" fmla="*/ 2561 h 449"/>
              <a:gd name="T32" fmla="+- 0 10507 1591"/>
              <a:gd name="T33" fmla="*/ T32 w 8917"/>
              <a:gd name="T34" fmla="+- 0 2561 2112"/>
              <a:gd name="T35" fmla="*/ 2561 h 449"/>
              <a:gd name="T36" fmla="+- 0 10507 1591"/>
              <a:gd name="T37" fmla="*/ T36 w 8917"/>
              <a:gd name="T38" fmla="+- 0 2112 2112"/>
              <a:gd name="T39" fmla="*/ 2112 h 449"/>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449">
                <a:moveTo>
                  <a:pt x="1054" y="0"/>
                </a:moveTo>
                <a:lnTo>
                  <a:pt x="0" y="0"/>
                </a:lnTo>
                <a:lnTo>
                  <a:pt x="0" y="449"/>
                </a:lnTo>
                <a:lnTo>
                  <a:pt x="1054" y="449"/>
                </a:lnTo>
                <a:lnTo>
                  <a:pt x="1054" y="0"/>
                </a:lnTo>
                <a:close/>
                <a:moveTo>
                  <a:pt x="8916" y="0"/>
                </a:moveTo>
                <a:lnTo>
                  <a:pt x="1063" y="0"/>
                </a:lnTo>
                <a:lnTo>
                  <a:pt x="1063" y="449"/>
                </a:lnTo>
                <a:lnTo>
                  <a:pt x="8916" y="449"/>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sz="1600"/>
          </a:p>
        </xdr:txBody>
      </xdr:sp>
      <xdr:sp macro="" textlink="">
        <xdr:nvSpPr>
          <xdr:cNvPr id="10" name="AutoShape 4898">
            <a:extLst>
              <a:ext uri="{FF2B5EF4-FFF2-40B4-BE49-F238E27FC236}">
                <a16:creationId xmlns:a16="http://schemas.microsoft.com/office/drawing/2014/main" id="{DABE2F62-2759-6683-1613-72AC45CA3F14}"/>
              </a:ext>
            </a:extLst>
          </xdr:cNvPr>
          <xdr:cNvSpPr>
            <a:spLocks/>
          </xdr:cNvSpPr>
        </xdr:nvSpPr>
        <xdr:spPr bwMode="auto">
          <a:xfrm>
            <a:off x="1579" y="2111"/>
            <a:ext cx="8938" cy="449"/>
          </a:xfrm>
          <a:custGeom>
            <a:avLst/>
            <a:gdLst>
              <a:gd name="T0" fmla="+- 0 1589 1579"/>
              <a:gd name="T1" fmla="*/ T0 w 8938"/>
              <a:gd name="T2" fmla="+- 0 2112 2112"/>
              <a:gd name="T3" fmla="*/ 2112 h 449"/>
              <a:gd name="T4" fmla="+- 0 1579 1579"/>
              <a:gd name="T5" fmla="*/ T4 w 8938"/>
              <a:gd name="T6" fmla="+- 0 2112 2112"/>
              <a:gd name="T7" fmla="*/ 2112 h 449"/>
              <a:gd name="T8" fmla="+- 0 1579 1579"/>
              <a:gd name="T9" fmla="*/ T8 w 8938"/>
              <a:gd name="T10" fmla="+- 0 2561 2112"/>
              <a:gd name="T11" fmla="*/ 2561 h 449"/>
              <a:gd name="T12" fmla="+- 0 1589 1579"/>
              <a:gd name="T13" fmla="*/ T12 w 8938"/>
              <a:gd name="T14" fmla="+- 0 2561 2112"/>
              <a:gd name="T15" fmla="*/ 2561 h 449"/>
              <a:gd name="T16" fmla="+- 0 1589 1579"/>
              <a:gd name="T17" fmla="*/ T16 w 8938"/>
              <a:gd name="T18" fmla="+- 0 2112 2112"/>
              <a:gd name="T19" fmla="*/ 2112 h 449"/>
              <a:gd name="T20" fmla="+- 0 2654 1579"/>
              <a:gd name="T21" fmla="*/ T20 w 8938"/>
              <a:gd name="T22" fmla="+- 0 2112 2112"/>
              <a:gd name="T23" fmla="*/ 2112 h 449"/>
              <a:gd name="T24" fmla="+- 0 2645 1579"/>
              <a:gd name="T25" fmla="*/ T24 w 8938"/>
              <a:gd name="T26" fmla="+- 0 2112 2112"/>
              <a:gd name="T27" fmla="*/ 2112 h 449"/>
              <a:gd name="T28" fmla="+- 0 2645 1579"/>
              <a:gd name="T29" fmla="*/ T28 w 8938"/>
              <a:gd name="T30" fmla="+- 0 2561 2112"/>
              <a:gd name="T31" fmla="*/ 2561 h 449"/>
              <a:gd name="T32" fmla="+- 0 2654 1579"/>
              <a:gd name="T33" fmla="*/ T32 w 8938"/>
              <a:gd name="T34" fmla="+- 0 2561 2112"/>
              <a:gd name="T35" fmla="*/ 2561 h 449"/>
              <a:gd name="T36" fmla="+- 0 2654 1579"/>
              <a:gd name="T37" fmla="*/ T36 w 8938"/>
              <a:gd name="T38" fmla="+- 0 2112 2112"/>
              <a:gd name="T39" fmla="*/ 2112 h 449"/>
              <a:gd name="T40" fmla="+- 0 10517 1579"/>
              <a:gd name="T41" fmla="*/ T40 w 8938"/>
              <a:gd name="T42" fmla="+- 0 2112 2112"/>
              <a:gd name="T43" fmla="*/ 2112 h 449"/>
              <a:gd name="T44" fmla="+- 0 10507 1579"/>
              <a:gd name="T45" fmla="*/ T44 w 8938"/>
              <a:gd name="T46" fmla="+- 0 2112 2112"/>
              <a:gd name="T47" fmla="*/ 2112 h 449"/>
              <a:gd name="T48" fmla="+- 0 10507 1579"/>
              <a:gd name="T49" fmla="*/ T48 w 8938"/>
              <a:gd name="T50" fmla="+- 0 2561 2112"/>
              <a:gd name="T51" fmla="*/ 2561 h 449"/>
              <a:gd name="T52" fmla="+- 0 10517 1579"/>
              <a:gd name="T53" fmla="*/ T52 w 8938"/>
              <a:gd name="T54" fmla="+- 0 2561 2112"/>
              <a:gd name="T55" fmla="*/ 2561 h 449"/>
              <a:gd name="T56" fmla="+- 0 10517 1579"/>
              <a:gd name="T57" fmla="*/ T56 w 8938"/>
              <a:gd name="T58" fmla="+- 0 2112 2112"/>
              <a:gd name="T59" fmla="*/ 2112 h 449"/>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449">
                <a:moveTo>
                  <a:pt x="10" y="0"/>
                </a:moveTo>
                <a:lnTo>
                  <a:pt x="0" y="0"/>
                </a:lnTo>
                <a:lnTo>
                  <a:pt x="0" y="449"/>
                </a:lnTo>
                <a:lnTo>
                  <a:pt x="10" y="449"/>
                </a:lnTo>
                <a:lnTo>
                  <a:pt x="10" y="0"/>
                </a:lnTo>
                <a:close/>
                <a:moveTo>
                  <a:pt x="1075" y="0"/>
                </a:moveTo>
                <a:lnTo>
                  <a:pt x="1066" y="0"/>
                </a:lnTo>
                <a:lnTo>
                  <a:pt x="1066" y="449"/>
                </a:lnTo>
                <a:lnTo>
                  <a:pt x="1075" y="449"/>
                </a:lnTo>
                <a:lnTo>
                  <a:pt x="1075" y="0"/>
                </a:lnTo>
                <a:close/>
                <a:moveTo>
                  <a:pt x="8938" y="0"/>
                </a:moveTo>
                <a:lnTo>
                  <a:pt x="8928" y="0"/>
                </a:lnTo>
                <a:lnTo>
                  <a:pt x="8928" y="449"/>
                </a:lnTo>
                <a:lnTo>
                  <a:pt x="8938" y="449"/>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11" name="AutoShape 4897">
            <a:extLst>
              <a:ext uri="{FF2B5EF4-FFF2-40B4-BE49-F238E27FC236}">
                <a16:creationId xmlns:a16="http://schemas.microsoft.com/office/drawing/2014/main" id="{21C42437-81AD-F9B4-AB49-4F242B18408F}"/>
              </a:ext>
            </a:extLst>
          </xdr:cNvPr>
          <xdr:cNvSpPr>
            <a:spLocks/>
          </xdr:cNvSpPr>
        </xdr:nvSpPr>
        <xdr:spPr bwMode="auto">
          <a:xfrm>
            <a:off x="1591" y="2560"/>
            <a:ext cx="8917" cy="396"/>
          </a:xfrm>
          <a:custGeom>
            <a:avLst/>
            <a:gdLst>
              <a:gd name="T0" fmla="+- 0 2645 1591"/>
              <a:gd name="T1" fmla="*/ T0 w 8917"/>
              <a:gd name="T2" fmla="+- 0 2561 2561"/>
              <a:gd name="T3" fmla="*/ 2561 h 396"/>
              <a:gd name="T4" fmla="+- 0 1591 1591"/>
              <a:gd name="T5" fmla="*/ T4 w 8917"/>
              <a:gd name="T6" fmla="+- 0 2561 2561"/>
              <a:gd name="T7" fmla="*/ 2561 h 396"/>
              <a:gd name="T8" fmla="+- 0 1591 1591"/>
              <a:gd name="T9" fmla="*/ T8 w 8917"/>
              <a:gd name="T10" fmla="+- 0 2957 2561"/>
              <a:gd name="T11" fmla="*/ 2957 h 396"/>
              <a:gd name="T12" fmla="+- 0 2645 1591"/>
              <a:gd name="T13" fmla="*/ T12 w 8917"/>
              <a:gd name="T14" fmla="+- 0 2957 2561"/>
              <a:gd name="T15" fmla="*/ 2957 h 396"/>
              <a:gd name="T16" fmla="+- 0 2645 1591"/>
              <a:gd name="T17" fmla="*/ T16 w 8917"/>
              <a:gd name="T18" fmla="+- 0 2561 2561"/>
              <a:gd name="T19" fmla="*/ 2561 h 396"/>
              <a:gd name="T20" fmla="+- 0 10507 1591"/>
              <a:gd name="T21" fmla="*/ T20 w 8917"/>
              <a:gd name="T22" fmla="+- 0 2561 2561"/>
              <a:gd name="T23" fmla="*/ 2561 h 396"/>
              <a:gd name="T24" fmla="+- 0 2654 1591"/>
              <a:gd name="T25" fmla="*/ T24 w 8917"/>
              <a:gd name="T26" fmla="+- 0 2561 2561"/>
              <a:gd name="T27" fmla="*/ 2561 h 396"/>
              <a:gd name="T28" fmla="+- 0 2654 1591"/>
              <a:gd name="T29" fmla="*/ T28 w 8917"/>
              <a:gd name="T30" fmla="+- 0 2957 2561"/>
              <a:gd name="T31" fmla="*/ 2957 h 396"/>
              <a:gd name="T32" fmla="+- 0 10507 1591"/>
              <a:gd name="T33" fmla="*/ T32 w 8917"/>
              <a:gd name="T34" fmla="+- 0 2957 2561"/>
              <a:gd name="T35" fmla="*/ 2957 h 396"/>
              <a:gd name="T36" fmla="+- 0 10507 1591"/>
              <a:gd name="T37" fmla="*/ T36 w 8917"/>
              <a:gd name="T38" fmla="+- 0 2561 2561"/>
              <a:gd name="T39" fmla="*/ 2561 h 39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396">
                <a:moveTo>
                  <a:pt x="1054" y="0"/>
                </a:moveTo>
                <a:lnTo>
                  <a:pt x="0" y="0"/>
                </a:lnTo>
                <a:lnTo>
                  <a:pt x="0" y="396"/>
                </a:lnTo>
                <a:lnTo>
                  <a:pt x="1054" y="396"/>
                </a:lnTo>
                <a:lnTo>
                  <a:pt x="1054" y="0"/>
                </a:lnTo>
                <a:close/>
                <a:moveTo>
                  <a:pt x="8916" y="0"/>
                </a:moveTo>
                <a:lnTo>
                  <a:pt x="1063" y="0"/>
                </a:lnTo>
                <a:lnTo>
                  <a:pt x="1063" y="396"/>
                </a:lnTo>
                <a:lnTo>
                  <a:pt x="8916" y="396"/>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12" name="AutoShape 4896">
            <a:extLst>
              <a:ext uri="{FF2B5EF4-FFF2-40B4-BE49-F238E27FC236}">
                <a16:creationId xmlns:a16="http://schemas.microsoft.com/office/drawing/2014/main" id="{9970BC2E-0EC1-36BD-E4C9-F67242582EF1}"/>
              </a:ext>
            </a:extLst>
          </xdr:cNvPr>
          <xdr:cNvSpPr>
            <a:spLocks/>
          </xdr:cNvSpPr>
        </xdr:nvSpPr>
        <xdr:spPr bwMode="auto">
          <a:xfrm>
            <a:off x="1579" y="2560"/>
            <a:ext cx="8938" cy="396"/>
          </a:xfrm>
          <a:custGeom>
            <a:avLst/>
            <a:gdLst>
              <a:gd name="T0" fmla="+- 0 1589 1579"/>
              <a:gd name="T1" fmla="*/ T0 w 8938"/>
              <a:gd name="T2" fmla="+- 0 2561 2561"/>
              <a:gd name="T3" fmla="*/ 2561 h 396"/>
              <a:gd name="T4" fmla="+- 0 1579 1579"/>
              <a:gd name="T5" fmla="*/ T4 w 8938"/>
              <a:gd name="T6" fmla="+- 0 2561 2561"/>
              <a:gd name="T7" fmla="*/ 2561 h 396"/>
              <a:gd name="T8" fmla="+- 0 1579 1579"/>
              <a:gd name="T9" fmla="*/ T8 w 8938"/>
              <a:gd name="T10" fmla="+- 0 2957 2561"/>
              <a:gd name="T11" fmla="*/ 2957 h 396"/>
              <a:gd name="T12" fmla="+- 0 1589 1579"/>
              <a:gd name="T13" fmla="*/ T12 w 8938"/>
              <a:gd name="T14" fmla="+- 0 2957 2561"/>
              <a:gd name="T15" fmla="*/ 2957 h 396"/>
              <a:gd name="T16" fmla="+- 0 1589 1579"/>
              <a:gd name="T17" fmla="*/ T16 w 8938"/>
              <a:gd name="T18" fmla="+- 0 2561 2561"/>
              <a:gd name="T19" fmla="*/ 2561 h 396"/>
              <a:gd name="T20" fmla="+- 0 2654 1579"/>
              <a:gd name="T21" fmla="*/ T20 w 8938"/>
              <a:gd name="T22" fmla="+- 0 2561 2561"/>
              <a:gd name="T23" fmla="*/ 2561 h 396"/>
              <a:gd name="T24" fmla="+- 0 2645 1579"/>
              <a:gd name="T25" fmla="*/ T24 w 8938"/>
              <a:gd name="T26" fmla="+- 0 2561 2561"/>
              <a:gd name="T27" fmla="*/ 2561 h 396"/>
              <a:gd name="T28" fmla="+- 0 2645 1579"/>
              <a:gd name="T29" fmla="*/ T28 w 8938"/>
              <a:gd name="T30" fmla="+- 0 2957 2561"/>
              <a:gd name="T31" fmla="*/ 2957 h 396"/>
              <a:gd name="T32" fmla="+- 0 2654 1579"/>
              <a:gd name="T33" fmla="*/ T32 w 8938"/>
              <a:gd name="T34" fmla="+- 0 2957 2561"/>
              <a:gd name="T35" fmla="*/ 2957 h 396"/>
              <a:gd name="T36" fmla="+- 0 2654 1579"/>
              <a:gd name="T37" fmla="*/ T36 w 8938"/>
              <a:gd name="T38" fmla="+- 0 2561 2561"/>
              <a:gd name="T39" fmla="*/ 2561 h 396"/>
              <a:gd name="T40" fmla="+- 0 10517 1579"/>
              <a:gd name="T41" fmla="*/ T40 w 8938"/>
              <a:gd name="T42" fmla="+- 0 2561 2561"/>
              <a:gd name="T43" fmla="*/ 2561 h 396"/>
              <a:gd name="T44" fmla="+- 0 10507 1579"/>
              <a:gd name="T45" fmla="*/ T44 w 8938"/>
              <a:gd name="T46" fmla="+- 0 2561 2561"/>
              <a:gd name="T47" fmla="*/ 2561 h 396"/>
              <a:gd name="T48" fmla="+- 0 10507 1579"/>
              <a:gd name="T49" fmla="*/ T48 w 8938"/>
              <a:gd name="T50" fmla="+- 0 2957 2561"/>
              <a:gd name="T51" fmla="*/ 2957 h 396"/>
              <a:gd name="T52" fmla="+- 0 10517 1579"/>
              <a:gd name="T53" fmla="*/ T52 w 8938"/>
              <a:gd name="T54" fmla="+- 0 2957 2561"/>
              <a:gd name="T55" fmla="*/ 2957 h 396"/>
              <a:gd name="T56" fmla="+- 0 10517 1579"/>
              <a:gd name="T57" fmla="*/ T56 w 8938"/>
              <a:gd name="T58" fmla="+- 0 2561 2561"/>
              <a:gd name="T59" fmla="*/ 2561 h 39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396">
                <a:moveTo>
                  <a:pt x="10" y="0"/>
                </a:moveTo>
                <a:lnTo>
                  <a:pt x="0" y="0"/>
                </a:lnTo>
                <a:lnTo>
                  <a:pt x="0" y="396"/>
                </a:lnTo>
                <a:lnTo>
                  <a:pt x="10" y="396"/>
                </a:lnTo>
                <a:lnTo>
                  <a:pt x="10" y="0"/>
                </a:lnTo>
                <a:close/>
                <a:moveTo>
                  <a:pt x="1075" y="0"/>
                </a:moveTo>
                <a:lnTo>
                  <a:pt x="1066" y="0"/>
                </a:lnTo>
                <a:lnTo>
                  <a:pt x="1066" y="396"/>
                </a:lnTo>
                <a:lnTo>
                  <a:pt x="1075" y="396"/>
                </a:lnTo>
                <a:lnTo>
                  <a:pt x="1075" y="0"/>
                </a:lnTo>
                <a:close/>
                <a:moveTo>
                  <a:pt x="8938" y="0"/>
                </a:moveTo>
                <a:lnTo>
                  <a:pt x="8928" y="0"/>
                </a:lnTo>
                <a:lnTo>
                  <a:pt x="8928" y="396"/>
                </a:lnTo>
                <a:lnTo>
                  <a:pt x="8938" y="396"/>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13" name="Rectangle 12">
            <a:extLst>
              <a:ext uri="{FF2B5EF4-FFF2-40B4-BE49-F238E27FC236}">
                <a16:creationId xmlns:a16="http://schemas.microsoft.com/office/drawing/2014/main" id="{F80970F3-8D0D-66B0-4734-DD1291BEEB52}"/>
              </a:ext>
            </a:extLst>
          </xdr:cNvPr>
          <xdr:cNvSpPr>
            <a:spLocks noChangeArrowheads="1"/>
          </xdr:cNvSpPr>
        </xdr:nvSpPr>
        <xdr:spPr bwMode="auto">
          <a:xfrm>
            <a:off x="1591" y="2956"/>
            <a:ext cx="8916" cy="392"/>
          </a:xfrm>
          <a:prstGeom prst="rect">
            <a:avLst/>
          </a:prstGeom>
          <a:solidFill>
            <a:srgbClr val="F1F1F1"/>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ZA"/>
          </a:p>
        </xdr:txBody>
      </xdr:sp>
      <xdr:sp macro="" textlink="">
        <xdr:nvSpPr>
          <xdr:cNvPr id="14" name="AutoShape 4894">
            <a:extLst>
              <a:ext uri="{FF2B5EF4-FFF2-40B4-BE49-F238E27FC236}">
                <a16:creationId xmlns:a16="http://schemas.microsoft.com/office/drawing/2014/main" id="{AD63DA6C-7AF6-87D6-1478-1F3F3B16DE45}"/>
              </a:ext>
            </a:extLst>
          </xdr:cNvPr>
          <xdr:cNvSpPr>
            <a:spLocks/>
          </xdr:cNvSpPr>
        </xdr:nvSpPr>
        <xdr:spPr bwMode="auto">
          <a:xfrm>
            <a:off x="1579" y="2956"/>
            <a:ext cx="8938" cy="392"/>
          </a:xfrm>
          <a:custGeom>
            <a:avLst/>
            <a:gdLst>
              <a:gd name="T0" fmla="+- 0 1589 1579"/>
              <a:gd name="T1" fmla="*/ T0 w 8938"/>
              <a:gd name="T2" fmla="+- 0 2957 2957"/>
              <a:gd name="T3" fmla="*/ 2957 h 392"/>
              <a:gd name="T4" fmla="+- 0 1579 1579"/>
              <a:gd name="T5" fmla="*/ T4 w 8938"/>
              <a:gd name="T6" fmla="+- 0 2957 2957"/>
              <a:gd name="T7" fmla="*/ 2957 h 392"/>
              <a:gd name="T8" fmla="+- 0 1579 1579"/>
              <a:gd name="T9" fmla="*/ T8 w 8938"/>
              <a:gd name="T10" fmla="+- 0 3348 2957"/>
              <a:gd name="T11" fmla="*/ 3348 h 392"/>
              <a:gd name="T12" fmla="+- 0 1589 1579"/>
              <a:gd name="T13" fmla="*/ T12 w 8938"/>
              <a:gd name="T14" fmla="+- 0 3348 2957"/>
              <a:gd name="T15" fmla="*/ 3348 h 392"/>
              <a:gd name="T16" fmla="+- 0 1589 1579"/>
              <a:gd name="T17" fmla="*/ T16 w 8938"/>
              <a:gd name="T18" fmla="+- 0 2957 2957"/>
              <a:gd name="T19" fmla="*/ 2957 h 392"/>
              <a:gd name="T20" fmla="+- 0 10517 1579"/>
              <a:gd name="T21" fmla="*/ T20 w 8938"/>
              <a:gd name="T22" fmla="+- 0 2957 2957"/>
              <a:gd name="T23" fmla="*/ 2957 h 392"/>
              <a:gd name="T24" fmla="+- 0 10507 1579"/>
              <a:gd name="T25" fmla="*/ T24 w 8938"/>
              <a:gd name="T26" fmla="+- 0 2957 2957"/>
              <a:gd name="T27" fmla="*/ 2957 h 392"/>
              <a:gd name="T28" fmla="+- 0 10507 1579"/>
              <a:gd name="T29" fmla="*/ T28 w 8938"/>
              <a:gd name="T30" fmla="+- 0 3348 2957"/>
              <a:gd name="T31" fmla="*/ 3348 h 392"/>
              <a:gd name="T32" fmla="+- 0 10517 1579"/>
              <a:gd name="T33" fmla="*/ T32 w 8938"/>
              <a:gd name="T34" fmla="+- 0 3348 2957"/>
              <a:gd name="T35" fmla="*/ 3348 h 392"/>
              <a:gd name="T36" fmla="+- 0 10517 1579"/>
              <a:gd name="T37" fmla="*/ T36 w 8938"/>
              <a:gd name="T38" fmla="+- 0 2957 2957"/>
              <a:gd name="T39" fmla="*/ 2957 h 39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38" h="392">
                <a:moveTo>
                  <a:pt x="10" y="0"/>
                </a:moveTo>
                <a:lnTo>
                  <a:pt x="0" y="0"/>
                </a:lnTo>
                <a:lnTo>
                  <a:pt x="0" y="391"/>
                </a:lnTo>
                <a:lnTo>
                  <a:pt x="10" y="391"/>
                </a:lnTo>
                <a:lnTo>
                  <a:pt x="10" y="0"/>
                </a:lnTo>
                <a:close/>
                <a:moveTo>
                  <a:pt x="8938" y="0"/>
                </a:moveTo>
                <a:lnTo>
                  <a:pt x="8928" y="0"/>
                </a:lnTo>
                <a:lnTo>
                  <a:pt x="8928" y="391"/>
                </a:lnTo>
                <a:lnTo>
                  <a:pt x="8938" y="391"/>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15" name="AutoShape 4893">
            <a:extLst>
              <a:ext uri="{FF2B5EF4-FFF2-40B4-BE49-F238E27FC236}">
                <a16:creationId xmlns:a16="http://schemas.microsoft.com/office/drawing/2014/main" id="{10EC5113-D2B3-C04B-FD06-46848C1D20F1}"/>
              </a:ext>
            </a:extLst>
          </xdr:cNvPr>
          <xdr:cNvSpPr>
            <a:spLocks/>
          </xdr:cNvSpPr>
        </xdr:nvSpPr>
        <xdr:spPr bwMode="auto">
          <a:xfrm>
            <a:off x="1591" y="3347"/>
            <a:ext cx="8917" cy="396"/>
          </a:xfrm>
          <a:custGeom>
            <a:avLst/>
            <a:gdLst>
              <a:gd name="T0" fmla="+- 0 2645 1591"/>
              <a:gd name="T1" fmla="*/ T0 w 8917"/>
              <a:gd name="T2" fmla="+- 0 3348 3348"/>
              <a:gd name="T3" fmla="*/ 3348 h 396"/>
              <a:gd name="T4" fmla="+- 0 1591 1591"/>
              <a:gd name="T5" fmla="*/ T4 w 8917"/>
              <a:gd name="T6" fmla="+- 0 3348 3348"/>
              <a:gd name="T7" fmla="*/ 3348 h 396"/>
              <a:gd name="T8" fmla="+- 0 1591 1591"/>
              <a:gd name="T9" fmla="*/ T8 w 8917"/>
              <a:gd name="T10" fmla="+- 0 3744 3348"/>
              <a:gd name="T11" fmla="*/ 3744 h 396"/>
              <a:gd name="T12" fmla="+- 0 2645 1591"/>
              <a:gd name="T13" fmla="*/ T12 w 8917"/>
              <a:gd name="T14" fmla="+- 0 3744 3348"/>
              <a:gd name="T15" fmla="*/ 3744 h 396"/>
              <a:gd name="T16" fmla="+- 0 2645 1591"/>
              <a:gd name="T17" fmla="*/ T16 w 8917"/>
              <a:gd name="T18" fmla="+- 0 3348 3348"/>
              <a:gd name="T19" fmla="*/ 3348 h 396"/>
              <a:gd name="T20" fmla="+- 0 10507 1591"/>
              <a:gd name="T21" fmla="*/ T20 w 8917"/>
              <a:gd name="T22" fmla="+- 0 3348 3348"/>
              <a:gd name="T23" fmla="*/ 3348 h 396"/>
              <a:gd name="T24" fmla="+- 0 2654 1591"/>
              <a:gd name="T25" fmla="*/ T24 w 8917"/>
              <a:gd name="T26" fmla="+- 0 3348 3348"/>
              <a:gd name="T27" fmla="*/ 3348 h 396"/>
              <a:gd name="T28" fmla="+- 0 2654 1591"/>
              <a:gd name="T29" fmla="*/ T28 w 8917"/>
              <a:gd name="T30" fmla="+- 0 3744 3348"/>
              <a:gd name="T31" fmla="*/ 3744 h 396"/>
              <a:gd name="T32" fmla="+- 0 10507 1591"/>
              <a:gd name="T33" fmla="*/ T32 w 8917"/>
              <a:gd name="T34" fmla="+- 0 3744 3348"/>
              <a:gd name="T35" fmla="*/ 3744 h 396"/>
              <a:gd name="T36" fmla="+- 0 10507 1591"/>
              <a:gd name="T37" fmla="*/ T36 w 8917"/>
              <a:gd name="T38" fmla="+- 0 3348 3348"/>
              <a:gd name="T39" fmla="*/ 3348 h 39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396">
                <a:moveTo>
                  <a:pt x="1054" y="0"/>
                </a:moveTo>
                <a:lnTo>
                  <a:pt x="0" y="0"/>
                </a:lnTo>
                <a:lnTo>
                  <a:pt x="0" y="396"/>
                </a:lnTo>
                <a:lnTo>
                  <a:pt x="1054" y="396"/>
                </a:lnTo>
                <a:lnTo>
                  <a:pt x="1054" y="0"/>
                </a:lnTo>
                <a:close/>
                <a:moveTo>
                  <a:pt x="8916" y="0"/>
                </a:moveTo>
                <a:lnTo>
                  <a:pt x="1063" y="0"/>
                </a:lnTo>
                <a:lnTo>
                  <a:pt x="1063" y="396"/>
                </a:lnTo>
                <a:lnTo>
                  <a:pt x="8916" y="396"/>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16" name="AutoShape 4892">
            <a:extLst>
              <a:ext uri="{FF2B5EF4-FFF2-40B4-BE49-F238E27FC236}">
                <a16:creationId xmlns:a16="http://schemas.microsoft.com/office/drawing/2014/main" id="{93DBCC19-5108-7762-C986-83005A877728}"/>
              </a:ext>
            </a:extLst>
          </xdr:cNvPr>
          <xdr:cNvSpPr>
            <a:spLocks/>
          </xdr:cNvSpPr>
        </xdr:nvSpPr>
        <xdr:spPr bwMode="auto">
          <a:xfrm>
            <a:off x="1579" y="3347"/>
            <a:ext cx="8938" cy="396"/>
          </a:xfrm>
          <a:custGeom>
            <a:avLst/>
            <a:gdLst>
              <a:gd name="T0" fmla="+- 0 1589 1579"/>
              <a:gd name="T1" fmla="*/ T0 w 8938"/>
              <a:gd name="T2" fmla="+- 0 3348 3348"/>
              <a:gd name="T3" fmla="*/ 3348 h 396"/>
              <a:gd name="T4" fmla="+- 0 1579 1579"/>
              <a:gd name="T5" fmla="*/ T4 w 8938"/>
              <a:gd name="T6" fmla="+- 0 3348 3348"/>
              <a:gd name="T7" fmla="*/ 3348 h 396"/>
              <a:gd name="T8" fmla="+- 0 1579 1579"/>
              <a:gd name="T9" fmla="*/ T8 w 8938"/>
              <a:gd name="T10" fmla="+- 0 3744 3348"/>
              <a:gd name="T11" fmla="*/ 3744 h 396"/>
              <a:gd name="T12" fmla="+- 0 1589 1579"/>
              <a:gd name="T13" fmla="*/ T12 w 8938"/>
              <a:gd name="T14" fmla="+- 0 3744 3348"/>
              <a:gd name="T15" fmla="*/ 3744 h 396"/>
              <a:gd name="T16" fmla="+- 0 1589 1579"/>
              <a:gd name="T17" fmla="*/ T16 w 8938"/>
              <a:gd name="T18" fmla="+- 0 3348 3348"/>
              <a:gd name="T19" fmla="*/ 3348 h 396"/>
              <a:gd name="T20" fmla="+- 0 2654 1579"/>
              <a:gd name="T21" fmla="*/ T20 w 8938"/>
              <a:gd name="T22" fmla="+- 0 3348 3348"/>
              <a:gd name="T23" fmla="*/ 3348 h 396"/>
              <a:gd name="T24" fmla="+- 0 2645 1579"/>
              <a:gd name="T25" fmla="*/ T24 w 8938"/>
              <a:gd name="T26" fmla="+- 0 3348 3348"/>
              <a:gd name="T27" fmla="*/ 3348 h 396"/>
              <a:gd name="T28" fmla="+- 0 2645 1579"/>
              <a:gd name="T29" fmla="*/ T28 w 8938"/>
              <a:gd name="T30" fmla="+- 0 3744 3348"/>
              <a:gd name="T31" fmla="*/ 3744 h 396"/>
              <a:gd name="T32" fmla="+- 0 2654 1579"/>
              <a:gd name="T33" fmla="*/ T32 w 8938"/>
              <a:gd name="T34" fmla="+- 0 3744 3348"/>
              <a:gd name="T35" fmla="*/ 3744 h 396"/>
              <a:gd name="T36" fmla="+- 0 2654 1579"/>
              <a:gd name="T37" fmla="*/ T36 w 8938"/>
              <a:gd name="T38" fmla="+- 0 3348 3348"/>
              <a:gd name="T39" fmla="*/ 3348 h 396"/>
              <a:gd name="T40" fmla="+- 0 10517 1579"/>
              <a:gd name="T41" fmla="*/ T40 w 8938"/>
              <a:gd name="T42" fmla="+- 0 3348 3348"/>
              <a:gd name="T43" fmla="*/ 3348 h 396"/>
              <a:gd name="T44" fmla="+- 0 10507 1579"/>
              <a:gd name="T45" fmla="*/ T44 w 8938"/>
              <a:gd name="T46" fmla="+- 0 3348 3348"/>
              <a:gd name="T47" fmla="*/ 3348 h 396"/>
              <a:gd name="T48" fmla="+- 0 10507 1579"/>
              <a:gd name="T49" fmla="*/ T48 w 8938"/>
              <a:gd name="T50" fmla="+- 0 3744 3348"/>
              <a:gd name="T51" fmla="*/ 3744 h 396"/>
              <a:gd name="T52" fmla="+- 0 10517 1579"/>
              <a:gd name="T53" fmla="*/ T52 w 8938"/>
              <a:gd name="T54" fmla="+- 0 3744 3348"/>
              <a:gd name="T55" fmla="*/ 3744 h 396"/>
              <a:gd name="T56" fmla="+- 0 10517 1579"/>
              <a:gd name="T57" fmla="*/ T56 w 8938"/>
              <a:gd name="T58" fmla="+- 0 3348 3348"/>
              <a:gd name="T59" fmla="*/ 3348 h 39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396">
                <a:moveTo>
                  <a:pt x="10" y="0"/>
                </a:moveTo>
                <a:lnTo>
                  <a:pt x="0" y="0"/>
                </a:lnTo>
                <a:lnTo>
                  <a:pt x="0" y="396"/>
                </a:lnTo>
                <a:lnTo>
                  <a:pt x="10" y="396"/>
                </a:lnTo>
                <a:lnTo>
                  <a:pt x="10" y="0"/>
                </a:lnTo>
                <a:close/>
                <a:moveTo>
                  <a:pt x="1075" y="0"/>
                </a:moveTo>
                <a:lnTo>
                  <a:pt x="1066" y="0"/>
                </a:lnTo>
                <a:lnTo>
                  <a:pt x="1066" y="396"/>
                </a:lnTo>
                <a:lnTo>
                  <a:pt x="1075" y="396"/>
                </a:lnTo>
                <a:lnTo>
                  <a:pt x="1075" y="0"/>
                </a:lnTo>
                <a:close/>
                <a:moveTo>
                  <a:pt x="8938" y="0"/>
                </a:moveTo>
                <a:lnTo>
                  <a:pt x="8928" y="0"/>
                </a:lnTo>
                <a:lnTo>
                  <a:pt x="8928" y="396"/>
                </a:lnTo>
                <a:lnTo>
                  <a:pt x="8938" y="396"/>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17" name="AutoShape 4891">
            <a:extLst>
              <a:ext uri="{FF2B5EF4-FFF2-40B4-BE49-F238E27FC236}">
                <a16:creationId xmlns:a16="http://schemas.microsoft.com/office/drawing/2014/main" id="{CE36E3CC-C7CE-70D4-D340-0D03B3D95599}"/>
              </a:ext>
            </a:extLst>
          </xdr:cNvPr>
          <xdr:cNvSpPr>
            <a:spLocks/>
          </xdr:cNvSpPr>
        </xdr:nvSpPr>
        <xdr:spPr bwMode="auto">
          <a:xfrm>
            <a:off x="1615" y="4043"/>
            <a:ext cx="8917" cy="452"/>
          </a:xfrm>
          <a:custGeom>
            <a:avLst/>
            <a:gdLst>
              <a:gd name="T0" fmla="+- 0 2645 1591"/>
              <a:gd name="T1" fmla="*/ T0 w 8917"/>
              <a:gd name="T2" fmla="+- 0 3744 3744"/>
              <a:gd name="T3" fmla="*/ 3744 h 452"/>
              <a:gd name="T4" fmla="+- 0 1591 1591"/>
              <a:gd name="T5" fmla="*/ T4 w 8917"/>
              <a:gd name="T6" fmla="+- 0 3744 3744"/>
              <a:gd name="T7" fmla="*/ 3744 h 452"/>
              <a:gd name="T8" fmla="+- 0 1591 1591"/>
              <a:gd name="T9" fmla="*/ T8 w 8917"/>
              <a:gd name="T10" fmla="+- 0 4195 3744"/>
              <a:gd name="T11" fmla="*/ 4195 h 452"/>
              <a:gd name="T12" fmla="+- 0 2645 1591"/>
              <a:gd name="T13" fmla="*/ T12 w 8917"/>
              <a:gd name="T14" fmla="+- 0 4195 3744"/>
              <a:gd name="T15" fmla="*/ 4195 h 452"/>
              <a:gd name="T16" fmla="+- 0 2645 1591"/>
              <a:gd name="T17" fmla="*/ T16 w 8917"/>
              <a:gd name="T18" fmla="+- 0 3744 3744"/>
              <a:gd name="T19" fmla="*/ 3744 h 452"/>
              <a:gd name="T20" fmla="+- 0 10507 1591"/>
              <a:gd name="T21" fmla="*/ T20 w 8917"/>
              <a:gd name="T22" fmla="+- 0 3744 3744"/>
              <a:gd name="T23" fmla="*/ 3744 h 452"/>
              <a:gd name="T24" fmla="+- 0 2654 1591"/>
              <a:gd name="T25" fmla="*/ T24 w 8917"/>
              <a:gd name="T26" fmla="+- 0 3744 3744"/>
              <a:gd name="T27" fmla="*/ 3744 h 452"/>
              <a:gd name="T28" fmla="+- 0 2654 1591"/>
              <a:gd name="T29" fmla="*/ T28 w 8917"/>
              <a:gd name="T30" fmla="+- 0 4195 3744"/>
              <a:gd name="T31" fmla="*/ 4195 h 452"/>
              <a:gd name="T32" fmla="+- 0 10507 1591"/>
              <a:gd name="T33" fmla="*/ T32 w 8917"/>
              <a:gd name="T34" fmla="+- 0 4195 3744"/>
              <a:gd name="T35" fmla="*/ 4195 h 452"/>
              <a:gd name="T36" fmla="+- 0 10507 1591"/>
              <a:gd name="T37" fmla="*/ T36 w 8917"/>
              <a:gd name="T38" fmla="+- 0 3744 3744"/>
              <a:gd name="T39" fmla="*/ 3744 h 45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452">
                <a:moveTo>
                  <a:pt x="1054" y="0"/>
                </a:moveTo>
                <a:lnTo>
                  <a:pt x="0" y="0"/>
                </a:lnTo>
                <a:lnTo>
                  <a:pt x="0" y="451"/>
                </a:lnTo>
                <a:lnTo>
                  <a:pt x="1054" y="451"/>
                </a:lnTo>
                <a:lnTo>
                  <a:pt x="1054" y="0"/>
                </a:lnTo>
                <a:close/>
                <a:moveTo>
                  <a:pt x="8916" y="0"/>
                </a:moveTo>
                <a:lnTo>
                  <a:pt x="1063" y="0"/>
                </a:lnTo>
                <a:lnTo>
                  <a:pt x="1063" y="451"/>
                </a:lnTo>
                <a:lnTo>
                  <a:pt x="8916" y="451"/>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18" name="AutoShape 4890">
            <a:extLst>
              <a:ext uri="{FF2B5EF4-FFF2-40B4-BE49-F238E27FC236}">
                <a16:creationId xmlns:a16="http://schemas.microsoft.com/office/drawing/2014/main" id="{E280E7EA-2047-FB01-3C2A-92FC4737B1A2}"/>
              </a:ext>
            </a:extLst>
          </xdr:cNvPr>
          <xdr:cNvSpPr>
            <a:spLocks/>
          </xdr:cNvSpPr>
        </xdr:nvSpPr>
        <xdr:spPr bwMode="auto">
          <a:xfrm>
            <a:off x="1579" y="3743"/>
            <a:ext cx="8938" cy="452"/>
          </a:xfrm>
          <a:custGeom>
            <a:avLst/>
            <a:gdLst>
              <a:gd name="T0" fmla="+- 0 1589 1579"/>
              <a:gd name="T1" fmla="*/ T0 w 8938"/>
              <a:gd name="T2" fmla="+- 0 3744 3744"/>
              <a:gd name="T3" fmla="*/ 3744 h 452"/>
              <a:gd name="T4" fmla="+- 0 1579 1579"/>
              <a:gd name="T5" fmla="*/ T4 w 8938"/>
              <a:gd name="T6" fmla="+- 0 3744 3744"/>
              <a:gd name="T7" fmla="*/ 3744 h 452"/>
              <a:gd name="T8" fmla="+- 0 1579 1579"/>
              <a:gd name="T9" fmla="*/ T8 w 8938"/>
              <a:gd name="T10" fmla="+- 0 4195 3744"/>
              <a:gd name="T11" fmla="*/ 4195 h 452"/>
              <a:gd name="T12" fmla="+- 0 1589 1579"/>
              <a:gd name="T13" fmla="*/ T12 w 8938"/>
              <a:gd name="T14" fmla="+- 0 4195 3744"/>
              <a:gd name="T15" fmla="*/ 4195 h 452"/>
              <a:gd name="T16" fmla="+- 0 1589 1579"/>
              <a:gd name="T17" fmla="*/ T16 w 8938"/>
              <a:gd name="T18" fmla="+- 0 3744 3744"/>
              <a:gd name="T19" fmla="*/ 3744 h 452"/>
              <a:gd name="T20" fmla="+- 0 2654 1579"/>
              <a:gd name="T21" fmla="*/ T20 w 8938"/>
              <a:gd name="T22" fmla="+- 0 3744 3744"/>
              <a:gd name="T23" fmla="*/ 3744 h 452"/>
              <a:gd name="T24" fmla="+- 0 2645 1579"/>
              <a:gd name="T25" fmla="*/ T24 w 8938"/>
              <a:gd name="T26" fmla="+- 0 3744 3744"/>
              <a:gd name="T27" fmla="*/ 3744 h 452"/>
              <a:gd name="T28" fmla="+- 0 2645 1579"/>
              <a:gd name="T29" fmla="*/ T28 w 8938"/>
              <a:gd name="T30" fmla="+- 0 4195 3744"/>
              <a:gd name="T31" fmla="*/ 4195 h 452"/>
              <a:gd name="T32" fmla="+- 0 2654 1579"/>
              <a:gd name="T33" fmla="*/ T32 w 8938"/>
              <a:gd name="T34" fmla="+- 0 4195 3744"/>
              <a:gd name="T35" fmla="*/ 4195 h 452"/>
              <a:gd name="T36" fmla="+- 0 2654 1579"/>
              <a:gd name="T37" fmla="*/ T36 w 8938"/>
              <a:gd name="T38" fmla="+- 0 3744 3744"/>
              <a:gd name="T39" fmla="*/ 3744 h 452"/>
              <a:gd name="T40" fmla="+- 0 10517 1579"/>
              <a:gd name="T41" fmla="*/ T40 w 8938"/>
              <a:gd name="T42" fmla="+- 0 3744 3744"/>
              <a:gd name="T43" fmla="*/ 3744 h 452"/>
              <a:gd name="T44" fmla="+- 0 10507 1579"/>
              <a:gd name="T45" fmla="*/ T44 w 8938"/>
              <a:gd name="T46" fmla="+- 0 3744 3744"/>
              <a:gd name="T47" fmla="*/ 3744 h 452"/>
              <a:gd name="T48" fmla="+- 0 10507 1579"/>
              <a:gd name="T49" fmla="*/ T48 w 8938"/>
              <a:gd name="T50" fmla="+- 0 4195 3744"/>
              <a:gd name="T51" fmla="*/ 4195 h 452"/>
              <a:gd name="T52" fmla="+- 0 10517 1579"/>
              <a:gd name="T53" fmla="*/ T52 w 8938"/>
              <a:gd name="T54" fmla="+- 0 4195 3744"/>
              <a:gd name="T55" fmla="*/ 4195 h 452"/>
              <a:gd name="T56" fmla="+- 0 10517 1579"/>
              <a:gd name="T57" fmla="*/ T56 w 8938"/>
              <a:gd name="T58" fmla="+- 0 3744 3744"/>
              <a:gd name="T59" fmla="*/ 3744 h 45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452">
                <a:moveTo>
                  <a:pt x="10" y="0"/>
                </a:moveTo>
                <a:lnTo>
                  <a:pt x="0" y="0"/>
                </a:lnTo>
                <a:lnTo>
                  <a:pt x="0" y="451"/>
                </a:lnTo>
                <a:lnTo>
                  <a:pt x="10" y="451"/>
                </a:lnTo>
                <a:lnTo>
                  <a:pt x="10" y="0"/>
                </a:lnTo>
                <a:close/>
                <a:moveTo>
                  <a:pt x="1075" y="0"/>
                </a:moveTo>
                <a:lnTo>
                  <a:pt x="1066" y="0"/>
                </a:lnTo>
                <a:lnTo>
                  <a:pt x="1066" y="451"/>
                </a:lnTo>
                <a:lnTo>
                  <a:pt x="1075" y="451"/>
                </a:lnTo>
                <a:lnTo>
                  <a:pt x="1075" y="0"/>
                </a:lnTo>
                <a:close/>
                <a:moveTo>
                  <a:pt x="8938" y="0"/>
                </a:moveTo>
                <a:lnTo>
                  <a:pt x="8928" y="0"/>
                </a:lnTo>
                <a:lnTo>
                  <a:pt x="8928" y="451"/>
                </a:lnTo>
                <a:lnTo>
                  <a:pt x="8938" y="451"/>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19" name="Rectangle 18">
            <a:extLst>
              <a:ext uri="{FF2B5EF4-FFF2-40B4-BE49-F238E27FC236}">
                <a16:creationId xmlns:a16="http://schemas.microsoft.com/office/drawing/2014/main" id="{73C21909-682C-47AA-F6BF-6B16C221FA2B}"/>
              </a:ext>
            </a:extLst>
          </xdr:cNvPr>
          <xdr:cNvSpPr>
            <a:spLocks noChangeArrowheads="1"/>
          </xdr:cNvSpPr>
        </xdr:nvSpPr>
        <xdr:spPr bwMode="auto">
          <a:xfrm>
            <a:off x="1591" y="4195"/>
            <a:ext cx="8916" cy="617"/>
          </a:xfrm>
          <a:prstGeom prst="rect">
            <a:avLst/>
          </a:prstGeom>
          <a:solidFill>
            <a:srgbClr val="F1F1F1"/>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ZA"/>
          </a:p>
        </xdr:txBody>
      </xdr:sp>
      <xdr:sp macro="" textlink="">
        <xdr:nvSpPr>
          <xdr:cNvPr id="20" name="AutoShape 4888">
            <a:extLst>
              <a:ext uri="{FF2B5EF4-FFF2-40B4-BE49-F238E27FC236}">
                <a16:creationId xmlns:a16="http://schemas.microsoft.com/office/drawing/2014/main" id="{4A50F541-A983-00A5-0BB0-0A216D42BACD}"/>
              </a:ext>
            </a:extLst>
          </xdr:cNvPr>
          <xdr:cNvSpPr>
            <a:spLocks/>
          </xdr:cNvSpPr>
        </xdr:nvSpPr>
        <xdr:spPr bwMode="auto">
          <a:xfrm>
            <a:off x="1579" y="4195"/>
            <a:ext cx="8938" cy="617"/>
          </a:xfrm>
          <a:custGeom>
            <a:avLst/>
            <a:gdLst>
              <a:gd name="T0" fmla="+- 0 1589 1579"/>
              <a:gd name="T1" fmla="*/ T0 w 8938"/>
              <a:gd name="T2" fmla="+- 0 4195 4195"/>
              <a:gd name="T3" fmla="*/ 4195 h 617"/>
              <a:gd name="T4" fmla="+- 0 1579 1579"/>
              <a:gd name="T5" fmla="*/ T4 w 8938"/>
              <a:gd name="T6" fmla="+- 0 4195 4195"/>
              <a:gd name="T7" fmla="*/ 4195 h 617"/>
              <a:gd name="T8" fmla="+- 0 1579 1579"/>
              <a:gd name="T9" fmla="*/ T8 w 8938"/>
              <a:gd name="T10" fmla="+- 0 4812 4195"/>
              <a:gd name="T11" fmla="*/ 4812 h 617"/>
              <a:gd name="T12" fmla="+- 0 1589 1579"/>
              <a:gd name="T13" fmla="*/ T12 w 8938"/>
              <a:gd name="T14" fmla="+- 0 4812 4195"/>
              <a:gd name="T15" fmla="*/ 4812 h 617"/>
              <a:gd name="T16" fmla="+- 0 1589 1579"/>
              <a:gd name="T17" fmla="*/ T16 w 8938"/>
              <a:gd name="T18" fmla="+- 0 4195 4195"/>
              <a:gd name="T19" fmla="*/ 4195 h 617"/>
              <a:gd name="T20" fmla="+- 0 10517 1579"/>
              <a:gd name="T21" fmla="*/ T20 w 8938"/>
              <a:gd name="T22" fmla="+- 0 4195 4195"/>
              <a:gd name="T23" fmla="*/ 4195 h 617"/>
              <a:gd name="T24" fmla="+- 0 10507 1579"/>
              <a:gd name="T25" fmla="*/ T24 w 8938"/>
              <a:gd name="T26" fmla="+- 0 4195 4195"/>
              <a:gd name="T27" fmla="*/ 4195 h 617"/>
              <a:gd name="T28" fmla="+- 0 10507 1579"/>
              <a:gd name="T29" fmla="*/ T28 w 8938"/>
              <a:gd name="T30" fmla="+- 0 4812 4195"/>
              <a:gd name="T31" fmla="*/ 4812 h 617"/>
              <a:gd name="T32" fmla="+- 0 10517 1579"/>
              <a:gd name="T33" fmla="*/ T32 w 8938"/>
              <a:gd name="T34" fmla="+- 0 4812 4195"/>
              <a:gd name="T35" fmla="*/ 4812 h 617"/>
              <a:gd name="T36" fmla="+- 0 10517 1579"/>
              <a:gd name="T37" fmla="*/ T36 w 8938"/>
              <a:gd name="T38" fmla="+- 0 4195 4195"/>
              <a:gd name="T39" fmla="*/ 4195 h 617"/>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38" h="617">
                <a:moveTo>
                  <a:pt x="10" y="0"/>
                </a:moveTo>
                <a:lnTo>
                  <a:pt x="0" y="0"/>
                </a:lnTo>
                <a:lnTo>
                  <a:pt x="0" y="617"/>
                </a:lnTo>
                <a:lnTo>
                  <a:pt x="10" y="617"/>
                </a:lnTo>
                <a:lnTo>
                  <a:pt x="10" y="0"/>
                </a:lnTo>
                <a:close/>
                <a:moveTo>
                  <a:pt x="8938" y="0"/>
                </a:moveTo>
                <a:lnTo>
                  <a:pt x="8928" y="0"/>
                </a:lnTo>
                <a:lnTo>
                  <a:pt x="8928" y="617"/>
                </a:lnTo>
                <a:lnTo>
                  <a:pt x="8938" y="617"/>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21" name="Rectangle 20">
            <a:extLst>
              <a:ext uri="{FF2B5EF4-FFF2-40B4-BE49-F238E27FC236}">
                <a16:creationId xmlns:a16="http://schemas.microsoft.com/office/drawing/2014/main" id="{05D75C86-DAF9-2AE7-3C17-8A82200E4B82}"/>
              </a:ext>
            </a:extLst>
          </xdr:cNvPr>
          <xdr:cNvSpPr>
            <a:spLocks noChangeArrowheads="1"/>
          </xdr:cNvSpPr>
        </xdr:nvSpPr>
        <xdr:spPr bwMode="auto">
          <a:xfrm>
            <a:off x="1591" y="4811"/>
            <a:ext cx="8916" cy="396"/>
          </a:xfrm>
          <a:prstGeom prst="rect">
            <a:avLst/>
          </a:prstGeom>
          <a:solidFill>
            <a:srgbClr val="F1F1F1"/>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ZA"/>
          </a:p>
        </xdr:txBody>
      </xdr:sp>
      <xdr:sp macro="" textlink="">
        <xdr:nvSpPr>
          <xdr:cNvPr id="22" name="AutoShape 4886">
            <a:extLst>
              <a:ext uri="{FF2B5EF4-FFF2-40B4-BE49-F238E27FC236}">
                <a16:creationId xmlns:a16="http://schemas.microsoft.com/office/drawing/2014/main" id="{4B9640D8-3A91-EE6E-8D83-17A77C9A9772}"/>
              </a:ext>
            </a:extLst>
          </xdr:cNvPr>
          <xdr:cNvSpPr>
            <a:spLocks/>
          </xdr:cNvSpPr>
        </xdr:nvSpPr>
        <xdr:spPr bwMode="auto">
          <a:xfrm>
            <a:off x="1579" y="4811"/>
            <a:ext cx="8938" cy="396"/>
          </a:xfrm>
          <a:custGeom>
            <a:avLst/>
            <a:gdLst>
              <a:gd name="T0" fmla="+- 0 1589 1579"/>
              <a:gd name="T1" fmla="*/ T0 w 8938"/>
              <a:gd name="T2" fmla="+- 0 4812 4812"/>
              <a:gd name="T3" fmla="*/ 4812 h 396"/>
              <a:gd name="T4" fmla="+- 0 1579 1579"/>
              <a:gd name="T5" fmla="*/ T4 w 8938"/>
              <a:gd name="T6" fmla="+- 0 4812 4812"/>
              <a:gd name="T7" fmla="*/ 4812 h 396"/>
              <a:gd name="T8" fmla="+- 0 1579 1579"/>
              <a:gd name="T9" fmla="*/ T8 w 8938"/>
              <a:gd name="T10" fmla="+- 0 5208 4812"/>
              <a:gd name="T11" fmla="*/ 5208 h 396"/>
              <a:gd name="T12" fmla="+- 0 1589 1579"/>
              <a:gd name="T13" fmla="*/ T12 w 8938"/>
              <a:gd name="T14" fmla="+- 0 5208 4812"/>
              <a:gd name="T15" fmla="*/ 5208 h 396"/>
              <a:gd name="T16" fmla="+- 0 1589 1579"/>
              <a:gd name="T17" fmla="*/ T16 w 8938"/>
              <a:gd name="T18" fmla="+- 0 4812 4812"/>
              <a:gd name="T19" fmla="*/ 4812 h 396"/>
              <a:gd name="T20" fmla="+- 0 10517 1579"/>
              <a:gd name="T21" fmla="*/ T20 w 8938"/>
              <a:gd name="T22" fmla="+- 0 4812 4812"/>
              <a:gd name="T23" fmla="*/ 4812 h 396"/>
              <a:gd name="T24" fmla="+- 0 10507 1579"/>
              <a:gd name="T25" fmla="*/ T24 w 8938"/>
              <a:gd name="T26" fmla="+- 0 4812 4812"/>
              <a:gd name="T27" fmla="*/ 4812 h 396"/>
              <a:gd name="T28" fmla="+- 0 10507 1579"/>
              <a:gd name="T29" fmla="*/ T28 w 8938"/>
              <a:gd name="T30" fmla="+- 0 5208 4812"/>
              <a:gd name="T31" fmla="*/ 5208 h 396"/>
              <a:gd name="T32" fmla="+- 0 10517 1579"/>
              <a:gd name="T33" fmla="*/ T32 w 8938"/>
              <a:gd name="T34" fmla="+- 0 5208 4812"/>
              <a:gd name="T35" fmla="*/ 5208 h 396"/>
              <a:gd name="T36" fmla="+- 0 10517 1579"/>
              <a:gd name="T37" fmla="*/ T36 w 8938"/>
              <a:gd name="T38" fmla="+- 0 4812 4812"/>
              <a:gd name="T39" fmla="*/ 4812 h 39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38" h="396">
                <a:moveTo>
                  <a:pt x="10" y="0"/>
                </a:moveTo>
                <a:lnTo>
                  <a:pt x="0" y="0"/>
                </a:lnTo>
                <a:lnTo>
                  <a:pt x="0" y="396"/>
                </a:lnTo>
                <a:lnTo>
                  <a:pt x="10" y="396"/>
                </a:lnTo>
                <a:lnTo>
                  <a:pt x="10" y="0"/>
                </a:lnTo>
                <a:close/>
                <a:moveTo>
                  <a:pt x="8938" y="0"/>
                </a:moveTo>
                <a:lnTo>
                  <a:pt x="8928" y="0"/>
                </a:lnTo>
                <a:lnTo>
                  <a:pt x="8928" y="396"/>
                </a:lnTo>
                <a:lnTo>
                  <a:pt x="8938" y="396"/>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23" name="AutoShape 4885">
            <a:extLst>
              <a:ext uri="{FF2B5EF4-FFF2-40B4-BE49-F238E27FC236}">
                <a16:creationId xmlns:a16="http://schemas.microsoft.com/office/drawing/2014/main" id="{0074878E-37BB-F6E4-3383-578BEAA0D556}"/>
              </a:ext>
            </a:extLst>
          </xdr:cNvPr>
          <xdr:cNvSpPr>
            <a:spLocks/>
          </xdr:cNvSpPr>
        </xdr:nvSpPr>
        <xdr:spPr bwMode="auto">
          <a:xfrm>
            <a:off x="1591" y="5207"/>
            <a:ext cx="8917" cy="392"/>
          </a:xfrm>
          <a:custGeom>
            <a:avLst/>
            <a:gdLst>
              <a:gd name="T0" fmla="+- 0 2645 1591"/>
              <a:gd name="T1" fmla="*/ T0 w 8917"/>
              <a:gd name="T2" fmla="+- 0 5208 5208"/>
              <a:gd name="T3" fmla="*/ 5208 h 392"/>
              <a:gd name="T4" fmla="+- 0 1591 1591"/>
              <a:gd name="T5" fmla="*/ T4 w 8917"/>
              <a:gd name="T6" fmla="+- 0 5208 5208"/>
              <a:gd name="T7" fmla="*/ 5208 h 392"/>
              <a:gd name="T8" fmla="+- 0 1591 1591"/>
              <a:gd name="T9" fmla="*/ T8 w 8917"/>
              <a:gd name="T10" fmla="+- 0 5599 5208"/>
              <a:gd name="T11" fmla="*/ 5599 h 392"/>
              <a:gd name="T12" fmla="+- 0 2645 1591"/>
              <a:gd name="T13" fmla="*/ T12 w 8917"/>
              <a:gd name="T14" fmla="+- 0 5599 5208"/>
              <a:gd name="T15" fmla="*/ 5599 h 392"/>
              <a:gd name="T16" fmla="+- 0 2645 1591"/>
              <a:gd name="T17" fmla="*/ T16 w 8917"/>
              <a:gd name="T18" fmla="+- 0 5208 5208"/>
              <a:gd name="T19" fmla="*/ 5208 h 392"/>
              <a:gd name="T20" fmla="+- 0 10507 1591"/>
              <a:gd name="T21" fmla="*/ T20 w 8917"/>
              <a:gd name="T22" fmla="+- 0 5208 5208"/>
              <a:gd name="T23" fmla="*/ 5208 h 392"/>
              <a:gd name="T24" fmla="+- 0 2654 1591"/>
              <a:gd name="T25" fmla="*/ T24 w 8917"/>
              <a:gd name="T26" fmla="+- 0 5208 5208"/>
              <a:gd name="T27" fmla="*/ 5208 h 392"/>
              <a:gd name="T28" fmla="+- 0 2654 1591"/>
              <a:gd name="T29" fmla="*/ T28 w 8917"/>
              <a:gd name="T30" fmla="+- 0 5599 5208"/>
              <a:gd name="T31" fmla="*/ 5599 h 392"/>
              <a:gd name="T32" fmla="+- 0 10507 1591"/>
              <a:gd name="T33" fmla="*/ T32 w 8917"/>
              <a:gd name="T34" fmla="+- 0 5599 5208"/>
              <a:gd name="T35" fmla="*/ 5599 h 392"/>
              <a:gd name="T36" fmla="+- 0 10507 1591"/>
              <a:gd name="T37" fmla="*/ T36 w 8917"/>
              <a:gd name="T38" fmla="+- 0 5208 5208"/>
              <a:gd name="T39" fmla="*/ 5208 h 39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392">
                <a:moveTo>
                  <a:pt x="1054" y="0"/>
                </a:moveTo>
                <a:lnTo>
                  <a:pt x="0" y="0"/>
                </a:lnTo>
                <a:lnTo>
                  <a:pt x="0" y="391"/>
                </a:lnTo>
                <a:lnTo>
                  <a:pt x="1054" y="391"/>
                </a:lnTo>
                <a:lnTo>
                  <a:pt x="1054" y="0"/>
                </a:lnTo>
                <a:close/>
                <a:moveTo>
                  <a:pt x="8916" y="0"/>
                </a:moveTo>
                <a:lnTo>
                  <a:pt x="1063" y="0"/>
                </a:lnTo>
                <a:lnTo>
                  <a:pt x="1063" y="391"/>
                </a:lnTo>
                <a:lnTo>
                  <a:pt x="8916" y="391"/>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24" name="AutoShape 4884">
            <a:extLst>
              <a:ext uri="{FF2B5EF4-FFF2-40B4-BE49-F238E27FC236}">
                <a16:creationId xmlns:a16="http://schemas.microsoft.com/office/drawing/2014/main" id="{EA71B154-618C-CB9B-9129-FECBBBB69D68}"/>
              </a:ext>
            </a:extLst>
          </xdr:cNvPr>
          <xdr:cNvSpPr>
            <a:spLocks/>
          </xdr:cNvSpPr>
        </xdr:nvSpPr>
        <xdr:spPr bwMode="auto">
          <a:xfrm>
            <a:off x="1579" y="5207"/>
            <a:ext cx="8938" cy="394"/>
          </a:xfrm>
          <a:custGeom>
            <a:avLst/>
            <a:gdLst>
              <a:gd name="T0" fmla="+- 0 1589 1579"/>
              <a:gd name="T1" fmla="*/ T0 w 8938"/>
              <a:gd name="T2" fmla="+- 0 5208 5208"/>
              <a:gd name="T3" fmla="*/ 5208 h 394"/>
              <a:gd name="T4" fmla="+- 0 1579 1579"/>
              <a:gd name="T5" fmla="*/ T4 w 8938"/>
              <a:gd name="T6" fmla="+- 0 5208 5208"/>
              <a:gd name="T7" fmla="*/ 5208 h 394"/>
              <a:gd name="T8" fmla="+- 0 1579 1579"/>
              <a:gd name="T9" fmla="*/ T8 w 8938"/>
              <a:gd name="T10" fmla="+- 0 5601 5208"/>
              <a:gd name="T11" fmla="*/ 5601 h 394"/>
              <a:gd name="T12" fmla="+- 0 1589 1579"/>
              <a:gd name="T13" fmla="*/ T12 w 8938"/>
              <a:gd name="T14" fmla="+- 0 5601 5208"/>
              <a:gd name="T15" fmla="*/ 5601 h 394"/>
              <a:gd name="T16" fmla="+- 0 1589 1579"/>
              <a:gd name="T17" fmla="*/ T16 w 8938"/>
              <a:gd name="T18" fmla="+- 0 5208 5208"/>
              <a:gd name="T19" fmla="*/ 5208 h 394"/>
              <a:gd name="T20" fmla="+- 0 2654 1579"/>
              <a:gd name="T21" fmla="*/ T20 w 8938"/>
              <a:gd name="T22" fmla="+- 0 5208 5208"/>
              <a:gd name="T23" fmla="*/ 5208 h 394"/>
              <a:gd name="T24" fmla="+- 0 2645 1579"/>
              <a:gd name="T25" fmla="*/ T24 w 8938"/>
              <a:gd name="T26" fmla="+- 0 5208 5208"/>
              <a:gd name="T27" fmla="*/ 5208 h 394"/>
              <a:gd name="T28" fmla="+- 0 2645 1579"/>
              <a:gd name="T29" fmla="*/ T28 w 8938"/>
              <a:gd name="T30" fmla="+- 0 5601 5208"/>
              <a:gd name="T31" fmla="*/ 5601 h 394"/>
              <a:gd name="T32" fmla="+- 0 2654 1579"/>
              <a:gd name="T33" fmla="*/ T32 w 8938"/>
              <a:gd name="T34" fmla="+- 0 5601 5208"/>
              <a:gd name="T35" fmla="*/ 5601 h 394"/>
              <a:gd name="T36" fmla="+- 0 2654 1579"/>
              <a:gd name="T37" fmla="*/ T36 w 8938"/>
              <a:gd name="T38" fmla="+- 0 5208 5208"/>
              <a:gd name="T39" fmla="*/ 5208 h 394"/>
              <a:gd name="T40" fmla="+- 0 10517 1579"/>
              <a:gd name="T41" fmla="*/ T40 w 8938"/>
              <a:gd name="T42" fmla="+- 0 5208 5208"/>
              <a:gd name="T43" fmla="*/ 5208 h 394"/>
              <a:gd name="T44" fmla="+- 0 10507 1579"/>
              <a:gd name="T45" fmla="*/ T44 w 8938"/>
              <a:gd name="T46" fmla="+- 0 5208 5208"/>
              <a:gd name="T47" fmla="*/ 5208 h 394"/>
              <a:gd name="T48" fmla="+- 0 10507 1579"/>
              <a:gd name="T49" fmla="*/ T48 w 8938"/>
              <a:gd name="T50" fmla="+- 0 5601 5208"/>
              <a:gd name="T51" fmla="*/ 5601 h 394"/>
              <a:gd name="T52" fmla="+- 0 10517 1579"/>
              <a:gd name="T53" fmla="*/ T52 w 8938"/>
              <a:gd name="T54" fmla="+- 0 5601 5208"/>
              <a:gd name="T55" fmla="*/ 5601 h 394"/>
              <a:gd name="T56" fmla="+- 0 10517 1579"/>
              <a:gd name="T57" fmla="*/ T56 w 8938"/>
              <a:gd name="T58" fmla="+- 0 5208 5208"/>
              <a:gd name="T59" fmla="*/ 5208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394">
                <a:moveTo>
                  <a:pt x="10" y="0"/>
                </a:moveTo>
                <a:lnTo>
                  <a:pt x="0" y="0"/>
                </a:lnTo>
                <a:lnTo>
                  <a:pt x="0" y="393"/>
                </a:lnTo>
                <a:lnTo>
                  <a:pt x="10" y="393"/>
                </a:lnTo>
                <a:lnTo>
                  <a:pt x="10" y="0"/>
                </a:lnTo>
                <a:close/>
                <a:moveTo>
                  <a:pt x="1075" y="0"/>
                </a:moveTo>
                <a:lnTo>
                  <a:pt x="1066" y="0"/>
                </a:lnTo>
                <a:lnTo>
                  <a:pt x="1066" y="393"/>
                </a:lnTo>
                <a:lnTo>
                  <a:pt x="1075" y="393"/>
                </a:lnTo>
                <a:lnTo>
                  <a:pt x="1075" y="0"/>
                </a:lnTo>
                <a:close/>
                <a:moveTo>
                  <a:pt x="8938" y="0"/>
                </a:moveTo>
                <a:lnTo>
                  <a:pt x="8928" y="0"/>
                </a:lnTo>
                <a:lnTo>
                  <a:pt x="8928" y="393"/>
                </a:lnTo>
                <a:lnTo>
                  <a:pt x="8938" y="393"/>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25" name="AutoShape 4883">
            <a:extLst>
              <a:ext uri="{FF2B5EF4-FFF2-40B4-BE49-F238E27FC236}">
                <a16:creationId xmlns:a16="http://schemas.microsoft.com/office/drawing/2014/main" id="{F403FEF3-3527-5F9F-2138-7C06D3C17BBF}"/>
              </a:ext>
            </a:extLst>
          </xdr:cNvPr>
          <xdr:cNvSpPr>
            <a:spLocks/>
          </xdr:cNvSpPr>
        </xdr:nvSpPr>
        <xdr:spPr bwMode="auto">
          <a:xfrm>
            <a:off x="1591" y="5601"/>
            <a:ext cx="8917" cy="394"/>
          </a:xfrm>
          <a:custGeom>
            <a:avLst/>
            <a:gdLst>
              <a:gd name="T0" fmla="+- 0 2645 1591"/>
              <a:gd name="T1" fmla="*/ T0 w 8917"/>
              <a:gd name="T2" fmla="+- 0 5601 5601"/>
              <a:gd name="T3" fmla="*/ 5601 h 394"/>
              <a:gd name="T4" fmla="+- 0 1591 1591"/>
              <a:gd name="T5" fmla="*/ T4 w 8917"/>
              <a:gd name="T6" fmla="+- 0 5601 5601"/>
              <a:gd name="T7" fmla="*/ 5601 h 394"/>
              <a:gd name="T8" fmla="+- 0 1591 1591"/>
              <a:gd name="T9" fmla="*/ T8 w 8917"/>
              <a:gd name="T10" fmla="+- 0 5995 5601"/>
              <a:gd name="T11" fmla="*/ 5995 h 394"/>
              <a:gd name="T12" fmla="+- 0 2645 1591"/>
              <a:gd name="T13" fmla="*/ T12 w 8917"/>
              <a:gd name="T14" fmla="+- 0 5995 5601"/>
              <a:gd name="T15" fmla="*/ 5995 h 394"/>
              <a:gd name="T16" fmla="+- 0 2645 1591"/>
              <a:gd name="T17" fmla="*/ T16 w 8917"/>
              <a:gd name="T18" fmla="+- 0 5601 5601"/>
              <a:gd name="T19" fmla="*/ 5601 h 394"/>
              <a:gd name="T20" fmla="+- 0 10507 1591"/>
              <a:gd name="T21" fmla="*/ T20 w 8917"/>
              <a:gd name="T22" fmla="+- 0 5601 5601"/>
              <a:gd name="T23" fmla="*/ 5601 h 394"/>
              <a:gd name="T24" fmla="+- 0 2654 1591"/>
              <a:gd name="T25" fmla="*/ T24 w 8917"/>
              <a:gd name="T26" fmla="+- 0 5601 5601"/>
              <a:gd name="T27" fmla="*/ 5601 h 394"/>
              <a:gd name="T28" fmla="+- 0 2654 1591"/>
              <a:gd name="T29" fmla="*/ T28 w 8917"/>
              <a:gd name="T30" fmla="+- 0 5995 5601"/>
              <a:gd name="T31" fmla="*/ 5995 h 394"/>
              <a:gd name="T32" fmla="+- 0 10507 1591"/>
              <a:gd name="T33" fmla="*/ T32 w 8917"/>
              <a:gd name="T34" fmla="+- 0 5995 5601"/>
              <a:gd name="T35" fmla="*/ 5995 h 394"/>
              <a:gd name="T36" fmla="+- 0 10507 1591"/>
              <a:gd name="T37" fmla="*/ T36 w 8917"/>
              <a:gd name="T38" fmla="+- 0 5601 5601"/>
              <a:gd name="T39" fmla="*/ 5601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394">
                <a:moveTo>
                  <a:pt x="1054" y="0"/>
                </a:moveTo>
                <a:lnTo>
                  <a:pt x="0" y="0"/>
                </a:lnTo>
                <a:lnTo>
                  <a:pt x="0" y="394"/>
                </a:lnTo>
                <a:lnTo>
                  <a:pt x="1054" y="394"/>
                </a:lnTo>
                <a:lnTo>
                  <a:pt x="1054" y="0"/>
                </a:lnTo>
                <a:close/>
                <a:moveTo>
                  <a:pt x="8916" y="0"/>
                </a:moveTo>
                <a:lnTo>
                  <a:pt x="1063" y="0"/>
                </a:lnTo>
                <a:lnTo>
                  <a:pt x="1063" y="394"/>
                </a:lnTo>
                <a:lnTo>
                  <a:pt x="8916" y="394"/>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26" name="AutoShape 4882">
            <a:extLst>
              <a:ext uri="{FF2B5EF4-FFF2-40B4-BE49-F238E27FC236}">
                <a16:creationId xmlns:a16="http://schemas.microsoft.com/office/drawing/2014/main" id="{94A43652-69DF-B25F-E258-82678C87D43D}"/>
              </a:ext>
            </a:extLst>
          </xdr:cNvPr>
          <xdr:cNvSpPr>
            <a:spLocks/>
          </xdr:cNvSpPr>
        </xdr:nvSpPr>
        <xdr:spPr bwMode="auto">
          <a:xfrm>
            <a:off x="1579" y="5601"/>
            <a:ext cx="8938" cy="394"/>
          </a:xfrm>
          <a:custGeom>
            <a:avLst/>
            <a:gdLst>
              <a:gd name="T0" fmla="+- 0 1589 1579"/>
              <a:gd name="T1" fmla="*/ T0 w 8938"/>
              <a:gd name="T2" fmla="+- 0 5601 5601"/>
              <a:gd name="T3" fmla="*/ 5601 h 394"/>
              <a:gd name="T4" fmla="+- 0 1579 1579"/>
              <a:gd name="T5" fmla="*/ T4 w 8938"/>
              <a:gd name="T6" fmla="+- 0 5601 5601"/>
              <a:gd name="T7" fmla="*/ 5601 h 394"/>
              <a:gd name="T8" fmla="+- 0 1579 1579"/>
              <a:gd name="T9" fmla="*/ T8 w 8938"/>
              <a:gd name="T10" fmla="+- 0 5995 5601"/>
              <a:gd name="T11" fmla="*/ 5995 h 394"/>
              <a:gd name="T12" fmla="+- 0 1589 1579"/>
              <a:gd name="T13" fmla="*/ T12 w 8938"/>
              <a:gd name="T14" fmla="+- 0 5995 5601"/>
              <a:gd name="T15" fmla="*/ 5995 h 394"/>
              <a:gd name="T16" fmla="+- 0 1589 1579"/>
              <a:gd name="T17" fmla="*/ T16 w 8938"/>
              <a:gd name="T18" fmla="+- 0 5601 5601"/>
              <a:gd name="T19" fmla="*/ 5601 h 394"/>
              <a:gd name="T20" fmla="+- 0 2654 1579"/>
              <a:gd name="T21" fmla="*/ T20 w 8938"/>
              <a:gd name="T22" fmla="+- 0 5601 5601"/>
              <a:gd name="T23" fmla="*/ 5601 h 394"/>
              <a:gd name="T24" fmla="+- 0 2645 1579"/>
              <a:gd name="T25" fmla="*/ T24 w 8938"/>
              <a:gd name="T26" fmla="+- 0 5601 5601"/>
              <a:gd name="T27" fmla="*/ 5601 h 394"/>
              <a:gd name="T28" fmla="+- 0 2645 1579"/>
              <a:gd name="T29" fmla="*/ T28 w 8938"/>
              <a:gd name="T30" fmla="+- 0 5995 5601"/>
              <a:gd name="T31" fmla="*/ 5995 h 394"/>
              <a:gd name="T32" fmla="+- 0 2654 1579"/>
              <a:gd name="T33" fmla="*/ T32 w 8938"/>
              <a:gd name="T34" fmla="+- 0 5995 5601"/>
              <a:gd name="T35" fmla="*/ 5995 h 394"/>
              <a:gd name="T36" fmla="+- 0 2654 1579"/>
              <a:gd name="T37" fmla="*/ T36 w 8938"/>
              <a:gd name="T38" fmla="+- 0 5601 5601"/>
              <a:gd name="T39" fmla="*/ 5601 h 394"/>
              <a:gd name="T40" fmla="+- 0 10517 1579"/>
              <a:gd name="T41" fmla="*/ T40 w 8938"/>
              <a:gd name="T42" fmla="+- 0 5601 5601"/>
              <a:gd name="T43" fmla="*/ 5601 h 394"/>
              <a:gd name="T44" fmla="+- 0 10507 1579"/>
              <a:gd name="T45" fmla="*/ T44 w 8938"/>
              <a:gd name="T46" fmla="+- 0 5601 5601"/>
              <a:gd name="T47" fmla="*/ 5601 h 394"/>
              <a:gd name="T48" fmla="+- 0 10507 1579"/>
              <a:gd name="T49" fmla="*/ T48 w 8938"/>
              <a:gd name="T50" fmla="+- 0 5995 5601"/>
              <a:gd name="T51" fmla="*/ 5995 h 394"/>
              <a:gd name="T52" fmla="+- 0 10517 1579"/>
              <a:gd name="T53" fmla="*/ T52 w 8938"/>
              <a:gd name="T54" fmla="+- 0 5995 5601"/>
              <a:gd name="T55" fmla="*/ 5995 h 394"/>
              <a:gd name="T56" fmla="+- 0 10517 1579"/>
              <a:gd name="T57" fmla="*/ T56 w 8938"/>
              <a:gd name="T58" fmla="+- 0 5601 5601"/>
              <a:gd name="T59" fmla="*/ 5601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394">
                <a:moveTo>
                  <a:pt x="10" y="0"/>
                </a:moveTo>
                <a:lnTo>
                  <a:pt x="0" y="0"/>
                </a:lnTo>
                <a:lnTo>
                  <a:pt x="0" y="394"/>
                </a:lnTo>
                <a:lnTo>
                  <a:pt x="10" y="394"/>
                </a:lnTo>
                <a:lnTo>
                  <a:pt x="10" y="0"/>
                </a:lnTo>
                <a:close/>
                <a:moveTo>
                  <a:pt x="1075" y="0"/>
                </a:moveTo>
                <a:lnTo>
                  <a:pt x="1066" y="0"/>
                </a:lnTo>
                <a:lnTo>
                  <a:pt x="1066" y="394"/>
                </a:lnTo>
                <a:lnTo>
                  <a:pt x="1075" y="394"/>
                </a:lnTo>
                <a:lnTo>
                  <a:pt x="1075" y="0"/>
                </a:lnTo>
                <a:close/>
                <a:moveTo>
                  <a:pt x="8938" y="0"/>
                </a:moveTo>
                <a:lnTo>
                  <a:pt x="8928" y="0"/>
                </a:lnTo>
                <a:lnTo>
                  <a:pt x="8928" y="394"/>
                </a:lnTo>
                <a:lnTo>
                  <a:pt x="8938" y="394"/>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27" name="AutoShape 4881">
            <a:extLst>
              <a:ext uri="{FF2B5EF4-FFF2-40B4-BE49-F238E27FC236}">
                <a16:creationId xmlns:a16="http://schemas.microsoft.com/office/drawing/2014/main" id="{C00F5CFE-15C1-C785-745E-314D39F6FF32}"/>
              </a:ext>
            </a:extLst>
          </xdr:cNvPr>
          <xdr:cNvSpPr>
            <a:spLocks/>
          </xdr:cNvSpPr>
        </xdr:nvSpPr>
        <xdr:spPr bwMode="auto">
          <a:xfrm>
            <a:off x="1591" y="5995"/>
            <a:ext cx="8917" cy="394"/>
          </a:xfrm>
          <a:custGeom>
            <a:avLst/>
            <a:gdLst>
              <a:gd name="T0" fmla="+- 0 2645 1591"/>
              <a:gd name="T1" fmla="*/ T0 w 8917"/>
              <a:gd name="T2" fmla="+- 0 5995 5995"/>
              <a:gd name="T3" fmla="*/ 5995 h 394"/>
              <a:gd name="T4" fmla="+- 0 1591 1591"/>
              <a:gd name="T5" fmla="*/ T4 w 8917"/>
              <a:gd name="T6" fmla="+- 0 5995 5995"/>
              <a:gd name="T7" fmla="*/ 5995 h 394"/>
              <a:gd name="T8" fmla="+- 0 1591 1591"/>
              <a:gd name="T9" fmla="*/ T8 w 8917"/>
              <a:gd name="T10" fmla="+- 0 6389 5995"/>
              <a:gd name="T11" fmla="*/ 6389 h 394"/>
              <a:gd name="T12" fmla="+- 0 2645 1591"/>
              <a:gd name="T13" fmla="*/ T12 w 8917"/>
              <a:gd name="T14" fmla="+- 0 6389 5995"/>
              <a:gd name="T15" fmla="*/ 6389 h 394"/>
              <a:gd name="T16" fmla="+- 0 2645 1591"/>
              <a:gd name="T17" fmla="*/ T16 w 8917"/>
              <a:gd name="T18" fmla="+- 0 5995 5995"/>
              <a:gd name="T19" fmla="*/ 5995 h 394"/>
              <a:gd name="T20" fmla="+- 0 10507 1591"/>
              <a:gd name="T21" fmla="*/ T20 w 8917"/>
              <a:gd name="T22" fmla="+- 0 5995 5995"/>
              <a:gd name="T23" fmla="*/ 5995 h 394"/>
              <a:gd name="T24" fmla="+- 0 2654 1591"/>
              <a:gd name="T25" fmla="*/ T24 w 8917"/>
              <a:gd name="T26" fmla="+- 0 5995 5995"/>
              <a:gd name="T27" fmla="*/ 5995 h 394"/>
              <a:gd name="T28" fmla="+- 0 2654 1591"/>
              <a:gd name="T29" fmla="*/ T28 w 8917"/>
              <a:gd name="T30" fmla="+- 0 6389 5995"/>
              <a:gd name="T31" fmla="*/ 6389 h 394"/>
              <a:gd name="T32" fmla="+- 0 10507 1591"/>
              <a:gd name="T33" fmla="*/ T32 w 8917"/>
              <a:gd name="T34" fmla="+- 0 6389 5995"/>
              <a:gd name="T35" fmla="*/ 6389 h 394"/>
              <a:gd name="T36" fmla="+- 0 10507 1591"/>
              <a:gd name="T37" fmla="*/ T36 w 8917"/>
              <a:gd name="T38" fmla="+- 0 5995 5995"/>
              <a:gd name="T39" fmla="*/ 5995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394">
                <a:moveTo>
                  <a:pt x="1054" y="0"/>
                </a:moveTo>
                <a:lnTo>
                  <a:pt x="0" y="0"/>
                </a:lnTo>
                <a:lnTo>
                  <a:pt x="0" y="394"/>
                </a:lnTo>
                <a:lnTo>
                  <a:pt x="1054" y="394"/>
                </a:lnTo>
                <a:lnTo>
                  <a:pt x="1054" y="0"/>
                </a:lnTo>
                <a:close/>
                <a:moveTo>
                  <a:pt x="8916" y="0"/>
                </a:moveTo>
                <a:lnTo>
                  <a:pt x="1063" y="0"/>
                </a:lnTo>
                <a:lnTo>
                  <a:pt x="1063" y="394"/>
                </a:lnTo>
                <a:lnTo>
                  <a:pt x="8916" y="394"/>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28" name="AutoShape 4880">
            <a:extLst>
              <a:ext uri="{FF2B5EF4-FFF2-40B4-BE49-F238E27FC236}">
                <a16:creationId xmlns:a16="http://schemas.microsoft.com/office/drawing/2014/main" id="{F2AE617C-9BB2-7835-313B-9A1141504000}"/>
              </a:ext>
            </a:extLst>
          </xdr:cNvPr>
          <xdr:cNvSpPr>
            <a:spLocks/>
          </xdr:cNvSpPr>
        </xdr:nvSpPr>
        <xdr:spPr bwMode="auto">
          <a:xfrm>
            <a:off x="1579" y="5995"/>
            <a:ext cx="8938" cy="394"/>
          </a:xfrm>
          <a:custGeom>
            <a:avLst/>
            <a:gdLst>
              <a:gd name="T0" fmla="+- 0 1589 1579"/>
              <a:gd name="T1" fmla="*/ T0 w 8938"/>
              <a:gd name="T2" fmla="+- 0 5995 5995"/>
              <a:gd name="T3" fmla="*/ 5995 h 394"/>
              <a:gd name="T4" fmla="+- 0 1579 1579"/>
              <a:gd name="T5" fmla="*/ T4 w 8938"/>
              <a:gd name="T6" fmla="+- 0 5995 5995"/>
              <a:gd name="T7" fmla="*/ 5995 h 394"/>
              <a:gd name="T8" fmla="+- 0 1579 1579"/>
              <a:gd name="T9" fmla="*/ T8 w 8938"/>
              <a:gd name="T10" fmla="+- 0 6389 5995"/>
              <a:gd name="T11" fmla="*/ 6389 h 394"/>
              <a:gd name="T12" fmla="+- 0 1589 1579"/>
              <a:gd name="T13" fmla="*/ T12 w 8938"/>
              <a:gd name="T14" fmla="+- 0 6389 5995"/>
              <a:gd name="T15" fmla="*/ 6389 h 394"/>
              <a:gd name="T16" fmla="+- 0 1589 1579"/>
              <a:gd name="T17" fmla="*/ T16 w 8938"/>
              <a:gd name="T18" fmla="+- 0 5995 5995"/>
              <a:gd name="T19" fmla="*/ 5995 h 394"/>
              <a:gd name="T20" fmla="+- 0 2654 1579"/>
              <a:gd name="T21" fmla="*/ T20 w 8938"/>
              <a:gd name="T22" fmla="+- 0 5995 5995"/>
              <a:gd name="T23" fmla="*/ 5995 h 394"/>
              <a:gd name="T24" fmla="+- 0 2645 1579"/>
              <a:gd name="T25" fmla="*/ T24 w 8938"/>
              <a:gd name="T26" fmla="+- 0 5995 5995"/>
              <a:gd name="T27" fmla="*/ 5995 h 394"/>
              <a:gd name="T28" fmla="+- 0 2645 1579"/>
              <a:gd name="T29" fmla="*/ T28 w 8938"/>
              <a:gd name="T30" fmla="+- 0 6389 5995"/>
              <a:gd name="T31" fmla="*/ 6389 h 394"/>
              <a:gd name="T32" fmla="+- 0 2654 1579"/>
              <a:gd name="T33" fmla="*/ T32 w 8938"/>
              <a:gd name="T34" fmla="+- 0 6389 5995"/>
              <a:gd name="T35" fmla="*/ 6389 h 394"/>
              <a:gd name="T36" fmla="+- 0 2654 1579"/>
              <a:gd name="T37" fmla="*/ T36 w 8938"/>
              <a:gd name="T38" fmla="+- 0 5995 5995"/>
              <a:gd name="T39" fmla="*/ 5995 h 394"/>
              <a:gd name="T40" fmla="+- 0 10517 1579"/>
              <a:gd name="T41" fmla="*/ T40 w 8938"/>
              <a:gd name="T42" fmla="+- 0 5995 5995"/>
              <a:gd name="T43" fmla="*/ 5995 h 394"/>
              <a:gd name="T44" fmla="+- 0 10507 1579"/>
              <a:gd name="T45" fmla="*/ T44 w 8938"/>
              <a:gd name="T46" fmla="+- 0 5995 5995"/>
              <a:gd name="T47" fmla="*/ 5995 h 394"/>
              <a:gd name="T48" fmla="+- 0 10507 1579"/>
              <a:gd name="T49" fmla="*/ T48 w 8938"/>
              <a:gd name="T50" fmla="+- 0 6389 5995"/>
              <a:gd name="T51" fmla="*/ 6389 h 394"/>
              <a:gd name="T52" fmla="+- 0 10517 1579"/>
              <a:gd name="T53" fmla="*/ T52 w 8938"/>
              <a:gd name="T54" fmla="+- 0 6389 5995"/>
              <a:gd name="T55" fmla="*/ 6389 h 394"/>
              <a:gd name="T56" fmla="+- 0 10517 1579"/>
              <a:gd name="T57" fmla="*/ T56 w 8938"/>
              <a:gd name="T58" fmla="+- 0 5995 5995"/>
              <a:gd name="T59" fmla="*/ 5995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394">
                <a:moveTo>
                  <a:pt x="10" y="0"/>
                </a:moveTo>
                <a:lnTo>
                  <a:pt x="0" y="0"/>
                </a:lnTo>
                <a:lnTo>
                  <a:pt x="0" y="394"/>
                </a:lnTo>
                <a:lnTo>
                  <a:pt x="10" y="394"/>
                </a:lnTo>
                <a:lnTo>
                  <a:pt x="10" y="0"/>
                </a:lnTo>
                <a:close/>
                <a:moveTo>
                  <a:pt x="1075" y="0"/>
                </a:moveTo>
                <a:lnTo>
                  <a:pt x="1066" y="0"/>
                </a:lnTo>
                <a:lnTo>
                  <a:pt x="1066" y="394"/>
                </a:lnTo>
                <a:lnTo>
                  <a:pt x="1075" y="394"/>
                </a:lnTo>
                <a:lnTo>
                  <a:pt x="1075" y="0"/>
                </a:lnTo>
                <a:close/>
                <a:moveTo>
                  <a:pt x="8938" y="0"/>
                </a:moveTo>
                <a:lnTo>
                  <a:pt x="8928" y="0"/>
                </a:lnTo>
                <a:lnTo>
                  <a:pt x="8928" y="394"/>
                </a:lnTo>
                <a:lnTo>
                  <a:pt x="8938" y="394"/>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29" name="AutoShape 4879">
            <a:extLst>
              <a:ext uri="{FF2B5EF4-FFF2-40B4-BE49-F238E27FC236}">
                <a16:creationId xmlns:a16="http://schemas.microsoft.com/office/drawing/2014/main" id="{7A886942-48BB-6F7A-0FAD-0549977FDFA5}"/>
              </a:ext>
            </a:extLst>
          </xdr:cNvPr>
          <xdr:cNvSpPr>
            <a:spLocks/>
          </xdr:cNvSpPr>
        </xdr:nvSpPr>
        <xdr:spPr bwMode="auto">
          <a:xfrm>
            <a:off x="1591" y="6388"/>
            <a:ext cx="8917" cy="394"/>
          </a:xfrm>
          <a:custGeom>
            <a:avLst/>
            <a:gdLst>
              <a:gd name="T0" fmla="+- 0 2645 1591"/>
              <a:gd name="T1" fmla="*/ T0 w 8917"/>
              <a:gd name="T2" fmla="+- 0 6389 6389"/>
              <a:gd name="T3" fmla="*/ 6389 h 394"/>
              <a:gd name="T4" fmla="+- 0 1591 1591"/>
              <a:gd name="T5" fmla="*/ T4 w 8917"/>
              <a:gd name="T6" fmla="+- 0 6389 6389"/>
              <a:gd name="T7" fmla="*/ 6389 h 394"/>
              <a:gd name="T8" fmla="+- 0 1591 1591"/>
              <a:gd name="T9" fmla="*/ T8 w 8917"/>
              <a:gd name="T10" fmla="+- 0 6782 6389"/>
              <a:gd name="T11" fmla="*/ 6782 h 394"/>
              <a:gd name="T12" fmla="+- 0 2645 1591"/>
              <a:gd name="T13" fmla="*/ T12 w 8917"/>
              <a:gd name="T14" fmla="+- 0 6782 6389"/>
              <a:gd name="T15" fmla="*/ 6782 h 394"/>
              <a:gd name="T16" fmla="+- 0 2645 1591"/>
              <a:gd name="T17" fmla="*/ T16 w 8917"/>
              <a:gd name="T18" fmla="+- 0 6389 6389"/>
              <a:gd name="T19" fmla="*/ 6389 h 394"/>
              <a:gd name="T20" fmla="+- 0 10507 1591"/>
              <a:gd name="T21" fmla="*/ T20 w 8917"/>
              <a:gd name="T22" fmla="+- 0 6389 6389"/>
              <a:gd name="T23" fmla="*/ 6389 h 394"/>
              <a:gd name="T24" fmla="+- 0 2654 1591"/>
              <a:gd name="T25" fmla="*/ T24 w 8917"/>
              <a:gd name="T26" fmla="+- 0 6389 6389"/>
              <a:gd name="T27" fmla="*/ 6389 h 394"/>
              <a:gd name="T28" fmla="+- 0 2654 1591"/>
              <a:gd name="T29" fmla="*/ T28 w 8917"/>
              <a:gd name="T30" fmla="+- 0 6782 6389"/>
              <a:gd name="T31" fmla="*/ 6782 h 394"/>
              <a:gd name="T32" fmla="+- 0 10507 1591"/>
              <a:gd name="T33" fmla="*/ T32 w 8917"/>
              <a:gd name="T34" fmla="+- 0 6782 6389"/>
              <a:gd name="T35" fmla="*/ 6782 h 394"/>
              <a:gd name="T36" fmla="+- 0 10507 1591"/>
              <a:gd name="T37" fmla="*/ T36 w 8917"/>
              <a:gd name="T38" fmla="+- 0 6389 6389"/>
              <a:gd name="T39" fmla="*/ 6389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394">
                <a:moveTo>
                  <a:pt x="1054" y="0"/>
                </a:moveTo>
                <a:lnTo>
                  <a:pt x="0" y="0"/>
                </a:lnTo>
                <a:lnTo>
                  <a:pt x="0" y="393"/>
                </a:lnTo>
                <a:lnTo>
                  <a:pt x="1054" y="393"/>
                </a:lnTo>
                <a:lnTo>
                  <a:pt x="1054" y="0"/>
                </a:lnTo>
                <a:close/>
                <a:moveTo>
                  <a:pt x="8916" y="0"/>
                </a:moveTo>
                <a:lnTo>
                  <a:pt x="1063" y="0"/>
                </a:lnTo>
                <a:lnTo>
                  <a:pt x="1063" y="393"/>
                </a:lnTo>
                <a:lnTo>
                  <a:pt x="8916" y="393"/>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30" name="AutoShape 4878">
            <a:extLst>
              <a:ext uri="{FF2B5EF4-FFF2-40B4-BE49-F238E27FC236}">
                <a16:creationId xmlns:a16="http://schemas.microsoft.com/office/drawing/2014/main" id="{993724C3-EB0B-25B1-E093-F3A0DFC68F66}"/>
              </a:ext>
            </a:extLst>
          </xdr:cNvPr>
          <xdr:cNvSpPr>
            <a:spLocks/>
          </xdr:cNvSpPr>
        </xdr:nvSpPr>
        <xdr:spPr bwMode="auto">
          <a:xfrm>
            <a:off x="1579" y="6388"/>
            <a:ext cx="8938" cy="394"/>
          </a:xfrm>
          <a:custGeom>
            <a:avLst/>
            <a:gdLst>
              <a:gd name="T0" fmla="+- 0 1589 1579"/>
              <a:gd name="T1" fmla="*/ T0 w 8938"/>
              <a:gd name="T2" fmla="+- 0 6389 6389"/>
              <a:gd name="T3" fmla="*/ 6389 h 394"/>
              <a:gd name="T4" fmla="+- 0 1579 1579"/>
              <a:gd name="T5" fmla="*/ T4 w 8938"/>
              <a:gd name="T6" fmla="+- 0 6389 6389"/>
              <a:gd name="T7" fmla="*/ 6389 h 394"/>
              <a:gd name="T8" fmla="+- 0 1579 1579"/>
              <a:gd name="T9" fmla="*/ T8 w 8938"/>
              <a:gd name="T10" fmla="+- 0 6782 6389"/>
              <a:gd name="T11" fmla="*/ 6782 h 394"/>
              <a:gd name="T12" fmla="+- 0 1589 1579"/>
              <a:gd name="T13" fmla="*/ T12 w 8938"/>
              <a:gd name="T14" fmla="+- 0 6782 6389"/>
              <a:gd name="T15" fmla="*/ 6782 h 394"/>
              <a:gd name="T16" fmla="+- 0 1589 1579"/>
              <a:gd name="T17" fmla="*/ T16 w 8938"/>
              <a:gd name="T18" fmla="+- 0 6389 6389"/>
              <a:gd name="T19" fmla="*/ 6389 h 394"/>
              <a:gd name="T20" fmla="+- 0 2654 1579"/>
              <a:gd name="T21" fmla="*/ T20 w 8938"/>
              <a:gd name="T22" fmla="+- 0 6389 6389"/>
              <a:gd name="T23" fmla="*/ 6389 h 394"/>
              <a:gd name="T24" fmla="+- 0 2645 1579"/>
              <a:gd name="T25" fmla="*/ T24 w 8938"/>
              <a:gd name="T26" fmla="+- 0 6389 6389"/>
              <a:gd name="T27" fmla="*/ 6389 h 394"/>
              <a:gd name="T28" fmla="+- 0 2645 1579"/>
              <a:gd name="T29" fmla="*/ T28 w 8938"/>
              <a:gd name="T30" fmla="+- 0 6782 6389"/>
              <a:gd name="T31" fmla="*/ 6782 h 394"/>
              <a:gd name="T32" fmla="+- 0 2654 1579"/>
              <a:gd name="T33" fmla="*/ T32 w 8938"/>
              <a:gd name="T34" fmla="+- 0 6782 6389"/>
              <a:gd name="T35" fmla="*/ 6782 h 394"/>
              <a:gd name="T36" fmla="+- 0 2654 1579"/>
              <a:gd name="T37" fmla="*/ T36 w 8938"/>
              <a:gd name="T38" fmla="+- 0 6389 6389"/>
              <a:gd name="T39" fmla="*/ 6389 h 394"/>
              <a:gd name="T40" fmla="+- 0 10517 1579"/>
              <a:gd name="T41" fmla="*/ T40 w 8938"/>
              <a:gd name="T42" fmla="+- 0 6389 6389"/>
              <a:gd name="T43" fmla="*/ 6389 h 394"/>
              <a:gd name="T44" fmla="+- 0 10507 1579"/>
              <a:gd name="T45" fmla="*/ T44 w 8938"/>
              <a:gd name="T46" fmla="+- 0 6389 6389"/>
              <a:gd name="T47" fmla="*/ 6389 h 394"/>
              <a:gd name="T48" fmla="+- 0 10507 1579"/>
              <a:gd name="T49" fmla="*/ T48 w 8938"/>
              <a:gd name="T50" fmla="+- 0 6782 6389"/>
              <a:gd name="T51" fmla="*/ 6782 h 394"/>
              <a:gd name="T52" fmla="+- 0 10517 1579"/>
              <a:gd name="T53" fmla="*/ T52 w 8938"/>
              <a:gd name="T54" fmla="+- 0 6782 6389"/>
              <a:gd name="T55" fmla="*/ 6782 h 394"/>
              <a:gd name="T56" fmla="+- 0 10517 1579"/>
              <a:gd name="T57" fmla="*/ T56 w 8938"/>
              <a:gd name="T58" fmla="+- 0 6389 6389"/>
              <a:gd name="T59" fmla="*/ 6389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394">
                <a:moveTo>
                  <a:pt x="10" y="0"/>
                </a:moveTo>
                <a:lnTo>
                  <a:pt x="0" y="0"/>
                </a:lnTo>
                <a:lnTo>
                  <a:pt x="0" y="393"/>
                </a:lnTo>
                <a:lnTo>
                  <a:pt x="10" y="393"/>
                </a:lnTo>
                <a:lnTo>
                  <a:pt x="10" y="0"/>
                </a:lnTo>
                <a:close/>
                <a:moveTo>
                  <a:pt x="1075" y="0"/>
                </a:moveTo>
                <a:lnTo>
                  <a:pt x="1066" y="0"/>
                </a:lnTo>
                <a:lnTo>
                  <a:pt x="1066" y="393"/>
                </a:lnTo>
                <a:lnTo>
                  <a:pt x="1075" y="393"/>
                </a:lnTo>
                <a:lnTo>
                  <a:pt x="1075" y="0"/>
                </a:lnTo>
                <a:close/>
                <a:moveTo>
                  <a:pt x="8938" y="0"/>
                </a:moveTo>
                <a:lnTo>
                  <a:pt x="8928" y="0"/>
                </a:lnTo>
                <a:lnTo>
                  <a:pt x="8928" y="393"/>
                </a:lnTo>
                <a:lnTo>
                  <a:pt x="8938" y="393"/>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31" name="Rectangle 30">
            <a:extLst>
              <a:ext uri="{FF2B5EF4-FFF2-40B4-BE49-F238E27FC236}">
                <a16:creationId xmlns:a16="http://schemas.microsoft.com/office/drawing/2014/main" id="{4F5DCB24-1076-1B95-1009-88B044E14B00}"/>
              </a:ext>
            </a:extLst>
          </xdr:cNvPr>
          <xdr:cNvSpPr>
            <a:spLocks noChangeArrowheads="1"/>
          </xdr:cNvSpPr>
        </xdr:nvSpPr>
        <xdr:spPr bwMode="auto">
          <a:xfrm>
            <a:off x="1591" y="6782"/>
            <a:ext cx="8916" cy="1013"/>
          </a:xfrm>
          <a:prstGeom prst="rect">
            <a:avLst/>
          </a:prstGeom>
          <a:solidFill>
            <a:srgbClr val="F1F1F1"/>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ZA"/>
          </a:p>
        </xdr:txBody>
      </xdr:sp>
      <xdr:sp macro="" textlink="">
        <xdr:nvSpPr>
          <xdr:cNvPr id="32" name="AutoShape 4876">
            <a:extLst>
              <a:ext uri="{FF2B5EF4-FFF2-40B4-BE49-F238E27FC236}">
                <a16:creationId xmlns:a16="http://schemas.microsoft.com/office/drawing/2014/main" id="{01B2EF49-6901-9341-F3BD-F582700395B8}"/>
              </a:ext>
            </a:extLst>
          </xdr:cNvPr>
          <xdr:cNvSpPr>
            <a:spLocks/>
          </xdr:cNvSpPr>
        </xdr:nvSpPr>
        <xdr:spPr bwMode="auto">
          <a:xfrm>
            <a:off x="1579" y="6782"/>
            <a:ext cx="8938" cy="1013"/>
          </a:xfrm>
          <a:custGeom>
            <a:avLst/>
            <a:gdLst>
              <a:gd name="T0" fmla="+- 0 1589 1579"/>
              <a:gd name="T1" fmla="*/ T0 w 8938"/>
              <a:gd name="T2" fmla="+- 0 6782 6782"/>
              <a:gd name="T3" fmla="*/ 6782 h 1013"/>
              <a:gd name="T4" fmla="+- 0 1579 1579"/>
              <a:gd name="T5" fmla="*/ T4 w 8938"/>
              <a:gd name="T6" fmla="+- 0 6782 6782"/>
              <a:gd name="T7" fmla="*/ 6782 h 1013"/>
              <a:gd name="T8" fmla="+- 0 1579 1579"/>
              <a:gd name="T9" fmla="*/ T8 w 8938"/>
              <a:gd name="T10" fmla="+- 0 7795 6782"/>
              <a:gd name="T11" fmla="*/ 7795 h 1013"/>
              <a:gd name="T12" fmla="+- 0 1589 1579"/>
              <a:gd name="T13" fmla="*/ T12 w 8938"/>
              <a:gd name="T14" fmla="+- 0 7795 6782"/>
              <a:gd name="T15" fmla="*/ 7795 h 1013"/>
              <a:gd name="T16" fmla="+- 0 1589 1579"/>
              <a:gd name="T17" fmla="*/ T16 w 8938"/>
              <a:gd name="T18" fmla="+- 0 6782 6782"/>
              <a:gd name="T19" fmla="*/ 6782 h 1013"/>
              <a:gd name="T20" fmla="+- 0 10517 1579"/>
              <a:gd name="T21" fmla="*/ T20 w 8938"/>
              <a:gd name="T22" fmla="+- 0 6782 6782"/>
              <a:gd name="T23" fmla="*/ 6782 h 1013"/>
              <a:gd name="T24" fmla="+- 0 10507 1579"/>
              <a:gd name="T25" fmla="*/ T24 w 8938"/>
              <a:gd name="T26" fmla="+- 0 6782 6782"/>
              <a:gd name="T27" fmla="*/ 6782 h 1013"/>
              <a:gd name="T28" fmla="+- 0 10507 1579"/>
              <a:gd name="T29" fmla="*/ T28 w 8938"/>
              <a:gd name="T30" fmla="+- 0 7795 6782"/>
              <a:gd name="T31" fmla="*/ 7795 h 1013"/>
              <a:gd name="T32" fmla="+- 0 10517 1579"/>
              <a:gd name="T33" fmla="*/ T32 w 8938"/>
              <a:gd name="T34" fmla="+- 0 7795 6782"/>
              <a:gd name="T35" fmla="*/ 7795 h 1013"/>
              <a:gd name="T36" fmla="+- 0 10517 1579"/>
              <a:gd name="T37" fmla="*/ T36 w 8938"/>
              <a:gd name="T38" fmla="+- 0 6782 6782"/>
              <a:gd name="T39" fmla="*/ 6782 h 10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38" h="1013">
                <a:moveTo>
                  <a:pt x="10" y="0"/>
                </a:moveTo>
                <a:lnTo>
                  <a:pt x="0" y="0"/>
                </a:lnTo>
                <a:lnTo>
                  <a:pt x="0" y="1013"/>
                </a:lnTo>
                <a:lnTo>
                  <a:pt x="10" y="1013"/>
                </a:lnTo>
                <a:lnTo>
                  <a:pt x="10" y="0"/>
                </a:lnTo>
                <a:close/>
                <a:moveTo>
                  <a:pt x="8938" y="0"/>
                </a:moveTo>
                <a:lnTo>
                  <a:pt x="8928" y="0"/>
                </a:lnTo>
                <a:lnTo>
                  <a:pt x="8928" y="1013"/>
                </a:lnTo>
                <a:lnTo>
                  <a:pt x="8938" y="1013"/>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33" name="AutoShape 4875">
            <a:extLst>
              <a:ext uri="{FF2B5EF4-FFF2-40B4-BE49-F238E27FC236}">
                <a16:creationId xmlns:a16="http://schemas.microsoft.com/office/drawing/2014/main" id="{74F435FE-0D37-5629-890A-FDD6A241E86B}"/>
              </a:ext>
            </a:extLst>
          </xdr:cNvPr>
          <xdr:cNvSpPr>
            <a:spLocks/>
          </xdr:cNvSpPr>
        </xdr:nvSpPr>
        <xdr:spPr bwMode="auto">
          <a:xfrm>
            <a:off x="1281" y="7806"/>
            <a:ext cx="8917" cy="394"/>
          </a:xfrm>
          <a:custGeom>
            <a:avLst/>
            <a:gdLst>
              <a:gd name="T0" fmla="+- 0 2645 1591"/>
              <a:gd name="T1" fmla="*/ T0 w 8917"/>
              <a:gd name="T2" fmla="+- 0 7795 7795"/>
              <a:gd name="T3" fmla="*/ 7795 h 394"/>
              <a:gd name="T4" fmla="+- 0 1591 1591"/>
              <a:gd name="T5" fmla="*/ T4 w 8917"/>
              <a:gd name="T6" fmla="+- 0 7795 7795"/>
              <a:gd name="T7" fmla="*/ 7795 h 394"/>
              <a:gd name="T8" fmla="+- 0 1591 1591"/>
              <a:gd name="T9" fmla="*/ T8 w 8917"/>
              <a:gd name="T10" fmla="+- 0 8189 7795"/>
              <a:gd name="T11" fmla="*/ 8189 h 394"/>
              <a:gd name="T12" fmla="+- 0 2645 1591"/>
              <a:gd name="T13" fmla="*/ T12 w 8917"/>
              <a:gd name="T14" fmla="+- 0 8189 7795"/>
              <a:gd name="T15" fmla="*/ 8189 h 394"/>
              <a:gd name="T16" fmla="+- 0 2645 1591"/>
              <a:gd name="T17" fmla="*/ T16 w 8917"/>
              <a:gd name="T18" fmla="+- 0 7795 7795"/>
              <a:gd name="T19" fmla="*/ 7795 h 394"/>
              <a:gd name="T20" fmla="+- 0 10507 1591"/>
              <a:gd name="T21" fmla="*/ T20 w 8917"/>
              <a:gd name="T22" fmla="+- 0 7795 7795"/>
              <a:gd name="T23" fmla="*/ 7795 h 394"/>
              <a:gd name="T24" fmla="+- 0 2654 1591"/>
              <a:gd name="T25" fmla="*/ T24 w 8917"/>
              <a:gd name="T26" fmla="+- 0 7795 7795"/>
              <a:gd name="T27" fmla="*/ 7795 h 394"/>
              <a:gd name="T28" fmla="+- 0 2654 1591"/>
              <a:gd name="T29" fmla="*/ T28 w 8917"/>
              <a:gd name="T30" fmla="+- 0 8189 7795"/>
              <a:gd name="T31" fmla="*/ 8189 h 394"/>
              <a:gd name="T32" fmla="+- 0 10507 1591"/>
              <a:gd name="T33" fmla="*/ T32 w 8917"/>
              <a:gd name="T34" fmla="+- 0 8189 7795"/>
              <a:gd name="T35" fmla="*/ 8189 h 394"/>
              <a:gd name="T36" fmla="+- 0 10507 1591"/>
              <a:gd name="T37" fmla="*/ T36 w 8917"/>
              <a:gd name="T38" fmla="+- 0 7795 7795"/>
              <a:gd name="T39" fmla="*/ 7795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394">
                <a:moveTo>
                  <a:pt x="1054" y="0"/>
                </a:moveTo>
                <a:lnTo>
                  <a:pt x="0" y="0"/>
                </a:lnTo>
                <a:lnTo>
                  <a:pt x="0" y="394"/>
                </a:lnTo>
                <a:lnTo>
                  <a:pt x="1054" y="394"/>
                </a:lnTo>
                <a:lnTo>
                  <a:pt x="1054" y="0"/>
                </a:lnTo>
                <a:close/>
                <a:moveTo>
                  <a:pt x="8916" y="0"/>
                </a:moveTo>
                <a:lnTo>
                  <a:pt x="1063" y="0"/>
                </a:lnTo>
                <a:lnTo>
                  <a:pt x="1063" y="394"/>
                </a:lnTo>
                <a:lnTo>
                  <a:pt x="8916" y="394"/>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34" name="AutoShape 4874">
            <a:extLst>
              <a:ext uri="{FF2B5EF4-FFF2-40B4-BE49-F238E27FC236}">
                <a16:creationId xmlns:a16="http://schemas.microsoft.com/office/drawing/2014/main" id="{3F48A34A-D7B3-DF10-3BBD-8FF78189D758}"/>
              </a:ext>
            </a:extLst>
          </xdr:cNvPr>
          <xdr:cNvSpPr>
            <a:spLocks/>
          </xdr:cNvSpPr>
        </xdr:nvSpPr>
        <xdr:spPr bwMode="auto">
          <a:xfrm>
            <a:off x="1579" y="7795"/>
            <a:ext cx="8938" cy="394"/>
          </a:xfrm>
          <a:custGeom>
            <a:avLst/>
            <a:gdLst>
              <a:gd name="T0" fmla="+- 0 1589 1579"/>
              <a:gd name="T1" fmla="*/ T0 w 8938"/>
              <a:gd name="T2" fmla="+- 0 7795 7795"/>
              <a:gd name="T3" fmla="*/ 7795 h 394"/>
              <a:gd name="T4" fmla="+- 0 1579 1579"/>
              <a:gd name="T5" fmla="*/ T4 w 8938"/>
              <a:gd name="T6" fmla="+- 0 7795 7795"/>
              <a:gd name="T7" fmla="*/ 7795 h 394"/>
              <a:gd name="T8" fmla="+- 0 1579 1579"/>
              <a:gd name="T9" fmla="*/ T8 w 8938"/>
              <a:gd name="T10" fmla="+- 0 8189 7795"/>
              <a:gd name="T11" fmla="*/ 8189 h 394"/>
              <a:gd name="T12" fmla="+- 0 1589 1579"/>
              <a:gd name="T13" fmla="*/ T12 w 8938"/>
              <a:gd name="T14" fmla="+- 0 8189 7795"/>
              <a:gd name="T15" fmla="*/ 8189 h 394"/>
              <a:gd name="T16" fmla="+- 0 1589 1579"/>
              <a:gd name="T17" fmla="*/ T16 w 8938"/>
              <a:gd name="T18" fmla="+- 0 7795 7795"/>
              <a:gd name="T19" fmla="*/ 7795 h 394"/>
              <a:gd name="T20" fmla="+- 0 2654 1579"/>
              <a:gd name="T21" fmla="*/ T20 w 8938"/>
              <a:gd name="T22" fmla="+- 0 7795 7795"/>
              <a:gd name="T23" fmla="*/ 7795 h 394"/>
              <a:gd name="T24" fmla="+- 0 2645 1579"/>
              <a:gd name="T25" fmla="*/ T24 w 8938"/>
              <a:gd name="T26" fmla="+- 0 7795 7795"/>
              <a:gd name="T27" fmla="*/ 7795 h 394"/>
              <a:gd name="T28" fmla="+- 0 2645 1579"/>
              <a:gd name="T29" fmla="*/ T28 w 8938"/>
              <a:gd name="T30" fmla="+- 0 8189 7795"/>
              <a:gd name="T31" fmla="*/ 8189 h 394"/>
              <a:gd name="T32" fmla="+- 0 2654 1579"/>
              <a:gd name="T33" fmla="*/ T32 w 8938"/>
              <a:gd name="T34" fmla="+- 0 8189 7795"/>
              <a:gd name="T35" fmla="*/ 8189 h 394"/>
              <a:gd name="T36" fmla="+- 0 2654 1579"/>
              <a:gd name="T37" fmla="*/ T36 w 8938"/>
              <a:gd name="T38" fmla="+- 0 7795 7795"/>
              <a:gd name="T39" fmla="*/ 7795 h 394"/>
              <a:gd name="T40" fmla="+- 0 10517 1579"/>
              <a:gd name="T41" fmla="*/ T40 w 8938"/>
              <a:gd name="T42" fmla="+- 0 7795 7795"/>
              <a:gd name="T43" fmla="*/ 7795 h 394"/>
              <a:gd name="T44" fmla="+- 0 10507 1579"/>
              <a:gd name="T45" fmla="*/ T44 w 8938"/>
              <a:gd name="T46" fmla="+- 0 7795 7795"/>
              <a:gd name="T47" fmla="*/ 7795 h 394"/>
              <a:gd name="T48" fmla="+- 0 10507 1579"/>
              <a:gd name="T49" fmla="*/ T48 w 8938"/>
              <a:gd name="T50" fmla="+- 0 8189 7795"/>
              <a:gd name="T51" fmla="*/ 8189 h 394"/>
              <a:gd name="T52" fmla="+- 0 10517 1579"/>
              <a:gd name="T53" fmla="*/ T52 w 8938"/>
              <a:gd name="T54" fmla="+- 0 8189 7795"/>
              <a:gd name="T55" fmla="*/ 8189 h 394"/>
              <a:gd name="T56" fmla="+- 0 10517 1579"/>
              <a:gd name="T57" fmla="*/ T56 w 8938"/>
              <a:gd name="T58" fmla="+- 0 7795 7795"/>
              <a:gd name="T59" fmla="*/ 7795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394">
                <a:moveTo>
                  <a:pt x="10" y="0"/>
                </a:moveTo>
                <a:lnTo>
                  <a:pt x="0" y="0"/>
                </a:lnTo>
                <a:lnTo>
                  <a:pt x="0" y="394"/>
                </a:lnTo>
                <a:lnTo>
                  <a:pt x="10" y="394"/>
                </a:lnTo>
                <a:lnTo>
                  <a:pt x="10" y="0"/>
                </a:lnTo>
                <a:close/>
                <a:moveTo>
                  <a:pt x="1075" y="0"/>
                </a:moveTo>
                <a:lnTo>
                  <a:pt x="1066" y="0"/>
                </a:lnTo>
                <a:lnTo>
                  <a:pt x="1066" y="394"/>
                </a:lnTo>
                <a:lnTo>
                  <a:pt x="1075" y="394"/>
                </a:lnTo>
                <a:lnTo>
                  <a:pt x="1075" y="0"/>
                </a:lnTo>
                <a:close/>
                <a:moveTo>
                  <a:pt x="8938" y="0"/>
                </a:moveTo>
                <a:lnTo>
                  <a:pt x="8928" y="0"/>
                </a:lnTo>
                <a:lnTo>
                  <a:pt x="8928" y="394"/>
                </a:lnTo>
                <a:lnTo>
                  <a:pt x="8938" y="394"/>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35" name="AutoShape 4873">
            <a:extLst>
              <a:ext uri="{FF2B5EF4-FFF2-40B4-BE49-F238E27FC236}">
                <a16:creationId xmlns:a16="http://schemas.microsoft.com/office/drawing/2014/main" id="{2121C4EC-EC0E-CEE6-6772-FE70E2AC1192}"/>
              </a:ext>
            </a:extLst>
          </xdr:cNvPr>
          <xdr:cNvSpPr>
            <a:spLocks/>
          </xdr:cNvSpPr>
        </xdr:nvSpPr>
        <xdr:spPr bwMode="auto">
          <a:xfrm>
            <a:off x="1591" y="8188"/>
            <a:ext cx="8917" cy="394"/>
          </a:xfrm>
          <a:custGeom>
            <a:avLst/>
            <a:gdLst>
              <a:gd name="T0" fmla="+- 0 2645 1591"/>
              <a:gd name="T1" fmla="*/ T0 w 8917"/>
              <a:gd name="T2" fmla="+- 0 8189 8189"/>
              <a:gd name="T3" fmla="*/ 8189 h 394"/>
              <a:gd name="T4" fmla="+- 0 1591 1591"/>
              <a:gd name="T5" fmla="*/ T4 w 8917"/>
              <a:gd name="T6" fmla="+- 0 8189 8189"/>
              <a:gd name="T7" fmla="*/ 8189 h 394"/>
              <a:gd name="T8" fmla="+- 0 1591 1591"/>
              <a:gd name="T9" fmla="*/ T8 w 8917"/>
              <a:gd name="T10" fmla="+- 0 8582 8189"/>
              <a:gd name="T11" fmla="*/ 8582 h 394"/>
              <a:gd name="T12" fmla="+- 0 2645 1591"/>
              <a:gd name="T13" fmla="*/ T12 w 8917"/>
              <a:gd name="T14" fmla="+- 0 8582 8189"/>
              <a:gd name="T15" fmla="*/ 8582 h 394"/>
              <a:gd name="T16" fmla="+- 0 2645 1591"/>
              <a:gd name="T17" fmla="*/ T16 w 8917"/>
              <a:gd name="T18" fmla="+- 0 8189 8189"/>
              <a:gd name="T19" fmla="*/ 8189 h 394"/>
              <a:gd name="T20" fmla="+- 0 10507 1591"/>
              <a:gd name="T21" fmla="*/ T20 w 8917"/>
              <a:gd name="T22" fmla="+- 0 8189 8189"/>
              <a:gd name="T23" fmla="*/ 8189 h 394"/>
              <a:gd name="T24" fmla="+- 0 2654 1591"/>
              <a:gd name="T25" fmla="*/ T24 w 8917"/>
              <a:gd name="T26" fmla="+- 0 8189 8189"/>
              <a:gd name="T27" fmla="*/ 8189 h 394"/>
              <a:gd name="T28" fmla="+- 0 2654 1591"/>
              <a:gd name="T29" fmla="*/ T28 w 8917"/>
              <a:gd name="T30" fmla="+- 0 8582 8189"/>
              <a:gd name="T31" fmla="*/ 8582 h 394"/>
              <a:gd name="T32" fmla="+- 0 10507 1591"/>
              <a:gd name="T33" fmla="*/ T32 w 8917"/>
              <a:gd name="T34" fmla="+- 0 8582 8189"/>
              <a:gd name="T35" fmla="*/ 8582 h 394"/>
              <a:gd name="T36" fmla="+- 0 10507 1591"/>
              <a:gd name="T37" fmla="*/ T36 w 8917"/>
              <a:gd name="T38" fmla="+- 0 8189 8189"/>
              <a:gd name="T39" fmla="*/ 8189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394">
                <a:moveTo>
                  <a:pt x="1054" y="0"/>
                </a:moveTo>
                <a:lnTo>
                  <a:pt x="0" y="0"/>
                </a:lnTo>
                <a:lnTo>
                  <a:pt x="0" y="393"/>
                </a:lnTo>
                <a:lnTo>
                  <a:pt x="1054" y="393"/>
                </a:lnTo>
                <a:lnTo>
                  <a:pt x="1054" y="0"/>
                </a:lnTo>
                <a:close/>
                <a:moveTo>
                  <a:pt x="8916" y="0"/>
                </a:moveTo>
                <a:lnTo>
                  <a:pt x="1063" y="0"/>
                </a:lnTo>
                <a:lnTo>
                  <a:pt x="1063" y="393"/>
                </a:lnTo>
                <a:lnTo>
                  <a:pt x="8916" y="393"/>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36" name="AutoShape 4872">
            <a:extLst>
              <a:ext uri="{FF2B5EF4-FFF2-40B4-BE49-F238E27FC236}">
                <a16:creationId xmlns:a16="http://schemas.microsoft.com/office/drawing/2014/main" id="{8D4792DA-B487-F747-368C-1A48D522E17B}"/>
              </a:ext>
            </a:extLst>
          </xdr:cNvPr>
          <xdr:cNvSpPr>
            <a:spLocks/>
          </xdr:cNvSpPr>
        </xdr:nvSpPr>
        <xdr:spPr bwMode="auto">
          <a:xfrm>
            <a:off x="1579" y="8188"/>
            <a:ext cx="8938" cy="394"/>
          </a:xfrm>
          <a:custGeom>
            <a:avLst/>
            <a:gdLst>
              <a:gd name="T0" fmla="+- 0 1589 1579"/>
              <a:gd name="T1" fmla="*/ T0 w 8938"/>
              <a:gd name="T2" fmla="+- 0 8189 8189"/>
              <a:gd name="T3" fmla="*/ 8189 h 394"/>
              <a:gd name="T4" fmla="+- 0 1579 1579"/>
              <a:gd name="T5" fmla="*/ T4 w 8938"/>
              <a:gd name="T6" fmla="+- 0 8189 8189"/>
              <a:gd name="T7" fmla="*/ 8189 h 394"/>
              <a:gd name="T8" fmla="+- 0 1579 1579"/>
              <a:gd name="T9" fmla="*/ T8 w 8938"/>
              <a:gd name="T10" fmla="+- 0 8582 8189"/>
              <a:gd name="T11" fmla="*/ 8582 h 394"/>
              <a:gd name="T12" fmla="+- 0 1589 1579"/>
              <a:gd name="T13" fmla="*/ T12 w 8938"/>
              <a:gd name="T14" fmla="+- 0 8582 8189"/>
              <a:gd name="T15" fmla="*/ 8582 h 394"/>
              <a:gd name="T16" fmla="+- 0 1589 1579"/>
              <a:gd name="T17" fmla="*/ T16 w 8938"/>
              <a:gd name="T18" fmla="+- 0 8189 8189"/>
              <a:gd name="T19" fmla="*/ 8189 h 394"/>
              <a:gd name="T20" fmla="+- 0 2654 1579"/>
              <a:gd name="T21" fmla="*/ T20 w 8938"/>
              <a:gd name="T22" fmla="+- 0 8189 8189"/>
              <a:gd name="T23" fmla="*/ 8189 h 394"/>
              <a:gd name="T24" fmla="+- 0 2645 1579"/>
              <a:gd name="T25" fmla="*/ T24 w 8938"/>
              <a:gd name="T26" fmla="+- 0 8189 8189"/>
              <a:gd name="T27" fmla="*/ 8189 h 394"/>
              <a:gd name="T28" fmla="+- 0 2645 1579"/>
              <a:gd name="T29" fmla="*/ T28 w 8938"/>
              <a:gd name="T30" fmla="+- 0 8582 8189"/>
              <a:gd name="T31" fmla="*/ 8582 h 394"/>
              <a:gd name="T32" fmla="+- 0 2654 1579"/>
              <a:gd name="T33" fmla="*/ T32 w 8938"/>
              <a:gd name="T34" fmla="+- 0 8582 8189"/>
              <a:gd name="T35" fmla="*/ 8582 h 394"/>
              <a:gd name="T36" fmla="+- 0 2654 1579"/>
              <a:gd name="T37" fmla="*/ T36 w 8938"/>
              <a:gd name="T38" fmla="+- 0 8189 8189"/>
              <a:gd name="T39" fmla="*/ 8189 h 394"/>
              <a:gd name="T40" fmla="+- 0 10517 1579"/>
              <a:gd name="T41" fmla="*/ T40 w 8938"/>
              <a:gd name="T42" fmla="+- 0 8189 8189"/>
              <a:gd name="T43" fmla="*/ 8189 h 394"/>
              <a:gd name="T44" fmla="+- 0 10507 1579"/>
              <a:gd name="T45" fmla="*/ T44 w 8938"/>
              <a:gd name="T46" fmla="+- 0 8189 8189"/>
              <a:gd name="T47" fmla="*/ 8189 h 394"/>
              <a:gd name="T48" fmla="+- 0 10507 1579"/>
              <a:gd name="T49" fmla="*/ T48 w 8938"/>
              <a:gd name="T50" fmla="+- 0 8582 8189"/>
              <a:gd name="T51" fmla="*/ 8582 h 394"/>
              <a:gd name="T52" fmla="+- 0 10517 1579"/>
              <a:gd name="T53" fmla="*/ T52 w 8938"/>
              <a:gd name="T54" fmla="+- 0 8582 8189"/>
              <a:gd name="T55" fmla="*/ 8582 h 394"/>
              <a:gd name="T56" fmla="+- 0 10517 1579"/>
              <a:gd name="T57" fmla="*/ T56 w 8938"/>
              <a:gd name="T58" fmla="+- 0 8189 8189"/>
              <a:gd name="T59" fmla="*/ 8189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394">
                <a:moveTo>
                  <a:pt x="10" y="0"/>
                </a:moveTo>
                <a:lnTo>
                  <a:pt x="0" y="0"/>
                </a:lnTo>
                <a:lnTo>
                  <a:pt x="0" y="393"/>
                </a:lnTo>
                <a:lnTo>
                  <a:pt x="10" y="393"/>
                </a:lnTo>
                <a:lnTo>
                  <a:pt x="10" y="0"/>
                </a:lnTo>
                <a:close/>
                <a:moveTo>
                  <a:pt x="1075" y="0"/>
                </a:moveTo>
                <a:lnTo>
                  <a:pt x="1066" y="0"/>
                </a:lnTo>
                <a:lnTo>
                  <a:pt x="1066" y="393"/>
                </a:lnTo>
                <a:lnTo>
                  <a:pt x="1075" y="393"/>
                </a:lnTo>
                <a:lnTo>
                  <a:pt x="1075" y="0"/>
                </a:lnTo>
                <a:close/>
                <a:moveTo>
                  <a:pt x="8938" y="0"/>
                </a:moveTo>
                <a:lnTo>
                  <a:pt x="8928" y="0"/>
                </a:lnTo>
                <a:lnTo>
                  <a:pt x="8928" y="393"/>
                </a:lnTo>
                <a:lnTo>
                  <a:pt x="8938" y="393"/>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37" name="Rectangle 36">
            <a:extLst>
              <a:ext uri="{FF2B5EF4-FFF2-40B4-BE49-F238E27FC236}">
                <a16:creationId xmlns:a16="http://schemas.microsoft.com/office/drawing/2014/main" id="{EF30B7B5-2967-8EA1-6ED1-541B3565651C}"/>
              </a:ext>
            </a:extLst>
          </xdr:cNvPr>
          <xdr:cNvSpPr>
            <a:spLocks noChangeArrowheads="1"/>
          </xdr:cNvSpPr>
        </xdr:nvSpPr>
        <xdr:spPr bwMode="auto">
          <a:xfrm>
            <a:off x="1591" y="8582"/>
            <a:ext cx="8916" cy="845"/>
          </a:xfrm>
          <a:prstGeom prst="rect">
            <a:avLst/>
          </a:prstGeom>
          <a:solidFill>
            <a:srgbClr val="F1F1F1"/>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ZA"/>
          </a:p>
        </xdr:txBody>
      </xdr:sp>
      <xdr:sp macro="" textlink="">
        <xdr:nvSpPr>
          <xdr:cNvPr id="38" name="AutoShape 4870">
            <a:extLst>
              <a:ext uri="{FF2B5EF4-FFF2-40B4-BE49-F238E27FC236}">
                <a16:creationId xmlns:a16="http://schemas.microsoft.com/office/drawing/2014/main" id="{B994836D-0C36-A9D7-289F-D0A1D98D1591}"/>
              </a:ext>
            </a:extLst>
          </xdr:cNvPr>
          <xdr:cNvSpPr>
            <a:spLocks/>
          </xdr:cNvSpPr>
        </xdr:nvSpPr>
        <xdr:spPr bwMode="auto">
          <a:xfrm>
            <a:off x="1579" y="8582"/>
            <a:ext cx="8938" cy="845"/>
          </a:xfrm>
          <a:custGeom>
            <a:avLst/>
            <a:gdLst>
              <a:gd name="T0" fmla="+- 0 1589 1579"/>
              <a:gd name="T1" fmla="*/ T0 w 8938"/>
              <a:gd name="T2" fmla="+- 0 8582 8582"/>
              <a:gd name="T3" fmla="*/ 8582 h 845"/>
              <a:gd name="T4" fmla="+- 0 1579 1579"/>
              <a:gd name="T5" fmla="*/ T4 w 8938"/>
              <a:gd name="T6" fmla="+- 0 8582 8582"/>
              <a:gd name="T7" fmla="*/ 8582 h 845"/>
              <a:gd name="T8" fmla="+- 0 1579 1579"/>
              <a:gd name="T9" fmla="*/ T8 w 8938"/>
              <a:gd name="T10" fmla="+- 0 9427 8582"/>
              <a:gd name="T11" fmla="*/ 9427 h 845"/>
              <a:gd name="T12" fmla="+- 0 1589 1579"/>
              <a:gd name="T13" fmla="*/ T12 w 8938"/>
              <a:gd name="T14" fmla="+- 0 9427 8582"/>
              <a:gd name="T15" fmla="*/ 9427 h 845"/>
              <a:gd name="T16" fmla="+- 0 1589 1579"/>
              <a:gd name="T17" fmla="*/ T16 w 8938"/>
              <a:gd name="T18" fmla="+- 0 8582 8582"/>
              <a:gd name="T19" fmla="*/ 8582 h 845"/>
              <a:gd name="T20" fmla="+- 0 10517 1579"/>
              <a:gd name="T21" fmla="*/ T20 w 8938"/>
              <a:gd name="T22" fmla="+- 0 8582 8582"/>
              <a:gd name="T23" fmla="*/ 8582 h 845"/>
              <a:gd name="T24" fmla="+- 0 10507 1579"/>
              <a:gd name="T25" fmla="*/ T24 w 8938"/>
              <a:gd name="T26" fmla="+- 0 8582 8582"/>
              <a:gd name="T27" fmla="*/ 8582 h 845"/>
              <a:gd name="T28" fmla="+- 0 10507 1579"/>
              <a:gd name="T29" fmla="*/ T28 w 8938"/>
              <a:gd name="T30" fmla="+- 0 9427 8582"/>
              <a:gd name="T31" fmla="*/ 9427 h 845"/>
              <a:gd name="T32" fmla="+- 0 10517 1579"/>
              <a:gd name="T33" fmla="*/ T32 w 8938"/>
              <a:gd name="T34" fmla="+- 0 9427 8582"/>
              <a:gd name="T35" fmla="*/ 9427 h 845"/>
              <a:gd name="T36" fmla="+- 0 10517 1579"/>
              <a:gd name="T37" fmla="*/ T36 w 8938"/>
              <a:gd name="T38" fmla="+- 0 8582 8582"/>
              <a:gd name="T39" fmla="*/ 8582 h 84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38" h="845">
                <a:moveTo>
                  <a:pt x="10" y="0"/>
                </a:moveTo>
                <a:lnTo>
                  <a:pt x="0" y="0"/>
                </a:lnTo>
                <a:lnTo>
                  <a:pt x="0" y="845"/>
                </a:lnTo>
                <a:lnTo>
                  <a:pt x="10" y="845"/>
                </a:lnTo>
                <a:lnTo>
                  <a:pt x="10" y="0"/>
                </a:lnTo>
                <a:close/>
                <a:moveTo>
                  <a:pt x="8938" y="0"/>
                </a:moveTo>
                <a:lnTo>
                  <a:pt x="8928" y="0"/>
                </a:lnTo>
                <a:lnTo>
                  <a:pt x="8928" y="845"/>
                </a:lnTo>
                <a:lnTo>
                  <a:pt x="8938" y="845"/>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39" name="AutoShape 4869">
            <a:extLst>
              <a:ext uri="{FF2B5EF4-FFF2-40B4-BE49-F238E27FC236}">
                <a16:creationId xmlns:a16="http://schemas.microsoft.com/office/drawing/2014/main" id="{34E0DFB1-0575-68CB-BC45-3F1F7D221363}"/>
              </a:ext>
            </a:extLst>
          </xdr:cNvPr>
          <xdr:cNvSpPr>
            <a:spLocks/>
          </xdr:cNvSpPr>
        </xdr:nvSpPr>
        <xdr:spPr bwMode="auto">
          <a:xfrm>
            <a:off x="1563" y="9632"/>
            <a:ext cx="8917" cy="394"/>
          </a:xfrm>
          <a:custGeom>
            <a:avLst/>
            <a:gdLst>
              <a:gd name="T0" fmla="+- 0 2645 1591"/>
              <a:gd name="T1" fmla="*/ T0 w 8917"/>
              <a:gd name="T2" fmla="+- 0 9427 9427"/>
              <a:gd name="T3" fmla="*/ 9427 h 394"/>
              <a:gd name="T4" fmla="+- 0 1591 1591"/>
              <a:gd name="T5" fmla="*/ T4 w 8917"/>
              <a:gd name="T6" fmla="+- 0 9427 9427"/>
              <a:gd name="T7" fmla="*/ 9427 h 394"/>
              <a:gd name="T8" fmla="+- 0 1591 1591"/>
              <a:gd name="T9" fmla="*/ T8 w 8917"/>
              <a:gd name="T10" fmla="+- 0 9821 9427"/>
              <a:gd name="T11" fmla="*/ 9821 h 394"/>
              <a:gd name="T12" fmla="+- 0 2645 1591"/>
              <a:gd name="T13" fmla="*/ T12 w 8917"/>
              <a:gd name="T14" fmla="+- 0 9821 9427"/>
              <a:gd name="T15" fmla="*/ 9821 h 394"/>
              <a:gd name="T16" fmla="+- 0 2645 1591"/>
              <a:gd name="T17" fmla="*/ T16 w 8917"/>
              <a:gd name="T18" fmla="+- 0 9427 9427"/>
              <a:gd name="T19" fmla="*/ 9427 h 394"/>
              <a:gd name="T20" fmla="+- 0 10507 1591"/>
              <a:gd name="T21" fmla="*/ T20 w 8917"/>
              <a:gd name="T22" fmla="+- 0 9427 9427"/>
              <a:gd name="T23" fmla="*/ 9427 h 394"/>
              <a:gd name="T24" fmla="+- 0 2654 1591"/>
              <a:gd name="T25" fmla="*/ T24 w 8917"/>
              <a:gd name="T26" fmla="+- 0 9427 9427"/>
              <a:gd name="T27" fmla="*/ 9427 h 394"/>
              <a:gd name="T28" fmla="+- 0 2654 1591"/>
              <a:gd name="T29" fmla="*/ T28 w 8917"/>
              <a:gd name="T30" fmla="+- 0 9821 9427"/>
              <a:gd name="T31" fmla="*/ 9821 h 394"/>
              <a:gd name="T32" fmla="+- 0 10507 1591"/>
              <a:gd name="T33" fmla="*/ T32 w 8917"/>
              <a:gd name="T34" fmla="+- 0 9821 9427"/>
              <a:gd name="T35" fmla="*/ 9821 h 394"/>
              <a:gd name="T36" fmla="+- 0 10507 1591"/>
              <a:gd name="T37" fmla="*/ T36 w 8917"/>
              <a:gd name="T38" fmla="+- 0 9427 9427"/>
              <a:gd name="T39" fmla="*/ 9427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394">
                <a:moveTo>
                  <a:pt x="1054" y="0"/>
                </a:moveTo>
                <a:lnTo>
                  <a:pt x="0" y="0"/>
                </a:lnTo>
                <a:lnTo>
                  <a:pt x="0" y="394"/>
                </a:lnTo>
                <a:lnTo>
                  <a:pt x="1054" y="394"/>
                </a:lnTo>
                <a:lnTo>
                  <a:pt x="1054" y="0"/>
                </a:lnTo>
                <a:close/>
                <a:moveTo>
                  <a:pt x="8916" y="0"/>
                </a:moveTo>
                <a:lnTo>
                  <a:pt x="1063" y="0"/>
                </a:lnTo>
                <a:lnTo>
                  <a:pt x="1063" y="394"/>
                </a:lnTo>
                <a:lnTo>
                  <a:pt x="8916" y="394"/>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40" name="AutoShape 4868">
            <a:extLst>
              <a:ext uri="{FF2B5EF4-FFF2-40B4-BE49-F238E27FC236}">
                <a16:creationId xmlns:a16="http://schemas.microsoft.com/office/drawing/2014/main" id="{8ED4FD88-F1A3-0ABB-5285-2BD152EA8256}"/>
              </a:ext>
            </a:extLst>
          </xdr:cNvPr>
          <xdr:cNvSpPr>
            <a:spLocks/>
          </xdr:cNvSpPr>
        </xdr:nvSpPr>
        <xdr:spPr bwMode="auto">
          <a:xfrm>
            <a:off x="1579" y="9427"/>
            <a:ext cx="8938" cy="394"/>
          </a:xfrm>
          <a:custGeom>
            <a:avLst/>
            <a:gdLst>
              <a:gd name="T0" fmla="+- 0 1589 1579"/>
              <a:gd name="T1" fmla="*/ T0 w 8938"/>
              <a:gd name="T2" fmla="+- 0 9427 9427"/>
              <a:gd name="T3" fmla="*/ 9427 h 394"/>
              <a:gd name="T4" fmla="+- 0 1579 1579"/>
              <a:gd name="T5" fmla="*/ T4 w 8938"/>
              <a:gd name="T6" fmla="+- 0 9427 9427"/>
              <a:gd name="T7" fmla="*/ 9427 h 394"/>
              <a:gd name="T8" fmla="+- 0 1579 1579"/>
              <a:gd name="T9" fmla="*/ T8 w 8938"/>
              <a:gd name="T10" fmla="+- 0 9821 9427"/>
              <a:gd name="T11" fmla="*/ 9821 h 394"/>
              <a:gd name="T12" fmla="+- 0 1589 1579"/>
              <a:gd name="T13" fmla="*/ T12 w 8938"/>
              <a:gd name="T14" fmla="+- 0 9821 9427"/>
              <a:gd name="T15" fmla="*/ 9821 h 394"/>
              <a:gd name="T16" fmla="+- 0 1589 1579"/>
              <a:gd name="T17" fmla="*/ T16 w 8938"/>
              <a:gd name="T18" fmla="+- 0 9427 9427"/>
              <a:gd name="T19" fmla="*/ 9427 h 394"/>
              <a:gd name="T20" fmla="+- 0 2654 1579"/>
              <a:gd name="T21" fmla="*/ T20 w 8938"/>
              <a:gd name="T22" fmla="+- 0 9427 9427"/>
              <a:gd name="T23" fmla="*/ 9427 h 394"/>
              <a:gd name="T24" fmla="+- 0 2645 1579"/>
              <a:gd name="T25" fmla="*/ T24 w 8938"/>
              <a:gd name="T26" fmla="+- 0 9427 9427"/>
              <a:gd name="T27" fmla="*/ 9427 h 394"/>
              <a:gd name="T28" fmla="+- 0 2645 1579"/>
              <a:gd name="T29" fmla="*/ T28 w 8938"/>
              <a:gd name="T30" fmla="+- 0 9821 9427"/>
              <a:gd name="T31" fmla="*/ 9821 h 394"/>
              <a:gd name="T32" fmla="+- 0 2654 1579"/>
              <a:gd name="T33" fmla="*/ T32 w 8938"/>
              <a:gd name="T34" fmla="+- 0 9821 9427"/>
              <a:gd name="T35" fmla="*/ 9821 h 394"/>
              <a:gd name="T36" fmla="+- 0 2654 1579"/>
              <a:gd name="T37" fmla="*/ T36 w 8938"/>
              <a:gd name="T38" fmla="+- 0 9427 9427"/>
              <a:gd name="T39" fmla="*/ 9427 h 394"/>
              <a:gd name="T40" fmla="+- 0 10517 1579"/>
              <a:gd name="T41" fmla="*/ T40 w 8938"/>
              <a:gd name="T42" fmla="+- 0 9427 9427"/>
              <a:gd name="T43" fmla="*/ 9427 h 394"/>
              <a:gd name="T44" fmla="+- 0 10507 1579"/>
              <a:gd name="T45" fmla="*/ T44 w 8938"/>
              <a:gd name="T46" fmla="+- 0 9427 9427"/>
              <a:gd name="T47" fmla="*/ 9427 h 394"/>
              <a:gd name="T48" fmla="+- 0 10507 1579"/>
              <a:gd name="T49" fmla="*/ T48 w 8938"/>
              <a:gd name="T50" fmla="+- 0 9821 9427"/>
              <a:gd name="T51" fmla="*/ 9821 h 394"/>
              <a:gd name="T52" fmla="+- 0 10517 1579"/>
              <a:gd name="T53" fmla="*/ T52 w 8938"/>
              <a:gd name="T54" fmla="+- 0 9821 9427"/>
              <a:gd name="T55" fmla="*/ 9821 h 394"/>
              <a:gd name="T56" fmla="+- 0 10517 1579"/>
              <a:gd name="T57" fmla="*/ T56 w 8938"/>
              <a:gd name="T58" fmla="+- 0 9427 9427"/>
              <a:gd name="T59" fmla="*/ 9427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8938" h="394">
                <a:moveTo>
                  <a:pt x="10" y="0"/>
                </a:moveTo>
                <a:lnTo>
                  <a:pt x="0" y="0"/>
                </a:lnTo>
                <a:lnTo>
                  <a:pt x="0" y="394"/>
                </a:lnTo>
                <a:lnTo>
                  <a:pt x="10" y="394"/>
                </a:lnTo>
                <a:lnTo>
                  <a:pt x="10" y="0"/>
                </a:lnTo>
                <a:close/>
                <a:moveTo>
                  <a:pt x="1075" y="0"/>
                </a:moveTo>
                <a:lnTo>
                  <a:pt x="1066" y="0"/>
                </a:lnTo>
                <a:lnTo>
                  <a:pt x="1066" y="394"/>
                </a:lnTo>
                <a:lnTo>
                  <a:pt x="1075" y="394"/>
                </a:lnTo>
                <a:lnTo>
                  <a:pt x="1075" y="0"/>
                </a:lnTo>
                <a:close/>
                <a:moveTo>
                  <a:pt x="8938" y="0"/>
                </a:moveTo>
                <a:lnTo>
                  <a:pt x="8928" y="0"/>
                </a:lnTo>
                <a:lnTo>
                  <a:pt x="8928" y="394"/>
                </a:lnTo>
                <a:lnTo>
                  <a:pt x="8938" y="394"/>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41" name="Rectangle 40">
            <a:extLst>
              <a:ext uri="{FF2B5EF4-FFF2-40B4-BE49-F238E27FC236}">
                <a16:creationId xmlns:a16="http://schemas.microsoft.com/office/drawing/2014/main" id="{A1F050CF-B50E-9B17-B84E-107D14358BF2}"/>
              </a:ext>
            </a:extLst>
          </xdr:cNvPr>
          <xdr:cNvSpPr>
            <a:spLocks noChangeArrowheads="1"/>
          </xdr:cNvSpPr>
        </xdr:nvSpPr>
        <xdr:spPr bwMode="auto">
          <a:xfrm>
            <a:off x="1281" y="9873"/>
            <a:ext cx="8916" cy="394"/>
          </a:xfrm>
          <a:prstGeom prst="rect">
            <a:avLst/>
          </a:prstGeom>
          <a:solidFill>
            <a:srgbClr val="F1F1F1"/>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ZA"/>
          </a:p>
        </xdr:txBody>
      </xdr:sp>
      <xdr:sp macro="" textlink="">
        <xdr:nvSpPr>
          <xdr:cNvPr id="42" name="AutoShape 4866">
            <a:extLst>
              <a:ext uri="{FF2B5EF4-FFF2-40B4-BE49-F238E27FC236}">
                <a16:creationId xmlns:a16="http://schemas.microsoft.com/office/drawing/2014/main" id="{05047E3D-C0FC-C213-AFE8-80A7FDE64CCF}"/>
              </a:ext>
            </a:extLst>
          </xdr:cNvPr>
          <xdr:cNvSpPr>
            <a:spLocks/>
          </xdr:cNvSpPr>
        </xdr:nvSpPr>
        <xdr:spPr bwMode="auto">
          <a:xfrm>
            <a:off x="1579" y="9820"/>
            <a:ext cx="8938" cy="394"/>
          </a:xfrm>
          <a:custGeom>
            <a:avLst/>
            <a:gdLst>
              <a:gd name="T0" fmla="+- 0 1589 1579"/>
              <a:gd name="T1" fmla="*/ T0 w 8938"/>
              <a:gd name="T2" fmla="+- 0 9821 9821"/>
              <a:gd name="T3" fmla="*/ 9821 h 394"/>
              <a:gd name="T4" fmla="+- 0 1579 1579"/>
              <a:gd name="T5" fmla="*/ T4 w 8938"/>
              <a:gd name="T6" fmla="+- 0 9821 9821"/>
              <a:gd name="T7" fmla="*/ 9821 h 394"/>
              <a:gd name="T8" fmla="+- 0 1579 1579"/>
              <a:gd name="T9" fmla="*/ T8 w 8938"/>
              <a:gd name="T10" fmla="+- 0 10214 9821"/>
              <a:gd name="T11" fmla="*/ 10214 h 394"/>
              <a:gd name="T12" fmla="+- 0 1589 1579"/>
              <a:gd name="T13" fmla="*/ T12 w 8938"/>
              <a:gd name="T14" fmla="+- 0 10214 9821"/>
              <a:gd name="T15" fmla="*/ 10214 h 394"/>
              <a:gd name="T16" fmla="+- 0 1589 1579"/>
              <a:gd name="T17" fmla="*/ T16 w 8938"/>
              <a:gd name="T18" fmla="+- 0 9821 9821"/>
              <a:gd name="T19" fmla="*/ 9821 h 394"/>
              <a:gd name="T20" fmla="+- 0 10517 1579"/>
              <a:gd name="T21" fmla="*/ T20 w 8938"/>
              <a:gd name="T22" fmla="+- 0 9821 9821"/>
              <a:gd name="T23" fmla="*/ 9821 h 394"/>
              <a:gd name="T24" fmla="+- 0 10507 1579"/>
              <a:gd name="T25" fmla="*/ T24 w 8938"/>
              <a:gd name="T26" fmla="+- 0 9821 9821"/>
              <a:gd name="T27" fmla="*/ 9821 h 394"/>
              <a:gd name="T28" fmla="+- 0 10507 1579"/>
              <a:gd name="T29" fmla="*/ T28 w 8938"/>
              <a:gd name="T30" fmla="+- 0 10214 9821"/>
              <a:gd name="T31" fmla="*/ 10214 h 394"/>
              <a:gd name="T32" fmla="+- 0 10517 1579"/>
              <a:gd name="T33" fmla="*/ T32 w 8938"/>
              <a:gd name="T34" fmla="+- 0 10214 9821"/>
              <a:gd name="T35" fmla="*/ 10214 h 394"/>
              <a:gd name="T36" fmla="+- 0 10517 1579"/>
              <a:gd name="T37" fmla="*/ T36 w 8938"/>
              <a:gd name="T38" fmla="+- 0 9821 9821"/>
              <a:gd name="T39" fmla="*/ 9821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38" h="394">
                <a:moveTo>
                  <a:pt x="10" y="0"/>
                </a:moveTo>
                <a:lnTo>
                  <a:pt x="0" y="0"/>
                </a:lnTo>
                <a:lnTo>
                  <a:pt x="0" y="393"/>
                </a:lnTo>
                <a:lnTo>
                  <a:pt x="10" y="393"/>
                </a:lnTo>
                <a:lnTo>
                  <a:pt x="10" y="0"/>
                </a:lnTo>
                <a:close/>
                <a:moveTo>
                  <a:pt x="8938" y="0"/>
                </a:moveTo>
                <a:lnTo>
                  <a:pt x="8928" y="0"/>
                </a:lnTo>
                <a:lnTo>
                  <a:pt x="8928" y="393"/>
                </a:lnTo>
                <a:lnTo>
                  <a:pt x="8938" y="393"/>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43" name="AutoShape 4865">
            <a:extLst>
              <a:ext uri="{FF2B5EF4-FFF2-40B4-BE49-F238E27FC236}">
                <a16:creationId xmlns:a16="http://schemas.microsoft.com/office/drawing/2014/main" id="{36A0BCD7-E0F3-53E6-D77D-D8759AD6ADE0}"/>
              </a:ext>
            </a:extLst>
          </xdr:cNvPr>
          <xdr:cNvSpPr>
            <a:spLocks/>
          </xdr:cNvSpPr>
        </xdr:nvSpPr>
        <xdr:spPr bwMode="auto">
          <a:xfrm>
            <a:off x="1591" y="10214"/>
            <a:ext cx="8917" cy="394"/>
          </a:xfrm>
          <a:custGeom>
            <a:avLst/>
            <a:gdLst>
              <a:gd name="T0" fmla="+- 0 2645 1591"/>
              <a:gd name="T1" fmla="*/ T0 w 8917"/>
              <a:gd name="T2" fmla="+- 0 10214 10214"/>
              <a:gd name="T3" fmla="*/ 10214 h 394"/>
              <a:gd name="T4" fmla="+- 0 1591 1591"/>
              <a:gd name="T5" fmla="*/ T4 w 8917"/>
              <a:gd name="T6" fmla="+- 0 10214 10214"/>
              <a:gd name="T7" fmla="*/ 10214 h 394"/>
              <a:gd name="T8" fmla="+- 0 1591 1591"/>
              <a:gd name="T9" fmla="*/ T8 w 8917"/>
              <a:gd name="T10" fmla="+- 0 10608 10214"/>
              <a:gd name="T11" fmla="*/ 10608 h 394"/>
              <a:gd name="T12" fmla="+- 0 2645 1591"/>
              <a:gd name="T13" fmla="*/ T12 w 8917"/>
              <a:gd name="T14" fmla="+- 0 10608 10214"/>
              <a:gd name="T15" fmla="*/ 10608 h 394"/>
              <a:gd name="T16" fmla="+- 0 2645 1591"/>
              <a:gd name="T17" fmla="*/ T16 w 8917"/>
              <a:gd name="T18" fmla="+- 0 10214 10214"/>
              <a:gd name="T19" fmla="*/ 10214 h 394"/>
              <a:gd name="T20" fmla="+- 0 10507 1591"/>
              <a:gd name="T21" fmla="*/ T20 w 8917"/>
              <a:gd name="T22" fmla="+- 0 10214 10214"/>
              <a:gd name="T23" fmla="*/ 10214 h 394"/>
              <a:gd name="T24" fmla="+- 0 2654 1591"/>
              <a:gd name="T25" fmla="*/ T24 w 8917"/>
              <a:gd name="T26" fmla="+- 0 10214 10214"/>
              <a:gd name="T27" fmla="*/ 10214 h 394"/>
              <a:gd name="T28" fmla="+- 0 2654 1591"/>
              <a:gd name="T29" fmla="*/ T28 w 8917"/>
              <a:gd name="T30" fmla="+- 0 10608 10214"/>
              <a:gd name="T31" fmla="*/ 10608 h 394"/>
              <a:gd name="T32" fmla="+- 0 10507 1591"/>
              <a:gd name="T33" fmla="*/ T32 w 8917"/>
              <a:gd name="T34" fmla="+- 0 10608 10214"/>
              <a:gd name="T35" fmla="*/ 10608 h 394"/>
              <a:gd name="T36" fmla="+- 0 10507 1591"/>
              <a:gd name="T37" fmla="*/ T36 w 8917"/>
              <a:gd name="T38" fmla="+- 0 10214 10214"/>
              <a:gd name="T39" fmla="*/ 10214 h 3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917" h="394">
                <a:moveTo>
                  <a:pt x="1054" y="0"/>
                </a:moveTo>
                <a:lnTo>
                  <a:pt x="0" y="0"/>
                </a:lnTo>
                <a:lnTo>
                  <a:pt x="0" y="394"/>
                </a:lnTo>
                <a:lnTo>
                  <a:pt x="1054" y="394"/>
                </a:lnTo>
                <a:lnTo>
                  <a:pt x="1054" y="0"/>
                </a:lnTo>
                <a:close/>
                <a:moveTo>
                  <a:pt x="8916" y="0"/>
                </a:moveTo>
                <a:lnTo>
                  <a:pt x="1063" y="0"/>
                </a:lnTo>
                <a:lnTo>
                  <a:pt x="1063" y="394"/>
                </a:lnTo>
                <a:lnTo>
                  <a:pt x="8916" y="394"/>
                </a:lnTo>
                <a:lnTo>
                  <a:pt x="8916" y="0"/>
                </a:lnTo>
                <a:close/>
              </a:path>
            </a:pathLst>
          </a:custGeom>
          <a:solidFill>
            <a:srgbClr val="F1F1F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44" name="AutoShape 4864">
            <a:extLst>
              <a:ext uri="{FF2B5EF4-FFF2-40B4-BE49-F238E27FC236}">
                <a16:creationId xmlns:a16="http://schemas.microsoft.com/office/drawing/2014/main" id="{CAA43770-4D54-061F-6FC2-CD3331EFB475}"/>
              </a:ext>
            </a:extLst>
          </xdr:cNvPr>
          <xdr:cNvSpPr>
            <a:spLocks/>
          </xdr:cNvSpPr>
        </xdr:nvSpPr>
        <xdr:spPr bwMode="auto">
          <a:xfrm>
            <a:off x="1579" y="10214"/>
            <a:ext cx="8938" cy="404"/>
          </a:xfrm>
          <a:custGeom>
            <a:avLst/>
            <a:gdLst>
              <a:gd name="T0" fmla="+- 0 2645 1579"/>
              <a:gd name="T1" fmla="*/ T0 w 8938"/>
              <a:gd name="T2" fmla="+- 0 10608 10214"/>
              <a:gd name="T3" fmla="*/ 10608 h 404"/>
              <a:gd name="T4" fmla="+- 0 1589 1579"/>
              <a:gd name="T5" fmla="*/ T4 w 8938"/>
              <a:gd name="T6" fmla="+- 0 10608 10214"/>
              <a:gd name="T7" fmla="*/ 10608 h 404"/>
              <a:gd name="T8" fmla="+- 0 1589 1579"/>
              <a:gd name="T9" fmla="*/ T8 w 8938"/>
              <a:gd name="T10" fmla="+- 0 10214 10214"/>
              <a:gd name="T11" fmla="*/ 10214 h 404"/>
              <a:gd name="T12" fmla="+- 0 1579 1579"/>
              <a:gd name="T13" fmla="*/ T12 w 8938"/>
              <a:gd name="T14" fmla="+- 0 10214 10214"/>
              <a:gd name="T15" fmla="*/ 10214 h 404"/>
              <a:gd name="T16" fmla="+- 0 1579 1579"/>
              <a:gd name="T17" fmla="*/ T16 w 8938"/>
              <a:gd name="T18" fmla="+- 0 10608 10214"/>
              <a:gd name="T19" fmla="*/ 10608 h 404"/>
              <a:gd name="T20" fmla="+- 0 1579 1579"/>
              <a:gd name="T21" fmla="*/ T20 w 8938"/>
              <a:gd name="T22" fmla="+- 0 10617 10214"/>
              <a:gd name="T23" fmla="*/ 10617 h 404"/>
              <a:gd name="T24" fmla="+- 0 1589 1579"/>
              <a:gd name="T25" fmla="*/ T24 w 8938"/>
              <a:gd name="T26" fmla="+- 0 10617 10214"/>
              <a:gd name="T27" fmla="*/ 10617 h 404"/>
              <a:gd name="T28" fmla="+- 0 2645 1579"/>
              <a:gd name="T29" fmla="*/ T28 w 8938"/>
              <a:gd name="T30" fmla="+- 0 10617 10214"/>
              <a:gd name="T31" fmla="*/ 10617 h 404"/>
              <a:gd name="T32" fmla="+- 0 2645 1579"/>
              <a:gd name="T33" fmla="*/ T32 w 8938"/>
              <a:gd name="T34" fmla="+- 0 10608 10214"/>
              <a:gd name="T35" fmla="*/ 10608 h 404"/>
              <a:gd name="T36" fmla="+- 0 2654 1579"/>
              <a:gd name="T37" fmla="*/ T36 w 8938"/>
              <a:gd name="T38" fmla="+- 0 10214 10214"/>
              <a:gd name="T39" fmla="*/ 10214 h 404"/>
              <a:gd name="T40" fmla="+- 0 2645 1579"/>
              <a:gd name="T41" fmla="*/ T40 w 8938"/>
              <a:gd name="T42" fmla="+- 0 10214 10214"/>
              <a:gd name="T43" fmla="*/ 10214 h 404"/>
              <a:gd name="T44" fmla="+- 0 2645 1579"/>
              <a:gd name="T45" fmla="*/ T44 w 8938"/>
              <a:gd name="T46" fmla="+- 0 10608 10214"/>
              <a:gd name="T47" fmla="*/ 10608 h 404"/>
              <a:gd name="T48" fmla="+- 0 2645 1579"/>
              <a:gd name="T49" fmla="*/ T48 w 8938"/>
              <a:gd name="T50" fmla="+- 0 10617 10214"/>
              <a:gd name="T51" fmla="*/ 10617 h 404"/>
              <a:gd name="T52" fmla="+- 0 2654 1579"/>
              <a:gd name="T53" fmla="*/ T52 w 8938"/>
              <a:gd name="T54" fmla="+- 0 10617 10214"/>
              <a:gd name="T55" fmla="*/ 10617 h 404"/>
              <a:gd name="T56" fmla="+- 0 2654 1579"/>
              <a:gd name="T57" fmla="*/ T56 w 8938"/>
              <a:gd name="T58" fmla="+- 0 10608 10214"/>
              <a:gd name="T59" fmla="*/ 10608 h 404"/>
              <a:gd name="T60" fmla="+- 0 2654 1579"/>
              <a:gd name="T61" fmla="*/ T60 w 8938"/>
              <a:gd name="T62" fmla="+- 0 10214 10214"/>
              <a:gd name="T63" fmla="*/ 10214 h 404"/>
              <a:gd name="T64" fmla="+- 0 10517 1579"/>
              <a:gd name="T65" fmla="*/ T64 w 8938"/>
              <a:gd name="T66" fmla="+- 0 10214 10214"/>
              <a:gd name="T67" fmla="*/ 10214 h 404"/>
              <a:gd name="T68" fmla="+- 0 10507 1579"/>
              <a:gd name="T69" fmla="*/ T68 w 8938"/>
              <a:gd name="T70" fmla="+- 0 10214 10214"/>
              <a:gd name="T71" fmla="*/ 10214 h 404"/>
              <a:gd name="T72" fmla="+- 0 10507 1579"/>
              <a:gd name="T73" fmla="*/ T72 w 8938"/>
              <a:gd name="T74" fmla="+- 0 10608 10214"/>
              <a:gd name="T75" fmla="*/ 10608 h 404"/>
              <a:gd name="T76" fmla="+- 0 2654 1579"/>
              <a:gd name="T77" fmla="*/ T76 w 8938"/>
              <a:gd name="T78" fmla="+- 0 10608 10214"/>
              <a:gd name="T79" fmla="*/ 10608 h 404"/>
              <a:gd name="T80" fmla="+- 0 2654 1579"/>
              <a:gd name="T81" fmla="*/ T80 w 8938"/>
              <a:gd name="T82" fmla="+- 0 10617 10214"/>
              <a:gd name="T83" fmla="*/ 10617 h 404"/>
              <a:gd name="T84" fmla="+- 0 10507 1579"/>
              <a:gd name="T85" fmla="*/ T84 w 8938"/>
              <a:gd name="T86" fmla="+- 0 10617 10214"/>
              <a:gd name="T87" fmla="*/ 10617 h 404"/>
              <a:gd name="T88" fmla="+- 0 10517 1579"/>
              <a:gd name="T89" fmla="*/ T88 w 8938"/>
              <a:gd name="T90" fmla="+- 0 10617 10214"/>
              <a:gd name="T91" fmla="*/ 10617 h 404"/>
              <a:gd name="T92" fmla="+- 0 10517 1579"/>
              <a:gd name="T93" fmla="*/ T92 w 8938"/>
              <a:gd name="T94" fmla="+- 0 10608 10214"/>
              <a:gd name="T95" fmla="*/ 10608 h 404"/>
              <a:gd name="T96" fmla="+- 0 10517 1579"/>
              <a:gd name="T97" fmla="*/ T96 w 8938"/>
              <a:gd name="T98" fmla="+- 0 10214 10214"/>
              <a:gd name="T99" fmla="*/ 10214 h 40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Lst>
            <a:rect l="0" t="0" r="r" b="b"/>
            <a:pathLst>
              <a:path w="8938" h="404">
                <a:moveTo>
                  <a:pt x="1066" y="394"/>
                </a:moveTo>
                <a:lnTo>
                  <a:pt x="10" y="394"/>
                </a:lnTo>
                <a:lnTo>
                  <a:pt x="10" y="0"/>
                </a:lnTo>
                <a:lnTo>
                  <a:pt x="0" y="0"/>
                </a:lnTo>
                <a:lnTo>
                  <a:pt x="0" y="394"/>
                </a:lnTo>
                <a:lnTo>
                  <a:pt x="0" y="403"/>
                </a:lnTo>
                <a:lnTo>
                  <a:pt x="10" y="403"/>
                </a:lnTo>
                <a:lnTo>
                  <a:pt x="1066" y="403"/>
                </a:lnTo>
                <a:lnTo>
                  <a:pt x="1066" y="394"/>
                </a:lnTo>
                <a:close/>
                <a:moveTo>
                  <a:pt x="1075" y="0"/>
                </a:moveTo>
                <a:lnTo>
                  <a:pt x="1066" y="0"/>
                </a:lnTo>
                <a:lnTo>
                  <a:pt x="1066" y="394"/>
                </a:lnTo>
                <a:lnTo>
                  <a:pt x="1066" y="403"/>
                </a:lnTo>
                <a:lnTo>
                  <a:pt x="1075" y="403"/>
                </a:lnTo>
                <a:lnTo>
                  <a:pt x="1075" y="394"/>
                </a:lnTo>
                <a:lnTo>
                  <a:pt x="1075" y="0"/>
                </a:lnTo>
                <a:close/>
                <a:moveTo>
                  <a:pt x="8938" y="0"/>
                </a:moveTo>
                <a:lnTo>
                  <a:pt x="8928" y="0"/>
                </a:lnTo>
                <a:lnTo>
                  <a:pt x="8928" y="394"/>
                </a:lnTo>
                <a:lnTo>
                  <a:pt x="1075" y="394"/>
                </a:lnTo>
                <a:lnTo>
                  <a:pt x="1075" y="403"/>
                </a:lnTo>
                <a:lnTo>
                  <a:pt x="8928" y="403"/>
                </a:lnTo>
                <a:lnTo>
                  <a:pt x="8938" y="403"/>
                </a:lnTo>
                <a:lnTo>
                  <a:pt x="8938" y="394"/>
                </a:lnTo>
                <a:lnTo>
                  <a:pt x="893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ZA"/>
          </a:p>
        </xdr:txBody>
      </xdr:sp>
      <xdr:sp macro="" textlink="">
        <xdr:nvSpPr>
          <xdr:cNvPr id="45" name="Text Box 4863">
            <a:extLst>
              <a:ext uri="{FF2B5EF4-FFF2-40B4-BE49-F238E27FC236}">
                <a16:creationId xmlns:a16="http://schemas.microsoft.com/office/drawing/2014/main" id="{665B4662-3603-62DB-C479-8508B2C04412}"/>
              </a:ext>
            </a:extLst>
          </xdr:cNvPr>
          <xdr:cNvSpPr txBox="1">
            <a:spLocks noChangeArrowheads="1"/>
          </xdr:cNvSpPr>
        </xdr:nvSpPr>
        <xdr:spPr bwMode="auto">
          <a:xfrm>
            <a:off x="1684" y="272"/>
            <a:ext cx="2905" cy="1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tabLst>
                <a:tab pos="677545" algn="l"/>
              </a:tabLst>
            </a:pPr>
            <a:r>
              <a:rPr lang="en-US" sz="1400" b="1">
                <a:effectLst/>
                <a:latin typeface="Arial" panose="020B0604020202020204" pitchFamily="34" charset="0"/>
                <a:ea typeface="Arial MT"/>
                <a:cs typeface="Arial MT"/>
              </a:rPr>
              <a:t>Number	                Heading</a:t>
            </a:r>
            <a:endParaRPr lang="en-ZA" sz="1400">
              <a:effectLst/>
              <a:latin typeface="Arial MT"/>
              <a:ea typeface="Arial MT"/>
              <a:cs typeface="Arial MT"/>
            </a:endParaRPr>
          </a:p>
          <a:p>
            <a:pPr>
              <a:spcBef>
                <a:spcPts val="45"/>
              </a:spcBef>
            </a:pPr>
            <a:r>
              <a:rPr lang="en-US" sz="1050" b="1">
                <a:effectLst/>
                <a:latin typeface="Arial" panose="020B0604020202020204" pitchFamily="34" charset="0"/>
                <a:ea typeface="Arial MT"/>
                <a:cs typeface="Arial MT"/>
              </a:rPr>
              <a:t> </a:t>
            </a:r>
            <a:endParaRPr lang="en-ZA" sz="1100">
              <a:effectLst/>
              <a:latin typeface="Arial MT"/>
              <a:ea typeface="Arial MT"/>
              <a:cs typeface="Arial MT"/>
            </a:endParaRPr>
          </a:p>
          <a:p>
            <a:pPr>
              <a:lnSpc>
                <a:spcPct val="170000"/>
              </a:lnSpc>
            </a:pPr>
            <a:r>
              <a:rPr lang="en-US" sz="1400" b="1">
                <a:effectLst/>
                <a:latin typeface="Arial" panose="020B0604020202020204" pitchFamily="34" charset="0"/>
                <a:ea typeface="Arial MT"/>
                <a:cs typeface="Arial MT"/>
              </a:rPr>
              <a:t>Volume</a:t>
            </a:r>
            <a:r>
              <a:rPr lang="en-US" sz="1400" b="1" spc="2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3</a:t>
            </a:r>
            <a:r>
              <a:rPr lang="en-US" sz="1400" b="1" spc="1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a:t>
            </a:r>
            <a:r>
              <a:rPr lang="en-US" sz="1400" b="1" spc="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Book</a:t>
            </a:r>
            <a:r>
              <a:rPr lang="en-US" sz="1400" b="1" spc="2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1</a:t>
            </a:r>
            <a:r>
              <a:rPr lang="en-US" sz="1400" b="1" spc="2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of</a:t>
            </a:r>
            <a:r>
              <a:rPr lang="en-US" sz="1400" b="1" spc="1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3</a:t>
            </a:r>
            <a:r>
              <a:rPr lang="en-US" sz="1400" b="1" spc="-35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The</a:t>
            </a:r>
            <a:r>
              <a:rPr lang="en-US" sz="1400" b="1" spc="1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Tender</a:t>
            </a:r>
            <a:endParaRPr lang="en-ZA" sz="1400">
              <a:effectLst/>
              <a:latin typeface="Arial MT"/>
              <a:ea typeface="Arial MT"/>
              <a:cs typeface="Arial MT"/>
            </a:endParaRPr>
          </a:p>
          <a:p>
            <a:pPr>
              <a:spcBef>
                <a:spcPts val="275"/>
              </a:spcBef>
            </a:pPr>
            <a:r>
              <a:rPr lang="en-US" sz="1400" b="1">
                <a:effectLst/>
                <a:latin typeface="Arial" panose="020B0604020202020204" pitchFamily="34" charset="0"/>
                <a:ea typeface="Arial MT"/>
                <a:cs typeface="Arial MT"/>
              </a:rPr>
              <a:t>Part</a:t>
            </a:r>
            <a:r>
              <a:rPr lang="en-US" sz="1400" b="1" spc="-3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T1:</a:t>
            </a:r>
            <a:r>
              <a:rPr lang="en-US" sz="1400" b="1" spc="-3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Tendering</a:t>
            </a:r>
            <a:r>
              <a:rPr lang="en-US" sz="1400" b="1" spc="-4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procedures</a:t>
            </a:r>
            <a:endParaRPr lang="en-ZA" sz="1400">
              <a:effectLst/>
              <a:latin typeface="Arial MT"/>
              <a:ea typeface="Arial MT"/>
              <a:cs typeface="Arial MT"/>
            </a:endParaRPr>
          </a:p>
        </xdr:txBody>
      </xdr:sp>
      <xdr:sp macro="" textlink="">
        <xdr:nvSpPr>
          <xdr:cNvPr id="46" name="Text Box 4862">
            <a:extLst>
              <a:ext uri="{FF2B5EF4-FFF2-40B4-BE49-F238E27FC236}">
                <a16:creationId xmlns:a16="http://schemas.microsoft.com/office/drawing/2014/main" id="{15CFBFC3-11AE-AF7C-C36B-0B612C592BC9}"/>
              </a:ext>
            </a:extLst>
          </xdr:cNvPr>
          <xdr:cNvSpPr txBox="1">
            <a:spLocks noChangeArrowheads="1"/>
          </xdr:cNvSpPr>
        </xdr:nvSpPr>
        <xdr:spPr bwMode="auto">
          <a:xfrm>
            <a:off x="1684" y="2195"/>
            <a:ext cx="396"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T1</a:t>
            </a:r>
            <a:r>
              <a:rPr lang="en-US" sz="1600">
                <a:effectLst/>
                <a:latin typeface="Arial MT"/>
                <a:ea typeface="Arial MT"/>
                <a:cs typeface="Arial MT"/>
              </a:rPr>
              <a:t>.1</a:t>
            </a:r>
            <a:endParaRPr lang="en-ZA" sz="2400">
              <a:effectLst/>
              <a:latin typeface="Arial MT"/>
              <a:ea typeface="Arial MT"/>
              <a:cs typeface="Arial MT"/>
            </a:endParaRPr>
          </a:p>
        </xdr:txBody>
      </xdr:sp>
      <xdr:sp macro="" textlink="">
        <xdr:nvSpPr>
          <xdr:cNvPr id="47" name="Text Box 4861">
            <a:extLst>
              <a:ext uri="{FF2B5EF4-FFF2-40B4-BE49-F238E27FC236}">
                <a16:creationId xmlns:a16="http://schemas.microsoft.com/office/drawing/2014/main" id="{4D8EDD82-2591-A634-818A-C0124293C523}"/>
              </a:ext>
            </a:extLst>
          </xdr:cNvPr>
          <xdr:cNvSpPr txBox="1">
            <a:spLocks noChangeArrowheads="1"/>
          </xdr:cNvSpPr>
        </xdr:nvSpPr>
        <xdr:spPr bwMode="auto">
          <a:xfrm>
            <a:off x="2752" y="2195"/>
            <a:ext cx="3225"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Tender</a:t>
            </a:r>
            <a:r>
              <a:rPr lang="en-US" sz="1400" spc="-45">
                <a:effectLst/>
                <a:latin typeface="Arial MT"/>
                <a:ea typeface="Arial MT"/>
                <a:cs typeface="Arial MT"/>
              </a:rPr>
              <a:t> </a:t>
            </a:r>
            <a:r>
              <a:rPr lang="en-US" sz="1400">
                <a:effectLst/>
                <a:latin typeface="Arial MT"/>
                <a:ea typeface="Arial MT"/>
                <a:cs typeface="Arial MT"/>
              </a:rPr>
              <a:t>Notice</a:t>
            </a:r>
            <a:r>
              <a:rPr lang="en-US" sz="1400" spc="-25">
                <a:effectLst/>
                <a:latin typeface="Arial MT"/>
                <a:ea typeface="Arial MT"/>
                <a:cs typeface="Arial MT"/>
              </a:rPr>
              <a:t> </a:t>
            </a:r>
            <a:r>
              <a:rPr lang="en-US" sz="1400">
                <a:effectLst/>
                <a:latin typeface="Arial MT"/>
                <a:ea typeface="Arial MT"/>
                <a:cs typeface="Arial MT"/>
              </a:rPr>
              <a:t>and</a:t>
            </a:r>
            <a:r>
              <a:rPr lang="en-US" sz="1400" spc="-35">
                <a:effectLst/>
                <a:latin typeface="Arial MT"/>
                <a:ea typeface="Arial MT"/>
                <a:cs typeface="Arial MT"/>
              </a:rPr>
              <a:t> </a:t>
            </a:r>
            <a:r>
              <a:rPr lang="en-US" sz="1400">
                <a:effectLst/>
                <a:latin typeface="Arial MT"/>
                <a:ea typeface="Arial MT"/>
                <a:cs typeface="Arial MT"/>
              </a:rPr>
              <a:t>Invitation</a:t>
            </a:r>
            <a:r>
              <a:rPr lang="en-US" sz="1400" spc="-35">
                <a:effectLst/>
                <a:latin typeface="Arial MT"/>
                <a:ea typeface="Arial MT"/>
                <a:cs typeface="Arial MT"/>
              </a:rPr>
              <a:t> </a:t>
            </a:r>
            <a:r>
              <a:rPr lang="en-US" sz="1400">
                <a:effectLst/>
                <a:latin typeface="Arial MT"/>
                <a:ea typeface="Arial MT"/>
                <a:cs typeface="Arial MT"/>
              </a:rPr>
              <a:t>to</a:t>
            </a:r>
            <a:r>
              <a:rPr lang="en-US" sz="1400" spc="-25">
                <a:effectLst/>
                <a:latin typeface="Arial MT"/>
                <a:ea typeface="Arial MT"/>
                <a:cs typeface="Arial MT"/>
              </a:rPr>
              <a:t> </a:t>
            </a:r>
            <a:r>
              <a:rPr lang="en-US" sz="1400">
                <a:effectLst/>
                <a:latin typeface="Arial MT"/>
                <a:ea typeface="Arial MT"/>
                <a:cs typeface="Arial MT"/>
              </a:rPr>
              <a:t>Tender</a:t>
            </a:r>
            <a:endParaRPr lang="en-ZA" sz="1400">
              <a:effectLst/>
              <a:latin typeface="Arial MT"/>
              <a:ea typeface="Arial MT"/>
              <a:cs typeface="Arial MT"/>
            </a:endParaRPr>
          </a:p>
        </xdr:txBody>
      </xdr:sp>
      <xdr:sp macro="" textlink="">
        <xdr:nvSpPr>
          <xdr:cNvPr id="48" name="Text Box 4860">
            <a:extLst>
              <a:ext uri="{FF2B5EF4-FFF2-40B4-BE49-F238E27FC236}">
                <a16:creationId xmlns:a16="http://schemas.microsoft.com/office/drawing/2014/main" id="{ED8FAB7B-265D-063D-AD4D-76D3A26E5A06}"/>
              </a:ext>
            </a:extLst>
          </xdr:cNvPr>
          <xdr:cNvSpPr txBox="1">
            <a:spLocks noChangeArrowheads="1"/>
          </xdr:cNvSpPr>
        </xdr:nvSpPr>
        <xdr:spPr bwMode="auto">
          <a:xfrm>
            <a:off x="1684" y="2644"/>
            <a:ext cx="396"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T1.2</a:t>
            </a:r>
            <a:endParaRPr lang="en-ZA" sz="1400">
              <a:effectLst/>
              <a:latin typeface="Arial MT"/>
              <a:ea typeface="Arial MT"/>
              <a:cs typeface="Arial MT"/>
            </a:endParaRPr>
          </a:p>
        </xdr:txBody>
      </xdr:sp>
      <xdr:sp macro="" textlink="">
        <xdr:nvSpPr>
          <xdr:cNvPr id="49" name="Text Box 4859">
            <a:extLst>
              <a:ext uri="{FF2B5EF4-FFF2-40B4-BE49-F238E27FC236}">
                <a16:creationId xmlns:a16="http://schemas.microsoft.com/office/drawing/2014/main" id="{60766F1D-4A75-A9A6-8FAB-00AED1527B0B}"/>
              </a:ext>
            </a:extLst>
          </xdr:cNvPr>
          <xdr:cNvSpPr txBox="1">
            <a:spLocks noChangeArrowheads="1"/>
          </xdr:cNvSpPr>
        </xdr:nvSpPr>
        <xdr:spPr bwMode="auto">
          <a:xfrm>
            <a:off x="2752" y="2644"/>
            <a:ext cx="1063"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Tender</a:t>
            </a:r>
            <a:r>
              <a:rPr lang="en-US" sz="1400" spc="-50">
                <a:effectLst/>
                <a:latin typeface="Arial MT"/>
                <a:ea typeface="Arial MT"/>
                <a:cs typeface="Arial MT"/>
              </a:rPr>
              <a:t> </a:t>
            </a:r>
            <a:r>
              <a:rPr lang="en-US" sz="1400">
                <a:effectLst/>
                <a:latin typeface="Arial MT"/>
                <a:ea typeface="Arial MT"/>
                <a:cs typeface="Arial MT"/>
              </a:rPr>
              <a:t>Data</a:t>
            </a:r>
            <a:endParaRPr lang="en-ZA" sz="1400">
              <a:effectLst/>
              <a:latin typeface="Arial MT"/>
              <a:ea typeface="Arial MT"/>
              <a:cs typeface="Arial MT"/>
            </a:endParaRPr>
          </a:p>
        </xdr:txBody>
      </xdr:sp>
      <xdr:sp macro="" textlink="">
        <xdr:nvSpPr>
          <xdr:cNvPr id="50" name="Text Box 4858">
            <a:extLst>
              <a:ext uri="{FF2B5EF4-FFF2-40B4-BE49-F238E27FC236}">
                <a16:creationId xmlns:a16="http://schemas.microsoft.com/office/drawing/2014/main" id="{CF924F9A-23D9-FA7B-D3C9-D48574AE5B1D}"/>
              </a:ext>
            </a:extLst>
          </xdr:cNvPr>
          <xdr:cNvSpPr txBox="1">
            <a:spLocks noChangeArrowheads="1"/>
          </xdr:cNvSpPr>
        </xdr:nvSpPr>
        <xdr:spPr bwMode="auto">
          <a:xfrm>
            <a:off x="1684" y="3040"/>
            <a:ext cx="2807"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b="1">
                <a:effectLst/>
                <a:latin typeface="Arial" panose="020B0604020202020204" pitchFamily="34" charset="0"/>
                <a:ea typeface="Arial MT"/>
                <a:cs typeface="Arial MT"/>
              </a:rPr>
              <a:t>Part</a:t>
            </a:r>
            <a:r>
              <a:rPr lang="en-US" sz="1400" b="1" spc="-4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T2:</a:t>
            </a:r>
            <a:r>
              <a:rPr lang="en-US" sz="1400" b="1" spc="-3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Returnable</a:t>
            </a:r>
            <a:r>
              <a:rPr lang="en-US" sz="1400" b="1" spc="-5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documents</a:t>
            </a:r>
            <a:endParaRPr lang="en-ZA" sz="1400">
              <a:effectLst/>
              <a:latin typeface="Arial MT"/>
              <a:ea typeface="Arial MT"/>
              <a:cs typeface="Arial MT"/>
            </a:endParaRPr>
          </a:p>
        </xdr:txBody>
      </xdr:sp>
      <xdr:sp macro="" textlink="">
        <xdr:nvSpPr>
          <xdr:cNvPr id="51" name="Text Box 4857">
            <a:extLst>
              <a:ext uri="{FF2B5EF4-FFF2-40B4-BE49-F238E27FC236}">
                <a16:creationId xmlns:a16="http://schemas.microsoft.com/office/drawing/2014/main" id="{49688936-6950-708B-FC42-6E6A2C740D80}"/>
              </a:ext>
            </a:extLst>
          </xdr:cNvPr>
          <xdr:cNvSpPr txBox="1">
            <a:spLocks noChangeArrowheads="1"/>
          </xdr:cNvSpPr>
        </xdr:nvSpPr>
        <xdr:spPr bwMode="auto">
          <a:xfrm>
            <a:off x="1684" y="3431"/>
            <a:ext cx="396"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T2.1</a:t>
            </a:r>
            <a:endParaRPr lang="en-ZA" sz="1400">
              <a:effectLst/>
              <a:latin typeface="Arial MT"/>
              <a:ea typeface="Arial MT"/>
              <a:cs typeface="Arial MT"/>
            </a:endParaRPr>
          </a:p>
        </xdr:txBody>
      </xdr:sp>
      <xdr:sp macro="" textlink="">
        <xdr:nvSpPr>
          <xdr:cNvPr id="52" name="Text Box 4856">
            <a:extLst>
              <a:ext uri="{FF2B5EF4-FFF2-40B4-BE49-F238E27FC236}">
                <a16:creationId xmlns:a16="http://schemas.microsoft.com/office/drawing/2014/main" id="{DB63ADF5-65B2-AE0D-10A1-C2A94F16FF69}"/>
              </a:ext>
            </a:extLst>
          </xdr:cNvPr>
          <xdr:cNvSpPr txBox="1">
            <a:spLocks noChangeArrowheads="1"/>
          </xdr:cNvSpPr>
        </xdr:nvSpPr>
        <xdr:spPr bwMode="auto">
          <a:xfrm>
            <a:off x="2752" y="3431"/>
            <a:ext cx="2495"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List</a:t>
            </a:r>
            <a:r>
              <a:rPr lang="en-US" sz="1400" spc="-40">
                <a:effectLst/>
                <a:latin typeface="Arial MT"/>
                <a:ea typeface="Arial MT"/>
                <a:cs typeface="Arial MT"/>
              </a:rPr>
              <a:t> </a:t>
            </a:r>
            <a:r>
              <a:rPr lang="en-US" sz="1400">
                <a:effectLst/>
                <a:latin typeface="Arial MT"/>
                <a:ea typeface="Arial MT"/>
                <a:cs typeface="Arial MT"/>
              </a:rPr>
              <a:t>of</a:t>
            </a:r>
            <a:r>
              <a:rPr lang="en-US" sz="1400" spc="-40">
                <a:effectLst/>
                <a:latin typeface="Arial MT"/>
                <a:ea typeface="Arial MT"/>
                <a:cs typeface="Arial MT"/>
              </a:rPr>
              <a:t> </a:t>
            </a:r>
            <a:r>
              <a:rPr lang="en-US" sz="1400">
                <a:effectLst/>
                <a:latin typeface="Arial MT"/>
                <a:ea typeface="Arial MT"/>
                <a:cs typeface="Arial MT"/>
              </a:rPr>
              <a:t>Returnable</a:t>
            </a:r>
            <a:r>
              <a:rPr lang="en-US" sz="1400" spc="-35">
                <a:effectLst/>
                <a:latin typeface="Arial MT"/>
                <a:ea typeface="Arial MT"/>
                <a:cs typeface="Arial MT"/>
              </a:rPr>
              <a:t> </a:t>
            </a:r>
            <a:r>
              <a:rPr lang="en-US" sz="1400">
                <a:effectLst/>
                <a:latin typeface="Arial MT"/>
                <a:ea typeface="Arial MT"/>
                <a:cs typeface="Arial MT"/>
              </a:rPr>
              <a:t>Documents</a:t>
            </a:r>
            <a:endParaRPr lang="en-ZA" sz="1400">
              <a:effectLst/>
              <a:latin typeface="Arial MT"/>
              <a:ea typeface="Arial MT"/>
              <a:cs typeface="Arial MT"/>
            </a:endParaRPr>
          </a:p>
        </xdr:txBody>
      </xdr:sp>
      <xdr:sp macro="" textlink="">
        <xdr:nvSpPr>
          <xdr:cNvPr id="53" name="Text Box 4855">
            <a:extLst>
              <a:ext uri="{FF2B5EF4-FFF2-40B4-BE49-F238E27FC236}">
                <a16:creationId xmlns:a16="http://schemas.microsoft.com/office/drawing/2014/main" id="{65764DA4-4778-08FE-1AEE-C329443E0EAB}"/>
              </a:ext>
            </a:extLst>
          </xdr:cNvPr>
          <xdr:cNvSpPr txBox="1">
            <a:spLocks noChangeArrowheads="1"/>
          </xdr:cNvSpPr>
        </xdr:nvSpPr>
        <xdr:spPr bwMode="auto">
          <a:xfrm>
            <a:off x="1684" y="3827"/>
            <a:ext cx="396"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T2.2</a:t>
            </a:r>
            <a:endParaRPr lang="en-ZA" sz="1400">
              <a:effectLst/>
              <a:latin typeface="Arial MT"/>
              <a:ea typeface="Arial MT"/>
              <a:cs typeface="Arial MT"/>
            </a:endParaRPr>
          </a:p>
        </xdr:txBody>
      </xdr:sp>
      <xdr:sp macro="" textlink="">
        <xdr:nvSpPr>
          <xdr:cNvPr id="54" name="Text Box 4854">
            <a:extLst>
              <a:ext uri="{FF2B5EF4-FFF2-40B4-BE49-F238E27FC236}">
                <a16:creationId xmlns:a16="http://schemas.microsoft.com/office/drawing/2014/main" id="{83066712-8846-8FC7-E990-2EC0989342C2}"/>
              </a:ext>
            </a:extLst>
          </xdr:cNvPr>
          <xdr:cNvSpPr txBox="1">
            <a:spLocks noChangeArrowheads="1"/>
          </xdr:cNvSpPr>
        </xdr:nvSpPr>
        <xdr:spPr bwMode="auto">
          <a:xfrm>
            <a:off x="2752" y="3827"/>
            <a:ext cx="1868"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Returnable</a:t>
            </a:r>
            <a:r>
              <a:rPr lang="en-US" sz="1400" spc="-65">
                <a:effectLst/>
                <a:latin typeface="Arial MT"/>
                <a:ea typeface="Arial MT"/>
                <a:cs typeface="Arial MT"/>
              </a:rPr>
              <a:t> </a:t>
            </a:r>
            <a:r>
              <a:rPr lang="en-US" sz="1400">
                <a:effectLst/>
                <a:latin typeface="Arial MT"/>
                <a:ea typeface="Arial MT"/>
                <a:cs typeface="Arial MT"/>
              </a:rPr>
              <a:t>Schedules</a:t>
            </a:r>
            <a:endParaRPr lang="en-ZA" sz="1400">
              <a:effectLst/>
              <a:latin typeface="Arial MT"/>
              <a:ea typeface="Arial MT"/>
              <a:cs typeface="Arial MT"/>
            </a:endParaRPr>
          </a:p>
        </xdr:txBody>
      </xdr:sp>
      <xdr:sp macro="" textlink="">
        <xdr:nvSpPr>
          <xdr:cNvPr id="55" name="Text Box 4853">
            <a:extLst>
              <a:ext uri="{FF2B5EF4-FFF2-40B4-BE49-F238E27FC236}">
                <a16:creationId xmlns:a16="http://schemas.microsoft.com/office/drawing/2014/main" id="{31152FDD-7AB0-8C46-F641-1ED59F096290}"/>
              </a:ext>
            </a:extLst>
          </xdr:cNvPr>
          <xdr:cNvSpPr txBox="1">
            <a:spLocks noChangeArrowheads="1"/>
          </xdr:cNvSpPr>
        </xdr:nvSpPr>
        <xdr:spPr bwMode="auto">
          <a:xfrm>
            <a:off x="1684" y="4348"/>
            <a:ext cx="3445" cy="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295"/>
              </a:lnSpc>
            </a:pPr>
            <a:r>
              <a:rPr lang="en-US" sz="1800" b="1">
                <a:effectLst/>
                <a:latin typeface="Arial" panose="020B0604020202020204" pitchFamily="34" charset="0"/>
                <a:ea typeface="Arial MT"/>
                <a:cs typeface="Arial MT"/>
              </a:rPr>
              <a:t>The</a:t>
            </a:r>
            <a:r>
              <a:rPr lang="en-US" sz="1800" b="1" spc="40">
                <a:effectLst/>
                <a:latin typeface="Arial" panose="020B0604020202020204" pitchFamily="34" charset="0"/>
                <a:ea typeface="Arial MT"/>
                <a:cs typeface="Arial MT"/>
              </a:rPr>
              <a:t> </a:t>
            </a:r>
            <a:r>
              <a:rPr lang="en-US" sz="1800" b="1">
                <a:effectLst/>
                <a:latin typeface="Arial" panose="020B0604020202020204" pitchFamily="34" charset="0"/>
                <a:ea typeface="Arial MT"/>
                <a:cs typeface="Arial MT"/>
              </a:rPr>
              <a:t>Contract</a:t>
            </a:r>
            <a:endParaRPr lang="en-ZA" sz="1800">
              <a:effectLst/>
              <a:latin typeface="Arial MT"/>
              <a:ea typeface="Arial MT"/>
              <a:cs typeface="Arial MT"/>
            </a:endParaRPr>
          </a:p>
          <a:p>
            <a:pPr>
              <a:spcBef>
                <a:spcPts val="50"/>
              </a:spcBef>
            </a:pPr>
            <a:r>
              <a:rPr lang="en-US" sz="1100" b="1">
                <a:effectLst/>
                <a:latin typeface="Arial" panose="020B0604020202020204" pitchFamily="34" charset="0"/>
                <a:ea typeface="Arial MT"/>
                <a:cs typeface="Arial MT"/>
              </a:rPr>
              <a:t> </a:t>
            </a:r>
            <a:endParaRPr lang="en-ZA" sz="1100">
              <a:effectLst/>
              <a:latin typeface="Arial MT"/>
              <a:ea typeface="Arial MT"/>
              <a:cs typeface="Arial MT"/>
            </a:endParaRPr>
          </a:p>
          <a:p>
            <a:r>
              <a:rPr lang="en-US" sz="1400" b="1">
                <a:effectLst/>
                <a:latin typeface="Arial" panose="020B0604020202020204" pitchFamily="34" charset="0"/>
                <a:ea typeface="Arial MT"/>
                <a:cs typeface="Arial MT"/>
              </a:rPr>
              <a:t>Part</a:t>
            </a:r>
            <a:r>
              <a:rPr lang="en-US" sz="1400" b="1" spc="-4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C1:</a:t>
            </a:r>
            <a:r>
              <a:rPr lang="en-US" sz="1400" b="1" spc="-2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Agreement</a:t>
            </a:r>
            <a:r>
              <a:rPr lang="en-US" sz="1400" b="1" spc="-3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and</a:t>
            </a:r>
            <a:r>
              <a:rPr lang="en-US" sz="1400" b="1" spc="-2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Contract</a:t>
            </a:r>
            <a:r>
              <a:rPr lang="en-US" sz="1400" b="1" spc="-4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Data</a:t>
            </a:r>
            <a:endParaRPr lang="en-ZA" sz="1400">
              <a:effectLst/>
              <a:latin typeface="Arial MT"/>
              <a:ea typeface="Arial MT"/>
              <a:cs typeface="Arial MT"/>
            </a:endParaRPr>
          </a:p>
        </xdr:txBody>
      </xdr:sp>
      <xdr:sp macro="" textlink="">
        <xdr:nvSpPr>
          <xdr:cNvPr id="56" name="Text Box 4852">
            <a:extLst>
              <a:ext uri="{FF2B5EF4-FFF2-40B4-BE49-F238E27FC236}">
                <a16:creationId xmlns:a16="http://schemas.microsoft.com/office/drawing/2014/main" id="{658336E5-4EFA-E396-64B3-4F98FC34DC25}"/>
              </a:ext>
            </a:extLst>
          </xdr:cNvPr>
          <xdr:cNvSpPr txBox="1">
            <a:spLocks noChangeArrowheads="1"/>
          </xdr:cNvSpPr>
        </xdr:nvSpPr>
        <xdr:spPr bwMode="auto">
          <a:xfrm>
            <a:off x="1684" y="5291"/>
            <a:ext cx="415"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C1.1</a:t>
            </a:r>
            <a:endParaRPr lang="en-ZA" sz="1400">
              <a:effectLst/>
              <a:latin typeface="Arial MT"/>
              <a:ea typeface="Arial MT"/>
              <a:cs typeface="Arial MT"/>
            </a:endParaRPr>
          </a:p>
        </xdr:txBody>
      </xdr:sp>
      <xdr:sp macro="" textlink="">
        <xdr:nvSpPr>
          <xdr:cNvPr id="57" name="Text Box 4851">
            <a:extLst>
              <a:ext uri="{FF2B5EF4-FFF2-40B4-BE49-F238E27FC236}">
                <a16:creationId xmlns:a16="http://schemas.microsoft.com/office/drawing/2014/main" id="{4B460BCF-EF69-DF60-2D44-A8EEC0C70ABD}"/>
              </a:ext>
            </a:extLst>
          </xdr:cNvPr>
          <xdr:cNvSpPr txBox="1">
            <a:spLocks noChangeArrowheads="1"/>
          </xdr:cNvSpPr>
        </xdr:nvSpPr>
        <xdr:spPr bwMode="auto">
          <a:xfrm>
            <a:off x="2752" y="5291"/>
            <a:ext cx="2537"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Form</a:t>
            </a:r>
            <a:r>
              <a:rPr lang="en-US" sz="1400" spc="-30">
                <a:effectLst/>
                <a:latin typeface="Arial MT"/>
                <a:ea typeface="Arial MT"/>
                <a:cs typeface="Arial MT"/>
              </a:rPr>
              <a:t> </a:t>
            </a:r>
            <a:r>
              <a:rPr lang="en-US" sz="1400">
                <a:effectLst/>
                <a:latin typeface="Arial MT"/>
                <a:ea typeface="Arial MT"/>
                <a:cs typeface="Arial MT"/>
              </a:rPr>
              <a:t>of</a:t>
            </a:r>
            <a:r>
              <a:rPr lang="en-US" sz="1400" spc="-30">
                <a:effectLst/>
                <a:latin typeface="Arial MT"/>
                <a:ea typeface="Arial MT"/>
                <a:cs typeface="Arial MT"/>
              </a:rPr>
              <a:t> </a:t>
            </a:r>
            <a:r>
              <a:rPr lang="en-US" sz="1400">
                <a:effectLst/>
                <a:latin typeface="Arial MT"/>
                <a:ea typeface="Arial MT"/>
                <a:cs typeface="Arial MT"/>
              </a:rPr>
              <a:t>Offer</a:t>
            </a:r>
            <a:r>
              <a:rPr lang="en-US" sz="1400" spc="-25">
                <a:effectLst/>
                <a:latin typeface="Arial MT"/>
                <a:ea typeface="Arial MT"/>
                <a:cs typeface="Arial MT"/>
              </a:rPr>
              <a:t> </a:t>
            </a:r>
            <a:r>
              <a:rPr lang="en-US" sz="1400">
                <a:effectLst/>
                <a:latin typeface="Arial MT"/>
                <a:ea typeface="Arial MT"/>
                <a:cs typeface="Arial MT"/>
              </a:rPr>
              <a:t>and</a:t>
            </a:r>
            <a:r>
              <a:rPr lang="en-US" sz="1400" spc="-30">
                <a:effectLst/>
                <a:latin typeface="Arial MT"/>
                <a:ea typeface="Arial MT"/>
                <a:cs typeface="Arial MT"/>
              </a:rPr>
              <a:t> </a:t>
            </a:r>
            <a:r>
              <a:rPr lang="en-US" sz="1400">
                <a:effectLst/>
                <a:latin typeface="Arial MT"/>
                <a:ea typeface="Arial MT"/>
                <a:cs typeface="Arial MT"/>
              </a:rPr>
              <a:t>Acceptance</a:t>
            </a:r>
            <a:endParaRPr lang="en-ZA" sz="1400">
              <a:effectLst/>
              <a:latin typeface="Arial MT"/>
              <a:ea typeface="Arial MT"/>
              <a:cs typeface="Arial MT"/>
            </a:endParaRPr>
          </a:p>
        </xdr:txBody>
      </xdr:sp>
      <xdr:sp macro="" textlink="">
        <xdr:nvSpPr>
          <xdr:cNvPr id="58" name="Text Box 4850">
            <a:extLst>
              <a:ext uri="{FF2B5EF4-FFF2-40B4-BE49-F238E27FC236}">
                <a16:creationId xmlns:a16="http://schemas.microsoft.com/office/drawing/2014/main" id="{875F30C3-6235-F250-461D-BEAC267D46B7}"/>
              </a:ext>
            </a:extLst>
          </xdr:cNvPr>
          <xdr:cNvSpPr txBox="1">
            <a:spLocks noChangeArrowheads="1"/>
          </xdr:cNvSpPr>
        </xdr:nvSpPr>
        <xdr:spPr bwMode="auto">
          <a:xfrm>
            <a:off x="1684" y="5682"/>
            <a:ext cx="415"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C1.2</a:t>
            </a:r>
            <a:endParaRPr lang="en-ZA" sz="1400">
              <a:effectLst/>
              <a:latin typeface="Arial MT"/>
              <a:ea typeface="Arial MT"/>
              <a:cs typeface="Arial MT"/>
            </a:endParaRPr>
          </a:p>
        </xdr:txBody>
      </xdr:sp>
      <xdr:sp macro="" textlink="">
        <xdr:nvSpPr>
          <xdr:cNvPr id="59" name="Text Box 4849">
            <a:extLst>
              <a:ext uri="{FF2B5EF4-FFF2-40B4-BE49-F238E27FC236}">
                <a16:creationId xmlns:a16="http://schemas.microsoft.com/office/drawing/2014/main" id="{D64CF110-24C5-EB0E-6305-152DDD4F43B0}"/>
              </a:ext>
            </a:extLst>
          </xdr:cNvPr>
          <xdr:cNvSpPr txBox="1">
            <a:spLocks noChangeArrowheads="1"/>
          </xdr:cNvSpPr>
        </xdr:nvSpPr>
        <xdr:spPr bwMode="auto">
          <a:xfrm>
            <a:off x="2752" y="5682"/>
            <a:ext cx="1178"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Contract</a:t>
            </a:r>
            <a:r>
              <a:rPr lang="en-US" sz="1400" spc="-50">
                <a:effectLst/>
                <a:latin typeface="Arial MT"/>
                <a:ea typeface="Arial MT"/>
                <a:cs typeface="Arial MT"/>
              </a:rPr>
              <a:t> </a:t>
            </a:r>
            <a:r>
              <a:rPr lang="en-US" sz="1400">
                <a:effectLst/>
                <a:latin typeface="Arial MT"/>
                <a:ea typeface="Arial MT"/>
                <a:cs typeface="Arial MT"/>
              </a:rPr>
              <a:t>Data</a:t>
            </a:r>
            <a:endParaRPr lang="en-ZA" sz="1400">
              <a:effectLst/>
              <a:latin typeface="Arial MT"/>
              <a:ea typeface="Arial MT"/>
              <a:cs typeface="Arial MT"/>
            </a:endParaRPr>
          </a:p>
        </xdr:txBody>
      </xdr:sp>
      <xdr:sp macro="" textlink="">
        <xdr:nvSpPr>
          <xdr:cNvPr id="60" name="Text Box 4848">
            <a:extLst>
              <a:ext uri="{FF2B5EF4-FFF2-40B4-BE49-F238E27FC236}">
                <a16:creationId xmlns:a16="http://schemas.microsoft.com/office/drawing/2014/main" id="{764C737C-4314-13BE-9633-7590FCC5339A}"/>
              </a:ext>
            </a:extLst>
          </xdr:cNvPr>
          <xdr:cNvSpPr txBox="1">
            <a:spLocks noChangeArrowheads="1"/>
          </xdr:cNvSpPr>
        </xdr:nvSpPr>
        <xdr:spPr bwMode="auto">
          <a:xfrm>
            <a:off x="1684" y="6078"/>
            <a:ext cx="415" cy="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C1.3</a:t>
            </a:r>
            <a:endParaRPr lang="en-ZA" sz="1400">
              <a:effectLst/>
              <a:latin typeface="Arial MT"/>
              <a:ea typeface="Arial MT"/>
              <a:cs typeface="Arial MT"/>
            </a:endParaRPr>
          </a:p>
          <a:p>
            <a:pPr>
              <a:spcBef>
                <a:spcPts val="645"/>
              </a:spcBef>
            </a:pPr>
            <a:r>
              <a:rPr lang="en-US" sz="1400">
                <a:effectLst/>
                <a:latin typeface="Arial MT"/>
                <a:ea typeface="Arial MT"/>
                <a:cs typeface="Arial MT"/>
              </a:rPr>
              <a:t>C1.4</a:t>
            </a:r>
            <a:endParaRPr lang="en-ZA" sz="1400">
              <a:effectLst/>
              <a:latin typeface="Arial MT"/>
              <a:ea typeface="Arial MT"/>
              <a:cs typeface="Arial MT"/>
            </a:endParaRPr>
          </a:p>
        </xdr:txBody>
      </xdr:sp>
      <xdr:sp macro="" textlink="">
        <xdr:nvSpPr>
          <xdr:cNvPr id="61" name="Text Box 4847">
            <a:extLst>
              <a:ext uri="{FF2B5EF4-FFF2-40B4-BE49-F238E27FC236}">
                <a16:creationId xmlns:a16="http://schemas.microsoft.com/office/drawing/2014/main" id="{9B91DFC6-830E-1A80-F315-61F616331466}"/>
              </a:ext>
            </a:extLst>
          </xdr:cNvPr>
          <xdr:cNvSpPr txBox="1">
            <a:spLocks noChangeArrowheads="1"/>
          </xdr:cNvSpPr>
        </xdr:nvSpPr>
        <xdr:spPr bwMode="auto">
          <a:xfrm>
            <a:off x="2752" y="6078"/>
            <a:ext cx="3631" cy="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Form</a:t>
            </a:r>
            <a:r>
              <a:rPr lang="en-US" sz="1400" spc="-25">
                <a:effectLst/>
                <a:latin typeface="Arial MT"/>
                <a:ea typeface="Arial MT"/>
                <a:cs typeface="Arial MT"/>
              </a:rPr>
              <a:t> </a:t>
            </a:r>
            <a:r>
              <a:rPr lang="en-US" sz="1400">
                <a:effectLst/>
                <a:latin typeface="Arial MT"/>
                <a:ea typeface="Arial MT"/>
                <a:cs typeface="Arial MT"/>
              </a:rPr>
              <a:t>of</a:t>
            </a:r>
            <a:r>
              <a:rPr lang="en-US" sz="1400" spc="-35">
                <a:effectLst/>
                <a:latin typeface="Arial MT"/>
                <a:ea typeface="Arial MT"/>
                <a:cs typeface="Arial MT"/>
              </a:rPr>
              <a:t> </a:t>
            </a:r>
            <a:r>
              <a:rPr lang="en-US" sz="1400">
                <a:effectLst/>
                <a:latin typeface="Arial MT"/>
                <a:ea typeface="Arial MT"/>
                <a:cs typeface="Arial MT"/>
              </a:rPr>
              <a:t>Guarantee</a:t>
            </a:r>
            <a:endParaRPr lang="en-ZA" sz="1400">
              <a:effectLst/>
              <a:latin typeface="Arial MT"/>
              <a:ea typeface="Arial MT"/>
              <a:cs typeface="Arial MT"/>
            </a:endParaRPr>
          </a:p>
          <a:p>
            <a:pPr>
              <a:spcBef>
                <a:spcPts val="10"/>
              </a:spcBef>
            </a:pPr>
            <a:r>
              <a:rPr lang="en-US" sz="1400">
                <a:effectLst/>
                <a:latin typeface="Arial MT"/>
                <a:ea typeface="Arial MT"/>
                <a:cs typeface="Arial MT"/>
              </a:rPr>
              <a:t> </a:t>
            </a:r>
            <a:endParaRPr lang="en-ZA" sz="1400">
              <a:effectLst/>
              <a:latin typeface="Arial MT"/>
              <a:ea typeface="Arial MT"/>
              <a:cs typeface="Arial MT"/>
            </a:endParaRPr>
          </a:p>
          <a:p>
            <a:r>
              <a:rPr lang="en-US" sz="1400">
                <a:effectLst/>
                <a:latin typeface="Arial MT"/>
                <a:ea typeface="Arial MT"/>
                <a:cs typeface="Arial MT"/>
              </a:rPr>
              <a:t>Occupational</a:t>
            </a:r>
            <a:r>
              <a:rPr lang="en-US" sz="1400" spc="-40">
                <a:effectLst/>
                <a:latin typeface="Arial MT"/>
                <a:ea typeface="Arial MT"/>
                <a:cs typeface="Arial MT"/>
              </a:rPr>
              <a:t> </a:t>
            </a:r>
            <a:r>
              <a:rPr lang="en-US" sz="1400">
                <a:effectLst/>
                <a:latin typeface="Arial MT"/>
                <a:ea typeface="Arial MT"/>
                <a:cs typeface="Arial MT"/>
              </a:rPr>
              <a:t>Health</a:t>
            </a:r>
            <a:r>
              <a:rPr lang="en-US" sz="1400" spc="-40">
                <a:effectLst/>
                <a:latin typeface="Arial MT"/>
                <a:ea typeface="Arial MT"/>
                <a:cs typeface="Arial MT"/>
              </a:rPr>
              <a:t> </a:t>
            </a:r>
            <a:r>
              <a:rPr lang="en-US" sz="1400">
                <a:effectLst/>
                <a:latin typeface="Arial MT"/>
                <a:ea typeface="Arial MT"/>
                <a:cs typeface="Arial MT"/>
              </a:rPr>
              <a:t>and</a:t>
            </a:r>
            <a:r>
              <a:rPr lang="en-US" sz="1400" spc="-40">
                <a:effectLst/>
                <a:latin typeface="Arial MT"/>
                <a:ea typeface="Arial MT"/>
                <a:cs typeface="Arial MT"/>
              </a:rPr>
              <a:t> </a:t>
            </a:r>
            <a:r>
              <a:rPr lang="en-US" sz="1400">
                <a:effectLst/>
                <a:latin typeface="Arial MT"/>
                <a:ea typeface="Arial MT"/>
                <a:cs typeface="Arial MT"/>
              </a:rPr>
              <a:t>Safety</a:t>
            </a:r>
            <a:r>
              <a:rPr lang="en-US" sz="1400" spc="-55">
                <a:effectLst/>
                <a:latin typeface="Arial MT"/>
                <a:ea typeface="Arial MT"/>
                <a:cs typeface="Arial MT"/>
              </a:rPr>
              <a:t> </a:t>
            </a:r>
            <a:r>
              <a:rPr lang="en-US" sz="1400">
                <a:effectLst/>
                <a:latin typeface="Arial MT"/>
                <a:ea typeface="Arial MT"/>
                <a:cs typeface="Arial MT"/>
              </a:rPr>
              <a:t>Agreement</a:t>
            </a:r>
            <a:endParaRPr lang="en-ZA" sz="1400">
              <a:effectLst/>
              <a:latin typeface="Arial MT"/>
              <a:ea typeface="Arial MT"/>
              <a:cs typeface="Arial MT"/>
            </a:endParaRPr>
          </a:p>
        </xdr:txBody>
      </xdr:sp>
      <xdr:sp macro="" textlink="">
        <xdr:nvSpPr>
          <xdr:cNvPr id="62" name="Text Box 4846">
            <a:extLst>
              <a:ext uri="{FF2B5EF4-FFF2-40B4-BE49-F238E27FC236}">
                <a16:creationId xmlns:a16="http://schemas.microsoft.com/office/drawing/2014/main" id="{1A0E45EB-DA03-1069-6941-FCDA6CE6D856}"/>
              </a:ext>
            </a:extLst>
          </xdr:cNvPr>
          <xdr:cNvSpPr txBox="1">
            <a:spLocks noChangeArrowheads="1"/>
          </xdr:cNvSpPr>
        </xdr:nvSpPr>
        <xdr:spPr bwMode="auto">
          <a:xfrm>
            <a:off x="1684" y="6938"/>
            <a:ext cx="4422" cy="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295"/>
              </a:lnSpc>
            </a:pPr>
            <a:r>
              <a:rPr lang="en-US" sz="1400" b="1">
                <a:effectLst/>
                <a:latin typeface="Arial" panose="020B0604020202020204" pitchFamily="34" charset="0"/>
                <a:ea typeface="Arial MT"/>
                <a:cs typeface="Arial MT"/>
              </a:rPr>
              <a:t>Volume</a:t>
            </a:r>
            <a:r>
              <a:rPr lang="en-US" sz="1400" b="1" spc="3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3</a:t>
            </a:r>
            <a:r>
              <a:rPr lang="en-US" sz="1400" b="1" spc="1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a:t>
            </a:r>
            <a:r>
              <a:rPr lang="en-US" sz="1400" b="1" spc="2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Book</a:t>
            </a:r>
            <a:r>
              <a:rPr lang="en-US" sz="1400" b="1" spc="3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2</a:t>
            </a:r>
            <a:r>
              <a:rPr lang="en-US" sz="1400" b="1" spc="3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of</a:t>
            </a:r>
            <a:r>
              <a:rPr lang="en-US" sz="1400" b="1" spc="2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3</a:t>
            </a:r>
            <a:r>
              <a:rPr lang="en-US" sz="1400" b="1" spc="1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(This</a:t>
            </a:r>
            <a:r>
              <a:rPr lang="en-US" sz="1400" b="1" spc="3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Book)</a:t>
            </a:r>
            <a:endParaRPr lang="en-ZA" sz="1400">
              <a:effectLst/>
              <a:latin typeface="Arial MT"/>
              <a:ea typeface="Arial MT"/>
              <a:cs typeface="Arial MT"/>
            </a:endParaRPr>
          </a:p>
          <a:p>
            <a:pPr>
              <a:spcBef>
                <a:spcPts val="1025"/>
              </a:spcBef>
            </a:pPr>
            <a:r>
              <a:rPr lang="en-US" sz="1400" b="1">
                <a:effectLst/>
                <a:latin typeface="Arial" panose="020B0604020202020204" pitchFamily="34" charset="0"/>
                <a:ea typeface="Arial MT"/>
                <a:cs typeface="Arial MT"/>
              </a:rPr>
              <a:t>Part</a:t>
            </a:r>
            <a:r>
              <a:rPr lang="en-US" sz="1400" b="1" spc="-2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C2:</a:t>
            </a:r>
            <a:r>
              <a:rPr lang="en-US" sz="1400" b="1" spc="-2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Pricing</a:t>
            </a:r>
            <a:r>
              <a:rPr lang="en-US" sz="1400" b="1" spc="-2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data</a:t>
            </a:r>
            <a:endParaRPr lang="en-ZA" sz="1400">
              <a:effectLst/>
              <a:latin typeface="Arial MT"/>
              <a:ea typeface="Arial MT"/>
              <a:cs typeface="Arial MT"/>
            </a:endParaRPr>
          </a:p>
        </xdr:txBody>
      </xdr:sp>
      <xdr:sp macro="" textlink="">
        <xdr:nvSpPr>
          <xdr:cNvPr id="63" name="Text Box 4845">
            <a:extLst>
              <a:ext uri="{FF2B5EF4-FFF2-40B4-BE49-F238E27FC236}">
                <a16:creationId xmlns:a16="http://schemas.microsoft.com/office/drawing/2014/main" id="{6FFA2649-9260-0AAA-6AAB-9DF36190AA26}"/>
              </a:ext>
            </a:extLst>
          </xdr:cNvPr>
          <xdr:cNvSpPr txBox="1">
            <a:spLocks noChangeArrowheads="1"/>
          </xdr:cNvSpPr>
        </xdr:nvSpPr>
        <xdr:spPr bwMode="auto">
          <a:xfrm>
            <a:off x="1684" y="7878"/>
            <a:ext cx="415"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C2.1</a:t>
            </a:r>
            <a:endParaRPr lang="en-ZA" sz="1400">
              <a:effectLst/>
              <a:latin typeface="Arial MT"/>
              <a:ea typeface="Arial MT"/>
              <a:cs typeface="Arial MT"/>
            </a:endParaRPr>
          </a:p>
        </xdr:txBody>
      </xdr:sp>
      <xdr:sp macro="" textlink="">
        <xdr:nvSpPr>
          <xdr:cNvPr id="64" name="Text Box 4844">
            <a:extLst>
              <a:ext uri="{FF2B5EF4-FFF2-40B4-BE49-F238E27FC236}">
                <a16:creationId xmlns:a16="http://schemas.microsoft.com/office/drawing/2014/main" id="{F8992A07-440F-F3A0-2C6F-19688D08897F}"/>
              </a:ext>
            </a:extLst>
          </xdr:cNvPr>
          <xdr:cNvSpPr txBox="1">
            <a:spLocks noChangeArrowheads="1"/>
          </xdr:cNvSpPr>
        </xdr:nvSpPr>
        <xdr:spPr bwMode="auto">
          <a:xfrm>
            <a:off x="2752" y="7878"/>
            <a:ext cx="1607"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Pricing</a:t>
            </a:r>
            <a:r>
              <a:rPr lang="en-US" sz="1400" spc="-65">
                <a:effectLst/>
                <a:latin typeface="Arial MT"/>
                <a:ea typeface="Arial MT"/>
                <a:cs typeface="Arial MT"/>
              </a:rPr>
              <a:t> </a:t>
            </a:r>
            <a:r>
              <a:rPr lang="en-US" sz="1400">
                <a:effectLst/>
                <a:latin typeface="Arial MT"/>
                <a:ea typeface="Arial MT"/>
                <a:cs typeface="Arial MT"/>
              </a:rPr>
              <a:t>Instructions</a:t>
            </a:r>
            <a:endParaRPr lang="en-ZA" sz="1400">
              <a:effectLst/>
              <a:latin typeface="Arial MT"/>
              <a:ea typeface="Arial MT"/>
              <a:cs typeface="Arial MT"/>
            </a:endParaRPr>
          </a:p>
        </xdr:txBody>
      </xdr:sp>
      <xdr:sp macro="" textlink="">
        <xdr:nvSpPr>
          <xdr:cNvPr id="65" name="Text Box 4843">
            <a:extLst>
              <a:ext uri="{FF2B5EF4-FFF2-40B4-BE49-F238E27FC236}">
                <a16:creationId xmlns:a16="http://schemas.microsoft.com/office/drawing/2014/main" id="{9E5C849C-0927-8F71-52D1-85FFCA9CD241}"/>
              </a:ext>
            </a:extLst>
          </xdr:cNvPr>
          <xdr:cNvSpPr txBox="1">
            <a:spLocks noChangeArrowheads="1"/>
          </xdr:cNvSpPr>
        </xdr:nvSpPr>
        <xdr:spPr bwMode="auto">
          <a:xfrm>
            <a:off x="1684" y="8272"/>
            <a:ext cx="415"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C2.2</a:t>
            </a:r>
            <a:endParaRPr lang="en-ZA" sz="1400">
              <a:effectLst/>
              <a:latin typeface="Arial MT"/>
              <a:ea typeface="Arial MT"/>
              <a:cs typeface="Arial MT"/>
            </a:endParaRPr>
          </a:p>
        </xdr:txBody>
      </xdr:sp>
      <xdr:sp macro="" textlink="">
        <xdr:nvSpPr>
          <xdr:cNvPr id="66" name="Text Box 4842">
            <a:extLst>
              <a:ext uri="{FF2B5EF4-FFF2-40B4-BE49-F238E27FC236}">
                <a16:creationId xmlns:a16="http://schemas.microsoft.com/office/drawing/2014/main" id="{F941F7EA-9ED3-B844-82E8-B913410C4932}"/>
              </a:ext>
            </a:extLst>
          </xdr:cNvPr>
          <xdr:cNvSpPr txBox="1">
            <a:spLocks noChangeArrowheads="1"/>
          </xdr:cNvSpPr>
        </xdr:nvSpPr>
        <xdr:spPr bwMode="auto">
          <a:xfrm>
            <a:off x="2752" y="8272"/>
            <a:ext cx="1472"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Bills</a:t>
            </a:r>
            <a:r>
              <a:rPr lang="en-US" sz="1400" spc="-45">
                <a:effectLst/>
                <a:latin typeface="Arial MT"/>
                <a:ea typeface="Arial MT"/>
                <a:cs typeface="Arial MT"/>
              </a:rPr>
              <a:t> </a:t>
            </a:r>
            <a:r>
              <a:rPr lang="en-US" sz="1400">
                <a:effectLst/>
                <a:latin typeface="Arial MT"/>
                <a:ea typeface="Arial MT"/>
                <a:cs typeface="Arial MT"/>
              </a:rPr>
              <a:t>of</a:t>
            </a:r>
            <a:r>
              <a:rPr lang="en-US" sz="1400" spc="-20">
                <a:effectLst/>
                <a:latin typeface="Arial MT"/>
                <a:ea typeface="Arial MT"/>
                <a:cs typeface="Arial MT"/>
              </a:rPr>
              <a:t> </a:t>
            </a:r>
            <a:r>
              <a:rPr lang="en-US" sz="1400">
                <a:effectLst/>
                <a:latin typeface="Arial MT"/>
                <a:ea typeface="Arial MT"/>
                <a:cs typeface="Arial MT"/>
              </a:rPr>
              <a:t>Quantities</a:t>
            </a:r>
            <a:endParaRPr lang="en-ZA" sz="1400">
              <a:effectLst/>
              <a:latin typeface="Arial MT"/>
              <a:ea typeface="Arial MT"/>
              <a:cs typeface="Arial MT"/>
            </a:endParaRPr>
          </a:p>
        </xdr:txBody>
      </xdr:sp>
      <xdr:sp macro="" textlink="">
        <xdr:nvSpPr>
          <xdr:cNvPr id="67" name="Text Box 4841">
            <a:extLst>
              <a:ext uri="{FF2B5EF4-FFF2-40B4-BE49-F238E27FC236}">
                <a16:creationId xmlns:a16="http://schemas.microsoft.com/office/drawing/2014/main" id="{6845AB68-488C-FF94-2081-00EACCC4DD92}"/>
              </a:ext>
            </a:extLst>
          </xdr:cNvPr>
          <xdr:cNvSpPr txBox="1">
            <a:spLocks noChangeArrowheads="1"/>
          </xdr:cNvSpPr>
        </xdr:nvSpPr>
        <xdr:spPr bwMode="auto">
          <a:xfrm>
            <a:off x="1684" y="8680"/>
            <a:ext cx="2905" cy="6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295"/>
              </a:lnSpc>
            </a:pPr>
            <a:r>
              <a:rPr lang="en-US" sz="1800" b="1">
                <a:effectLst/>
                <a:latin typeface="Arial" panose="020B0604020202020204" pitchFamily="34" charset="0"/>
                <a:ea typeface="Arial MT"/>
                <a:cs typeface="Arial MT"/>
              </a:rPr>
              <a:t>Volume</a:t>
            </a:r>
            <a:r>
              <a:rPr lang="en-US" sz="1800" b="1" spc="30">
                <a:effectLst/>
                <a:latin typeface="Arial" panose="020B0604020202020204" pitchFamily="34" charset="0"/>
                <a:ea typeface="Arial MT"/>
                <a:cs typeface="Arial MT"/>
              </a:rPr>
              <a:t> </a:t>
            </a:r>
            <a:r>
              <a:rPr lang="en-US" sz="1800" b="1">
                <a:effectLst/>
                <a:latin typeface="Arial" panose="020B0604020202020204" pitchFamily="34" charset="0"/>
                <a:ea typeface="Arial MT"/>
                <a:cs typeface="Arial MT"/>
              </a:rPr>
              <a:t>3</a:t>
            </a:r>
            <a:r>
              <a:rPr lang="en-US" sz="1800" b="1" spc="15">
                <a:effectLst/>
                <a:latin typeface="Arial" panose="020B0604020202020204" pitchFamily="34" charset="0"/>
                <a:ea typeface="Arial MT"/>
                <a:cs typeface="Arial MT"/>
              </a:rPr>
              <a:t> </a:t>
            </a:r>
            <a:r>
              <a:rPr lang="en-US" sz="1800" b="1">
                <a:effectLst/>
                <a:latin typeface="Arial" panose="020B0604020202020204" pitchFamily="34" charset="0"/>
                <a:ea typeface="Arial MT"/>
                <a:cs typeface="Arial MT"/>
              </a:rPr>
              <a:t>–</a:t>
            </a:r>
            <a:r>
              <a:rPr lang="en-US" sz="1800" b="1" spc="15">
                <a:effectLst/>
                <a:latin typeface="Arial" panose="020B0604020202020204" pitchFamily="34" charset="0"/>
                <a:ea typeface="Arial MT"/>
                <a:cs typeface="Arial MT"/>
              </a:rPr>
              <a:t> </a:t>
            </a:r>
            <a:r>
              <a:rPr lang="en-US" sz="1800" b="1">
                <a:effectLst/>
                <a:latin typeface="Arial" panose="020B0604020202020204" pitchFamily="34" charset="0"/>
                <a:ea typeface="Arial MT"/>
                <a:cs typeface="Arial MT"/>
              </a:rPr>
              <a:t>Book</a:t>
            </a:r>
            <a:r>
              <a:rPr lang="en-US" sz="1800" b="1" spc="30">
                <a:effectLst/>
                <a:latin typeface="Arial" panose="020B0604020202020204" pitchFamily="34" charset="0"/>
                <a:ea typeface="Arial MT"/>
                <a:cs typeface="Arial MT"/>
              </a:rPr>
              <a:t> </a:t>
            </a:r>
            <a:r>
              <a:rPr lang="en-US" sz="1800" b="1">
                <a:effectLst/>
                <a:latin typeface="Arial" panose="020B0604020202020204" pitchFamily="34" charset="0"/>
                <a:ea typeface="Arial MT"/>
                <a:cs typeface="Arial MT"/>
              </a:rPr>
              <a:t>3</a:t>
            </a:r>
            <a:r>
              <a:rPr lang="en-US" sz="1800" b="1" spc="35">
                <a:effectLst/>
                <a:latin typeface="Arial" panose="020B0604020202020204" pitchFamily="34" charset="0"/>
                <a:ea typeface="Arial MT"/>
                <a:cs typeface="Arial MT"/>
              </a:rPr>
              <a:t> </a:t>
            </a:r>
            <a:r>
              <a:rPr lang="en-US" sz="1800" b="1">
                <a:effectLst/>
                <a:latin typeface="Arial" panose="020B0604020202020204" pitchFamily="34" charset="0"/>
                <a:ea typeface="Arial MT"/>
                <a:cs typeface="Arial MT"/>
              </a:rPr>
              <a:t>of</a:t>
            </a:r>
            <a:r>
              <a:rPr lang="en-US" sz="1800" b="1" spc="20">
                <a:effectLst/>
                <a:latin typeface="Arial" panose="020B0604020202020204" pitchFamily="34" charset="0"/>
                <a:ea typeface="Arial MT"/>
                <a:cs typeface="Arial MT"/>
              </a:rPr>
              <a:t> </a:t>
            </a:r>
            <a:r>
              <a:rPr lang="en-US" sz="1800" b="1">
                <a:effectLst/>
                <a:latin typeface="Arial" panose="020B0604020202020204" pitchFamily="34" charset="0"/>
                <a:ea typeface="Arial MT"/>
                <a:cs typeface="Arial MT"/>
              </a:rPr>
              <a:t>3</a:t>
            </a:r>
            <a:endParaRPr lang="en-ZA" sz="1800">
              <a:effectLst/>
              <a:latin typeface="Arial MT"/>
              <a:ea typeface="Arial MT"/>
              <a:cs typeface="Arial MT"/>
            </a:endParaRPr>
          </a:p>
          <a:p>
            <a:pPr>
              <a:spcBef>
                <a:spcPts val="750"/>
              </a:spcBef>
            </a:pPr>
            <a:r>
              <a:rPr lang="en-US" sz="1400" b="1">
                <a:effectLst/>
                <a:latin typeface="Arial" panose="020B0604020202020204" pitchFamily="34" charset="0"/>
                <a:ea typeface="Arial MT"/>
                <a:cs typeface="Arial MT"/>
              </a:rPr>
              <a:t>Part</a:t>
            </a:r>
            <a:r>
              <a:rPr lang="en-US" sz="1400" b="1" spc="-2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C3:</a:t>
            </a:r>
            <a:r>
              <a:rPr lang="en-US" sz="1400" b="1" spc="-2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Scope</a:t>
            </a:r>
            <a:r>
              <a:rPr lang="en-US" sz="1400" b="1" spc="-2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of</a:t>
            </a:r>
            <a:r>
              <a:rPr lang="en-US" sz="1400" b="1" spc="-2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Work</a:t>
            </a:r>
            <a:endParaRPr lang="en-ZA" sz="1400">
              <a:effectLst/>
              <a:latin typeface="Arial MT"/>
              <a:ea typeface="Arial MT"/>
              <a:cs typeface="Arial MT"/>
            </a:endParaRPr>
          </a:p>
        </xdr:txBody>
      </xdr:sp>
      <xdr:sp macro="" textlink="">
        <xdr:nvSpPr>
          <xdr:cNvPr id="68" name="Text Box 4840">
            <a:extLst>
              <a:ext uri="{FF2B5EF4-FFF2-40B4-BE49-F238E27FC236}">
                <a16:creationId xmlns:a16="http://schemas.microsoft.com/office/drawing/2014/main" id="{20CA21CB-94B3-F456-C49B-FACFE37DA069}"/>
              </a:ext>
            </a:extLst>
          </xdr:cNvPr>
          <xdr:cNvSpPr txBox="1">
            <a:spLocks noChangeArrowheads="1"/>
          </xdr:cNvSpPr>
        </xdr:nvSpPr>
        <xdr:spPr bwMode="auto">
          <a:xfrm>
            <a:off x="1684" y="9510"/>
            <a:ext cx="259"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C3</a:t>
            </a:r>
            <a:endParaRPr lang="en-ZA" sz="1400">
              <a:effectLst/>
              <a:latin typeface="Arial MT"/>
              <a:ea typeface="Arial MT"/>
              <a:cs typeface="Arial MT"/>
            </a:endParaRPr>
          </a:p>
        </xdr:txBody>
      </xdr:sp>
      <xdr:sp macro="" textlink="">
        <xdr:nvSpPr>
          <xdr:cNvPr id="69" name="Text Box 4839">
            <a:extLst>
              <a:ext uri="{FF2B5EF4-FFF2-40B4-BE49-F238E27FC236}">
                <a16:creationId xmlns:a16="http://schemas.microsoft.com/office/drawing/2014/main" id="{1845FF42-6F93-CA10-79E9-3DDC9BB0FF6D}"/>
              </a:ext>
            </a:extLst>
          </xdr:cNvPr>
          <xdr:cNvSpPr txBox="1">
            <a:spLocks noChangeArrowheads="1"/>
          </xdr:cNvSpPr>
        </xdr:nvSpPr>
        <xdr:spPr bwMode="auto">
          <a:xfrm>
            <a:off x="2752" y="9510"/>
            <a:ext cx="1305"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Scope</a:t>
            </a:r>
            <a:r>
              <a:rPr lang="en-US" sz="1400" spc="-10">
                <a:effectLst/>
                <a:latin typeface="Arial MT"/>
                <a:ea typeface="Arial MT"/>
                <a:cs typeface="Arial MT"/>
              </a:rPr>
              <a:t> </a:t>
            </a:r>
            <a:r>
              <a:rPr lang="en-US" sz="1400">
                <a:effectLst/>
                <a:latin typeface="Arial MT"/>
                <a:ea typeface="Arial MT"/>
                <a:cs typeface="Arial MT"/>
              </a:rPr>
              <a:t>of</a:t>
            </a:r>
            <a:r>
              <a:rPr lang="en-US" sz="1400" spc="210">
                <a:effectLst/>
                <a:latin typeface="Arial MT"/>
                <a:ea typeface="Arial MT"/>
                <a:cs typeface="Arial MT"/>
              </a:rPr>
              <a:t> </a:t>
            </a:r>
            <a:r>
              <a:rPr lang="en-US" sz="1400">
                <a:effectLst/>
                <a:latin typeface="Arial MT"/>
                <a:ea typeface="Arial MT"/>
                <a:cs typeface="Arial MT"/>
              </a:rPr>
              <a:t>Work</a:t>
            </a:r>
            <a:endParaRPr lang="en-ZA" sz="1400">
              <a:effectLst/>
              <a:latin typeface="Arial MT"/>
              <a:ea typeface="Arial MT"/>
              <a:cs typeface="Arial MT"/>
            </a:endParaRPr>
          </a:p>
        </xdr:txBody>
      </xdr:sp>
      <xdr:sp macro="" textlink="">
        <xdr:nvSpPr>
          <xdr:cNvPr id="70" name="Text Box 4838">
            <a:extLst>
              <a:ext uri="{FF2B5EF4-FFF2-40B4-BE49-F238E27FC236}">
                <a16:creationId xmlns:a16="http://schemas.microsoft.com/office/drawing/2014/main" id="{65DD592F-89AA-7ADB-981C-116039B38FDB}"/>
              </a:ext>
            </a:extLst>
          </xdr:cNvPr>
          <xdr:cNvSpPr txBox="1">
            <a:spLocks noChangeArrowheads="1"/>
          </xdr:cNvSpPr>
        </xdr:nvSpPr>
        <xdr:spPr bwMode="auto">
          <a:xfrm>
            <a:off x="1684" y="9904"/>
            <a:ext cx="2223"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b="1">
                <a:effectLst/>
                <a:latin typeface="Arial" panose="020B0604020202020204" pitchFamily="34" charset="0"/>
                <a:ea typeface="Arial MT"/>
                <a:cs typeface="Arial MT"/>
              </a:rPr>
              <a:t>Part</a:t>
            </a:r>
            <a:r>
              <a:rPr lang="en-US" sz="1400" b="1" spc="-3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C4:</a:t>
            </a:r>
            <a:r>
              <a:rPr lang="en-US" sz="1400" b="1" spc="-30">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Site</a:t>
            </a:r>
            <a:r>
              <a:rPr lang="en-US" sz="1400" b="1" spc="-35">
                <a:effectLst/>
                <a:latin typeface="Arial" panose="020B0604020202020204" pitchFamily="34" charset="0"/>
                <a:ea typeface="Arial MT"/>
                <a:cs typeface="Arial MT"/>
              </a:rPr>
              <a:t> </a:t>
            </a:r>
            <a:r>
              <a:rPr lang="en-US" sz="1400" b="1">
                <a:effectLst/>
                <a:latin typeface="Arial" panose="020B0604020202020204" pitchFamily="34" charset="0"/>
                <a:ea typeface="Arial MT"/>
                <a:cs typeface="Arial MT"/>
              </a:rPr>
              <a:t>information</a:t>
            </a:r>
            <a:endParaRPr lang="en-ZA" sz="1400">
              <a:effectLst/>
              <a:latin typeface="Arial MT"/>
              <a:ea typeface="Arial MT"/>
              <a:cs typeface="Arial MT"/>
            </a:endParaRPr>
          </a:p>
        </xdr:txBody>
      </xdr:sp>
      <xdr:sp macro="" textlink="">
        <xdr:nvSpPr>
          <xdr:cNvPr id="71" name="Text Box 4837">
            <a:extLst>
              <a:ext uri="{FF2B5EF4-FFF2-40B4-BE49-F238E27FC236}">
                <a16:creationId xmlns:a16="http://schemas.microsoft.com/office/drawing/2014/main" id="{12AAFED2-2046-F488-CD0B-8D89A35F9B48}"/>
              </a:ext>
            </a:extLst>
          </xdr:cNvPr>
          <xdr:cNvSpPr txBox="1">
            <a:spLocks noChangeArrowheads="1"/>
          </xdr:cNvSpPr>
        </xdr:nvSpPr>
        <xdr:spPr bwMode="auto">
          <a:xfrm>
            <a:off x="1684" y="10297"/>
            <a:ext cx="259"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400">
                <a:effectLst/>
                <a:latin typeface="Arial MT"/>
                <a:ea typeface="Arial MT"/>
                <a:cs typeface="Arial MT"/>
              </a:rPr>
              <a:t>C4</a:t>
            </a:r>
            <a:endParaRPr lang="en-ZA" sz="1400">
              <a:effectLst/>
              <a:latin typeface="Arial MT"/>
              <a:ea typeface="Arial MT"/>
              <a:cs typeface="Arial MT"/>
            </a:endParaRPr>
          </a:p>
        </xdr:txBody>
      </xdr:sp>
      <xdr:sp macro="" textlink="">
        <xdr:nvSpPr>
          <xdr:cNvPr id="72" name="Text Box 4836">
            <a:extLst>
              <a:ext uri="{FF2B5EF4-FFF2-40B4-BE49-F238E27FC236}">
                <a16:creationId xmlns:a16="http://schemas.microsoft.com/office/drawing/2014/main" id="{60305E37-E676-21E9-A5D0-542128C48C22}"/>
              </a:ext>
            </a:extLst>
          </xdr:cNvPr>
          <xdr:cNvSpPr txBox="1">
            <a:spLocks noChangeArrowheads="1"/>
          </xdr:cNvSpPr>
        </xdr:nvSpPr>
        <xdr:spPr bwMode="auto">
          <a:xfrm>
            <a:off x="2752" y="10297"/>
            <a:ext cx="1334" cy="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915"/>
              </a:lnSpc>
            </a:pPr>
            <a:r>
              <a:rPr lang="en-US" sz="1200">
                <a:effectLst/>
                <a:latin typeface="Arial MT"/>
                <a:ea typeface="Arial MT"/>
                <a:cs typeface="Arial MT"/>
              </a:rPr>
              <a:t>Site</a:t>
            </a:r>
            <a:r>
              <a:rPr lang="en-US" sz="1200" spc="-60">
                <a:effectLst/>
                <a:latin typeface="Arial MT"/>
                <a:ea typeface="Arial MT"/>
                <a:cs typeface="Arial MT"/>
              </a:rPr>
              <a:t> </a:t>
            </a:r>
            <a:r>
              <a:rPr lang="en-US" sz="1200">
                <a:effectLst/>
                <a:latin typeface="Arial MT"/>
                <a:ea typeface="Arial MT"/>
                <a:cs typeface="Arial MT"/>
              </a:rPr>
              <a:t>Information</a:t>
            </a:r>
            <a:endParaRPr lang="en-ZA" sz="1200">
              <a:effectLst/>
              <a:latin typeface="Arial MT"/>
              <a:ea typeface="Arial MT"/>
              <a:cs typeface="Arial MT"/>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H15"/>
  <sheetViews>
    <sheetView tabSelected="1" view="pageBreakPreview" zoomScale="60" zoomScaleNormal="100" workbookViewId="0">
      <selection activeCell="A15" sqref="A15:H15"/>
    </sheetView>
  </sheetViews>
  <sheetFormatPr defaultRowHeight="14.5"/>
  <cols>
    <col min="1" max="1" width="9.90625" customWidth="1"/>
    <col min="7" max="7" width="8.81640625" customWidth="1"/>
    <col min="8" max="8" width="17.6328125" customWidth="1"/>
  </cols>
  <sheetData>
    <row r="8" spans="1:8" ht="69.650000000000006" customHeight="1" thickBot="1"/>
    <row r="9" spans="1:8" ht="40.25" customHeight="1" thickBot="1">
      <c r="A9" s="314" t="s">
        <v>0</v>
      </c>
      <c r="B9" s="315"/>
      <c r="C9" s="315"/>
      <c r="D9" s="315"/>
      <c r="E9" s="315"/>
      <c r="F9" s="315"/>
      <c r="G9" s="315"/>
      <c r="H9" s="316"/>
    </row>
    <row r="10" spans="1:8" ht="40.25" customHeight="1" thickBot="1">
      <c r="A10" s="1"/>
      <c r="B10" s="2"/>
      <c r="C10" s="2"/>
      <c r="D10" s="2"/>
      <c r="E10" s="2"/>
      <c r="F10" s="2"/>
      <c r="G10" s="2"/>
      <c r="H10" s="3"/>
    </row>
    <row r="11" spans="1:8" ht="70.5" customHeight="1" thickBot="1">
      <c r="A11" s="317" t="s">
        <v>251</v>
      </c>
      <c r="B11" s="318"/>
      <c r="C11" s="318"/>
      <c r="D11" s="318"/>
      <c r="E11" s="318"/>
      <c r="F11" s="318"/>
      <c r="G11" s="318"/>
      <c r="H11" s="319"/>
    </row>
    <row r="12" spans="1:8" ht="42.65" customHeight="1" thickBot="1">
      <c r="A12" s="6"/>
      <c r="B12" s="7"/>
      <c r="C12" s="7"/>
      <c r="D12" s="7"/>
      <c r="E12" s="7"/>
      <c r="F12" s="7"/>
      <c r="G12" s="7"/>
      <c r="H12" s="8"/>
    </row>
    <row r="13" spans="1:8" ht="36" customHeight="1" thickBot="1">
      <c r="A13" s="317" t="s">
        <v>818</v>
      </c>
      <c r="B13" s="318"/>
      <c r="C13" s="318"/>
      <c r="D13" s="318"/>
      <c r="E13" s="318"/>
      <c r="F13" s="318"/>
      <c r="G13" s="318"/>
      <c r="H13" s="319"/>
    </row>
    <row r="14" spans="1:8" ht="59.4" customHeight="1" thickBot="1">
      <c r="A14" s="9"/>
      <c r="B14" s="4"/>
      <c r="C14" s="4"/>
      <c r="D14" s="4"/>
      <c r="E14" s="4"/>
      <c r="F14" s="4"/>
      <c r="G14" s="4"/>
      <c r="H14" s="5"/>
    </row>
    <row r="15" spans="1:8" ht="34.75" customHeight="1" thickBot="1">
      <c r="A15" s="317" t="s">
        <v>652</v>
      </c>
      <c r="B15" s="318"/>
      <c r="C15" s="318"/>
      <c r="D15" s="318"/>
      <c r="E15" s="318"/>
      <c r="F15" s="318"/>
      <c r="G15" s="318"/>
      <c r="H15" s="319"/>
    </row>
  </sheetData>
  <mergeCells count="4">
    <mergeCell ref="A9:H9"/>
    <mergeCell ref="A11:H11"/>
    <mergeCell ref="A13:H13"/>
    <mergeCell ref="A15:H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4"/>
  <sheetViews>
    <sheetView view="pageBreakPreview" topLeftCell="A11" zoomScaleNormal="80" zoomScaleSheetLayoutView="100" workbookViewId="0">
      <selection activeCell="A42" sqref="A42"/>
    </sheetView>
  </sheetViews>
  <sheetFormatPr defaultRowHeight="14.5"/>
  <cols>
    <col min="1" max="1" width="41.90625" customWidth="1"/>
    <col min="3" max="3" width="14.6328125" style="90" customWidth="1"/>
    <col min="4" max="4" width="12.36328125" style="89" bestFit="1" customWidth="1"/>
    <col min="7" max="8" width="12.453125" bestFit="1" customWidth="1"/>
  </cols>
  <sheetData>
    <row r="1" spans="1:7" ht="19.5">
      <c r="A1" s="561" t="s">
        <v>880</v>
      </c>
      <c r="B1" s="562"/>
      <c r="C1" s="562"/>
      <c r="D1" s="562"/>
      <c r="E1" s="562"/>
    </row>
    <row r="2" spans="1:7" ht="19.5">
      <c r="A2" s="563"/>
      <c r="B2" s="564"/>
      <c r="C2" s="564"/>
      <c r="D2" s="564"/>
      <c r="E2" s="564"/>
    </row>
    <row r="3" spans="1:7" ht="15" thickBot="1">
      <c r="A3" s="353"/>
      <c r="B3" s="353"/>
      <c r="C3" s="353"/>
      <c r="D3" s="88"/>
      <c r="E3" s="10"/>
    </row>
    <row r="4" spans="1:7" ht="15" thickBot="1">
      <c r="A4" s="81" t="s">
        <v>1</v>
      </c>
      <c r="B4" s="159" t="s">
        <v>2</v>
      </c>
      <c r="C4" s="165" t="s">
        <v>15</v>
      </c>
      <c r="D4" s="88"/>
      <c r="E4" s="10"/>
    </row>
    <row r="5" spans="1:7">
      <c r="A5" s="82"/>
      <c r="B5" s="157"/>
      <c r="C5" s="166"/>
      <c r="D5" s="88"/>
      <c r="E5" s="10"/>
    </row>
    <row r="6" spans="1:7">
      <c r="A6" s="312" t="s">
        <v>881</v>
      </c>
      <c r="B6" s="158" t="s">
        <v>193</v>
      </c>
      <c r="C6" s="166"/>
      <c r="D6" s="88"/>
      <c r="E6" s="10"/>
    </row>
    <row r="7" spans="1:7">
      <c r="A7" s="312" t="s">
        <v>882</v>
      </c>
      <c r="B7" s="158" t="s">
        <v>193</v>
      </c>
      <c r="C7" s="166"/>
      <c r="D7" s="88"/>
      <c r="E7" s="10"/>
    </row>
    <row r="8" spans="1:7" ht="15" thickBot="1">
      <c r="A8" s="160"/>
      <c r="B8" s="158"/>
      <c r="C8" s="167"/>
      <c r="D8" s="88"/>
      <c r="E8" s="10"/>
    </row>
    <row r="9" spans="1:7" ht="15" thickBot="1">
      <c r="A9" s="558" t="s">
        <v>883</v>
      </c>
      <c r="B9" s="557"/>
      <c r="C9" s="165"/>
      <c r="D9" s="88"/>
      <c r="E9" s="10"/>
    </row>
    <row r="10" spans="1:7">
      <c r="A10" s="156"/>
      <c r="B10" s="155"/>
      <c r="C10" s="168"/>
      <c r="D10" s="88"/>
      <c r="E10" s="10"/>
    </row>
    <row r="11" spans="1:7">
      <c r="A11" s="161" t="s">
        <v>4</v>
      </c>
      <c r="B11" s="20"/>
      <c r="C11" s="169"/>
      <c r="D11" s="88"/>
      <c r="E11" s="10"/>
    </row>
    <row r="12" spans="1:7">
      <c r="A12" s="162" t="s">
        <v>5</v>
      </c>
      <c r="B12" s="83" t="s">
        <v>3</v>
      </c>
      <c r="C12" s="44"/>
      <c r="D12" s="88"/>
      <c r="E12" s="10"/>
    </row>
    <row r="13" spans="1:7">
      <c r="A13" s="163" t="s">
        <v>194</v>
      </c>
      <c r="B13" s="84" t="s">
        <v>193</v>
      </c>
      <c r="C13" s="44"/>
      <c r="D13" s="88"/>
      <c r="E13" s="10"/>
    </row>
    <row r="14" spans="1:7">
      <c r="A14" s="162" t="s">
        <v>6</v>
      </c>
      <c r="B14" s="83" t="s">
        <v>3</v>
      </c>
      <c r="C14" s="44"/>
      <c r="D14" s="88"/>
      <c r="E14" s="10"/>
      <c r="G14" s="11"/>
    </row>
    <row r="15" spans="1:7">
      <c r="A15" s="162" t="s">
        <v>7</v>
      </c>
      <c r="B15" s="83" t="s">
        <v>3</v>
      </c>
      <c r="C15" s="44"/>
      <c r="D15" s="88"/>
      <c r="E15" s="10"/>
    </row>
    <row r="16" spans="1:7">
      <c r="A16" s="162" t="s">
        <v>8</v>
      </c>
      <c r="B16" s="83" t="s">
        <v>3</v>
      </c>
      <c r="C16" s="44"/>
      <c r="D16" s="88"/>
      <c r="E16" s="10"/>
    </row>
    <row r="17" spans="1:8">
      <c r="A17" s="162" t="s">
        <v>10</v>
      </c>
      <c r="B17" s="83" t="s">
        <v>3</v>
      </c>
      <c r="C17" s="44"/>
      <c r="D17" s="88"/>
      <c r="E17" s="10"/>
      <c r="H17" s="11"/>
    </row>
    <row r="18" spans="1:8">
      <c r="A18" s="162" t="s">
        <v>11</v>
      </c>
      <c r="B18" s="83" t="s">
        <v>3</v>
      </c>
      <c r="C18" s="44"/>
      <c r="D18" s="88"/>
      <c r="E18" s="10"/>
    </row>
    <row r="19" spans="1:8">
      <c r="A19" s="162" t="s">
        <v>9</v>
      </c>
      <c r="B19" s="83" t="s">
        <v>3</v>
      </c>
      <c r="C19" s="44"/>
      <c r="D19" s="88"/>
      <c r="E19" s="10"/>
      <c r="G19" s="11"/>
    </row>
    <row r="20" spans="1:8">
      <c r="A20" s="162" t="s">
        <v>12</v>
      </c>
      <c r="B20" s="83" t="s">
        <v>3</v>
      </c>
      <c r="C20" s="44"/>
      <c r="D20" s="88"/>
      <c r="E20" s="10"/>
    </row>
    <row r="21" spans="1:8">
      <c r="A21" s="162" t="s">
        <v>187</v>
      </c>
      <c r="B21" s="83" t="s">
        <v>193</v>
      </c>
      <c r="C21" s="44"/>
      <c r="D21" s="88"/>
      <c r="E21" s="10"/>
    </row>
    <row r="22" spans="1:8">
      <c r="A22" s="161" t="s">
        <v>13</v>
      </c>
      <c r="B22" s="20"/>
      <c r="C22" s="169"/>
      <c r="D22" s="88"/>
      <c r="E22" s="10"/>
      <c r="G22" s="11"/>
      <c r="H22" s="11"/>
    </row>
    <row r="23" spans="1:8" ht="15" thickBot="1">
      <c r="A23" s="162" t="s">
        <v>14</v>
      </c>
      <c r="B23" s="164" t="s">
        <v>3</v>
      </c>
      <c r="C23" s="45"/>
      <c r="D23" s="88"/>
      <c r="E23" s="10"/>
    </row>
    <row r="24" spans="1:8" ht="15" thickBot="1">
      <c r="A24" s="556" t="s">
        <v>229</v>
      </c>
      <c r="B24" s="557"/>
      <c r="C24" s="170"/>
      <c r="D24" s="88"/>
      <c r="E24" s="10"/>
      <c r="G24" s="11"/>
    </row>
    <row r="25" spans="1:8">
      <c r="A25" s="560"/>
      <c r="B25" s="158"/>
      <c r="C25" s="192"/>
      <c r="D25" s="88"/>
      <c r="E25" s="10"/>
      <c r="G25" s="11"/>
    </row>
    <row r="26" spans="1:8">
      <c r="A26" s="82" t="s">
        <v>4</v>
      </c>
      <c r="B26" s="20"/>
      <c r="C26" s="186"/>
    </row>
    <row r="27" spans="1:8">
      <c r="A27" s="187" t="s">
        <v>5</v>
      </c>
      <c r="B27" s="83" t="s">
        <v>3</v>
      </c>
      <c r="C27" s="188"/>
    </row>
    <row r="28" spans="1:8">
      <c r="A28" s="187" t="s">
        <v>248</v>
      </c>
      <c r="B28" s="83" t="s">
        <v>3</v>
      </c>
      <c r="C28" s="189"/>
    </row>
    <row r="29" spans="1:8">
      <c r="A29" s="187" t="s">
        <v>6</v>
      </c>
      <c r="B29" s="83" t="s">
        <v>3</v>
      </c>
      <c r="C29" s="189"/>
    </row>
    <row r="30" spans="1:8">
      <c r="A30" s="187" t="s">
        <v>7</v>
      </c>
      <c r="B30" s="83" t="s">
        <v>3</v>
      </c>
      <c r="C30" s="189"/>
    </row>
    <row r="31" spans="1:8">
      <c r="A31" s="187" t="s">
        <v>8</v>
      </c>
      <c r="B31" s="83" t="s">
        <v>3</v>
      </c>
      <c r="C31" s="189"/>
    </row>
    <row r="32" spans="1:8">
      <c r="A32" s="187" t="s">
        <v>10</v>
      </c>
      <c r="B32" s="83" t="s">
        <v>3</v>
      </c>
      <c r="C32" s="189"/>
    </row>
    <row r="33" spans="1:3">
      <c r="A33" s="187" t="s">
        <v>11</v>
      </c>
      <c r="B33" s="83" t="s">
        <v>3</v>
      </c>
      <c r="C33" s="189"/>
    </row>
    <row r="34" spans="1:3">
      <c r="A34" s="187" t="s">
        <v>9</v>
      </c>
      <c r="B34" s="83" t="s">
        <v>3</v>
      </c>
      <c r="C34" s="189"/>
    </row>
    <row r="35" spans="1:3">
      <c r="A35" s="187" t="s">
        <v>12</v>
      </c>
      <c r="B35" s="83" t="s">
        <v>3</v>
      </c>
      <c r="C35" s="188"/>
    </row>
    <row r="36" spans="1:3">
      <c r="A36" s="187" t="s">
        <v>187</v>
      </c>
      <c r="B36" s="83" t="s">
        <v>193</v>
      </c>
      <c r="C36" s="188"/>
    </row>
    <row r="37" spans="1:3">
      <c r="A37" s="82" t="s">
        <v>13</v>
      </c>
      <c r="B37" s="20"/>
      <c r="C37" s="186"/>
    </row>
    <row r="38" spans="1:3">
      <c r="A38" s="187" t="s">
        <v>14</v>
      </c>
      <c r="B38" s="83" t="s">
        <v>3</v>
      </c>
      <c r="C38" s="190"/>
    </row>
    <row r="39" spans="1:3" ht="15" thickBot="1">
      <c r="A39" s="187"/>
      <c r="B39" s="83"/>
      <c r="C39" s="190"/>
    </row>
    <row r="40" spans="1:3" ht="15" thickBot="1">
      <c r="A40" s="558" t="s">
        <v>249</v>
      </c>
      <c r="B40" s="559"/>
      <c r="C40" s="191"/>
    </row>
    <row r="42" spans="1:3">
      <c r="A42" t="s">
        <v>230</v>
      </c>
    </row>
    <row r="43" spans="1:3">
      <c r="A43" t="s">
        <v>250</v>
      </c>
    </row>
    <row r="44" spans="1:3">
      <c r="A44" t="s">
        <v>230</v>
      </c>
    </row>
  </sheetData>
  <mergeCells count="5">
    <mergeCell ref="A40:B40"/>
    <mergeCell ref="A24:B24"/>
    <mergeCell ref="A1:E1"/>
    <mergeCell ref="A3:C3"/>
    <mergeCell ref="A9:B9"/>
  </mergeCells>
  <pageMargins left="0.7" right="0.7" top="0.75" bottom="0.75" header="0.3" footer="0.3"/>
  <pageSetup paperSize="9" scale="86" orientation="portrait" r:id="rId1"/>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D702-0061-420B-AD23-4B1FE9E917B1}">
  <dimension ref="A1:G880"/>
  <sheetViews>
    <sheetView view="pageBreakPreview" topLeftCell="A840" zoomScale="60" zoomScaleNormal="34" workbookViewId="0">
      <selection activeCell="U880" sqref="U880"/>
    </sheetView>
  </sheetViews>
  <sheetFormatPr defaultColWidth="8.90625" defaultRowHeight="14.5"/>
  <cols>
    <col min="1" max="1" width="9" style="201" customWidth="1"/>
    <col min="2" max="2" width="126.54296875" style="201" customWidth="1"/>
    <col min="3" max="3" width="32.36328125" style="201" customWidth="1"/>
    <col min="4" max="4" width="35.54296875" style="201" customWidth="1"/>
    <col min="5" max="5" width="34.90625" style="201" customWidth="1"/>
    <col min="6" max="6" width="37.453125" style="201" customWidth="1"/>
    <col min="7" max="7" width="21.08984375" style="201" customWidth="1"/>
    <col min="8" max="16384" width="8.90625" style="201"/>
  </cols>
  <sheetData>
    <row r="1" spans="2:2">
      <c r="B1" s="200"/>
    </row>
    <row r="2" spans="2:2">
      <c r="B2" s="200"/>
    </row>
    <row r="3" spans="2:2">
      <c r="B3" s="200"/>
    </row>
    <row r="4" spans="2:2">
      <c r="B4" s="200"/>
    </row>
    <row r="5" spans="2:2">
      <c r="B5" s="200"/>
    </row>
    <row r="6" spans="2:2">
      <c r="B6" s="200"/>
    </row>
    <row r="7" spans="2:2">
      <c r="B7" s="200"/>
    </row>
    <row r="8" spans="2:2">
      <c r="B8" s="200"/>
    </row>
    <row r="9" spans="2:2">
      <c r="B9" s="200"/>
    </row>
    <row r="10" spans="2:2">
      <c r="B10" s="200"/>
    </row>
    <row r="11" spans="2:2">
      <c r="B11" s="200"/>
    </row>
    <row r="12" spans="2:2">
      <c r="B12" s="200"/>
    </row>
    <row r="13" spans="2:2">
      <c r="B13" s="200"/>
    </row>
    <row r="14" spans="2:2">
      <c r="B14" s="200"/>
    </row>
    <row r="15" spans="2:2">
      <c r="B15" s="200"/>
    </row>
    <row r="16" spans="2:2">
      <c r="B16" s="200"/>
    </row>
    <row r="17" spans="1:7">
      <c r="B17" s="200"/>
    </row>
    <row r="18" spans="1:7" ht="45">
      <c r="B18" s="348" t="s">
        <v>266</v>
      </c>
      <c r="C18" s="348"/>
      <c r="D18" s="348"/>
      <c r="E18" s="348"/>
      <c r="F18" s="348"/>
      <c r="G18" s="348"/>
    </row>
    <row r="19" spans="1:7" ht="64" customHeight="1">
      <c r="B19" s="349" t="s">
        <v>873</v>
      </c>
      <c r="C19" s="349"/>
      <c r="D19" s="349"/>
      <c r="E19" s="349"/>
      <c r="F19" s="349"/>
      <c r="G19" s="349"/>
    </row>
    <row r="20" spans="1:7" ht="32.5">
      <c r="B20" s="202"/>
      <c r="C20" s="202"/>
      <c r="D20" s="202"/>
      <c r="E20" s="202"/>
      <c r="F20" s="202"/>
      <c r="G20" s="202"/>
    </row>
    <row r="21" spans="1:7" ht="28.5">
      <c r="B21" s="203" t="s">
        <v>267</v>
      </c>
      <c r="C21" s="204"/>
      <c r="D21" s="204"/>
      <c r="E21" s="204"/>
      <c r="F21" s="204"/>
      <c r="G21" s="204"/>
    </row>
    <row r="22" spans="1:7" ht="28.5">
      <c r="B22" s="205"/>
      <c r="C22" s="204"/>
      <c r="D22" s="204"/>
      <c r="E22" s="204"/>
      <c r="F22" s="204"/>
      <c r="G22" s="204"/>
    </row>
    <row r="23" spans="1:7" ht="28.5">
      <c r="B23" s="205"/>
      <c r="C23" s="204"/>
      <c r="D23" s="204"/>
      <c r="E23" s="204"/>
      <c r="F23" s="204"/>
      <c r="G23" s="204"/>
    </row>
    <row r="24" spans="1:7" ht="28.5">
      <c r="B24" s="203" t="s">
        <v>268</v>
      </c>
      <c r="C24" s="204"/>
      <c r="D24" s="204"/>
      <c r="E24" s="350" t="s">
        <v>269</v>
      </c>
      <c r="F24" s="350"/>
      <c r="G24" s="350"/>
    </row>
    <row r="25" spans="1:7" ht="17" thickBot="1">
      <c r="B25" s="206"/>
      <c r="E25" s="207"/>
    </row>
    <row r="26" spans="1:7" ht="15.5">
      <c r="B26" s="208" t="s">
        <v>270</v>
      </c>
      <c r="C26" s="351"/>
      <c r="D26" s="351"/>
      <c r="E26" s="351"/>
      <c r="F26" s="351"/>
      <c r="G26" s="352"/>
    </row>
    <row r="27" spans="1:7" ht="15.5">
      <c r="B27" s="209" t="s">
        <v>271</v>
      </c>
      <c r="C27" s="339"/>
      <c r="D27" s="340"/>
      <c r="E27" s="340"/>
      <c r="F27" s="340"/>
      <c r="G27" s="341"/>
    </row>
    <row r="28" spans="1:7" ht="15.5">
      <c r="A28" s="210"/>
      <c r="B28" s="211" t="s">
        <v>272</v>
      </c>
      <c r="C28" s="339"/>
      <c r="D28" s="340"/>
      <c r="E28" s="340"/>
      <c r="F28" s="340"/>
      <c r="G28" s="341"/>
    </row>
    <row r="29" spans="1:7" ht="15.5">
      <c r="B29" s="212"/>
      <c r="C29" s="339"/>
      <c r="D29" s="340"/>
      <c r="E29" s="340"/>
      <c r="F29" s="340"/>
      <c r="G29" s="341"/>
    </row>
    <row r="30" spans="1:7" ht="15.5">
      <c r="B30" s="213" t="s">
        <v>273</v>
      </c>
      <c r="C30" s="339"/>
      <c r="D30" s="340"/>
      <c r="E30" s="340"/>
      <c r="F30" s="340"/>
      <c r="G30" s="341"/>
    </row>
    <row r="31" spans="1:7" ht="15.5">
      <c r="B31" s="213" t="s">
        <v>274</v>
      </c>
      <c r="C31" s="339"/>
      <c r="D31" s="340"/>
      <c r="E31" s="340"/>
      <c r="F31" s="340"/>
      <c r="G31" s="341"/>
    </row>
    <row r="32" spans="1:7" ht="15.5">
      <c r="B32" s="214"/>
      <c r="C32" s="342"/>
      <c r="D32" s="343"/>
      <c r="E32" s="343"/>
      <c r="F32" s="343"/>
      <c r="G32" s="344"/>
    </row>
    <row r="33" spans="2:7" ht="15.5">
      <c r="B33" s="213" t="s">
        <v>275</v>
      </c>
      <c r="C33" s="339"/>
      <c r="D33" s="340"/>
      <c r="E33" s="340"/>
      <c r="F33" s="340"/>
      <c r="G33" s="341"/>
    </row>
    <row r="34" spans="2:7" ht="16" thickBot="1">
      <c r="B34" s="215" t="s">
        <v>884</v>
      </c>
      <c r="C34" s="345"/>
      <c r="D34" s="346"/>
      <c r="E34" s="346"/>
      <c r="F34" s="346"/>
      <c r="G34" s="347"/>
    </row>
    <row r="35" spans="2:7" ht="26">
      <c r="B35" s="216"/>
      <c r="C35" s="217"/>
      <c r="D35" s="217"/>
      <c r="E35" s="217"/>
      <c r="F35" s="218"/>
      <c r="G35" s="218"/>
    </row>
    <row r="36" spans="2:7" ht="26">
      <c r="B36" s="216"/>
      <c r="C36" s="217"/>
      <c r="D36" s="217"/>
      <c r="E36" s="217"/>
      <c r="F36" s="218"/>
      <c r="G36" s="218"/>
    </row>
    <row r="37" spans="2:7" ht="26">
      <c r="B37" s="216"/>
      <c r="C37" s="217"/>
      <c r="D37" s="217"/>
      <c r="E37" s="217"/>
      <c r="F37" s="218"/>
      <c r="G37" s="218"/>
    </row>
    <row r="38" spans="2:7" ht="26.5" thickBot="1">
      <c r="B38" s="216"/>
      <c r="C38" s="217"/>
      <c r="D38" s="217"/>
      <c r="E38" s="217"/>
      <c r="F38" s="218"/>
      <c r="G38" s="218"/>
    </row>
    <row r="39" spans="2:7">
      <c r="B39" s="325" t="s">
        <v>872</v>
      </c>
      <c r="C39" s="326"/>
      <c r="D39" s="326"/>
      <c r="E39" s="326"/>
      <c r="F39" s="326"/>
      <c r="G39" s="327"/>
    </row>
    <row r="40" spans="2:7">
      <c r="B40" s="328"/>
      <c r="C40" s="329"/>
      <c r="D40" s="329"/>
      <c r="E40" s="329"/>
      <c r="F40" s="329"/>
      <c r="G40" s="330"/>
    </row>
    <row r="41" spans="2:7">
      <c r="B41" s="328"/>
      <c r="C41" s="329"/>
      <c r="D41" s="329"/>
      <c r="E41" s="329"/>
      <c r="F41" s="329"/>
      <c r="G41" s="330"/>
    </row>
    <row r="42" spans="2:7">
      <c r="B42" s="328"/>
      <c r="C42" s="329"/>
      <c r="D42" s="329"/>
      <c r="E42" s="329"/>
      <c r="F42" s="329"/>
      <c r="G42" s="330"/>
    </row>
    <row r="43" spans="2:7">
      <c r="B43" s="331"/>
      <c r="C43" s="332"/>
      <c r="D43" s="332"/>
      <c r="E43" s="332"/>
      <c r="F43" s="332"/>
      <c r="G43" s="333"/>
    </row>
    <row r="44" spans="2:7">
      <c r="B44" s="331"/>
      <c r="C44" s="332"/>
      <c r="D44" s="332"/>
      <c r="E44" s="332"/>
      <c r="F44" s="332"/>
      <c r="G44" s="333"/>
    </row>
    <row r="45" spans="2:7" ht="25.5" thickBot="1">
      <c r="B45" s="334" t="s">
        <v>276</v>
      </c>
      <c r="C45" s="335"/>
      <c r="D45" s="335"/>
      <c r="E45" s="335"/>
      <c r="F45" s="335"/>
      <c r="G45" s="336"/>
    </row>
    <row r="46" spans="2:7">
      <c r="B46" s="219"/>
      <c r="C46" s="219"/>
      <c r="D46" s="219"/>
      <c r="E46" s="219"/>
    </row>
    <row r="47" spans="2:7" ht="25">
      <c r="B47" s="337" t="s">
        <v>266</v>
      </c>
      <c r="C47" s="337"/>
      <c r="D47" s="337"/>
      <c r="E47" s="337"/>
      <c r="F47" s="337"/>
      <c r="G47" s="337"/>
    </row>
    <row r="48" spans="2:7">
      <c r="B48" s="219"/>
      <c r="C48" s="219"/>
      <c r="D48" s="219"/>
      <c r="E48" s="219"/>
    </row>
    <row r="49" spans="2:7">
      <c r="B49" s="219"/>
      <c r="C49" s="219"/>
      <c r="D49" s="219"/>
      <c r="E49" s="219"/>
    </row>
    <row r="50" spans="2:7" ht="23">
      <c r="B50" s="338" t="str">
        <f>B19</f>
        <v>RLM/DRT/0025/2026/27: APPOINTMENT OF CONTRACTOR FOR THE REMEDIAL WORKS ON R104 SUPERSTRUCTURES ZONE A FOR A PERIOD OF 6 MONTHS</v>
      </c>
      <c r="C50" s="338"/>
      <c r="D50" s="338"/>
      <c r="E50" s="338"/>
      <c r="F50" s="338"/>
      <c r="G50" s="338"/>
    </row>
    <row r="51" spans="2:7">
      <c r="B51" s="220"/>
      <c r="C51" s="220"/>
      <c r="D51" s="220"/>
      <c r="E51" s="220"/>
      <c r="F51" s="220"/>
      <c r="G51" s="220"/>
    </row>
    <row r="52" spans="2:7">
      <c r="B52" s="219"/>
      <c r="C52" s="219"/>
      <c r="D52" s="219"/>
      <c r="E52" s="219"/>
    </row>
    <row r="53" spans="2:7" ht="35">
      <c r="B53" s="221" t="s">
        <v>277</v>
      </c>
      <c r="C53" s="219"/>
      <c r="D53" s="219"/>
      <c r="E53" s="219"/>
    </row>
    <row r="54" spans="2:7">
      <c r="B54" s="219"/>
      <c r="C54" s="219"/>
      <c r="D54" s="219"/>
      <c r="E54" s="219"/>
    </row>
    <row r="55" spans="2:7">
      <c r="B55" s="219"/>
      <c r="C55" s="219"/>
      <c r="D55" s="219"/>
      <c r="E55" s="219"/>
    </row>
    <row r="56" spans="2:7">
      <c r="B56" s="219"/>
      <c r="C56" s="219"/>
      <c r="D56" s="219"/>
      <c r="E56" s="219"/>
    </row>
    <row r="57" spans="2:7" ht="23">
      <c r="B57" s="222" t="s">
        <v>278</v>
      </c>
      <c r="C57" s="219"/>
      <c r="D57" s="219"/>
      <c r="E57" s="219"/>
    </row>
    <row r="58" spans="2:7" ht="23">
      <c r="B58" s="222" t="s">
        <v>279</v>
      </c>
      <c r="C58" s="219"/>
      <c r="D58" s="219"/>
      <c r="E58" s="219"/>
    </row>
    <row r="59" spans="2:7">
      <c r="B59" s="219"/>
      <c r="C59" s="219"/>
      <c r="D59" s="219"/>
      <c r="E59" s="219"/>
    </row>
    <row r="60" spans="2:7">
      <c r="B60" s="219"/>
      <c r="C60" s="219"/>
      <c r="D60" s="219"/>
      <c r="E60" s="219"/>
    </row>
    <row r="61" spans="2:7">
      <c r="B61" s="219"/>
      <c r="C61" s="219"/>
      <c r="D61" s="219"/>
      <c r="E61" s="219"/>
    </row>
    <row r="62" spans="2:7">
      <c r="B62" s="219"/>
      <c r="C62" s="219"/>
      <c r="D62" s="219"/>
      <c r="E62" s="219"/>
    </row>
    <row r="63" spans="2:7">
      <c r="B63" s="219"/>
      <c r="C63" s="219"/>
      <c r="D63" s="219"/>
      <c r="E63" s="219"/>
    </row>
    <row r="64" spans="2:7">
      <c r="B64" s="219"/>
      <c r="C64" s="219"/>
      <c r="D64" s="219"/>
      <c r="E64" s="219"/>
    </row>
    <row r="65" spans="2:5">
      <c r="B65" s="219"/>
      <c r="C65" s="219"/>
      <c r="D65" s="219"/>
      <c r="E65" s="219"/>
    </row>
    <row r="66" spans="2:5">
      <c r="B66" s="219"/>
      <c r="C66" s="219"/>
      <c r="D66" s="219"/>
      <c r="E66" s="219"/>
    </row>
    <row r="67" spans="2:5">
      <c r="B67" s="219"/>
      <c r="C67" s="219"/>
      <c r="D67" s="219"/>
      <c r="E67" s="219"/>
    </row>
    <row r="68" spans="2:5">
      <c r="B68" s="219"/>
      <c r="C68" s="219"/>
      <c r="D68" s="219"/>
      <c r="E68" s="219"/>
    </row>
    <row r="69" spans="2:5">
      <c r="B69" s="219"/>
      <c r="C69" s="219"/>
      <c r="D69" s="219"/>
      <c r="E69" s="219"/>
    </row>
    <row r="70" spans="2:5">
      <c r="B70" s="219"/>
      <c r="C70" s="219"/>
      <c r="D70" s="219"/>
      <c r="E70" s="219"/>
    </row>
    <row r="71" spans="2:5">
      <c r="B71" s="219"/>
      <c r="C71" s="219"/>
      <c r="D71" s="219"/>
      <c r="E71" s="219"/>
    </row>
    <row r="72" spans="2:5">
      <c r="B72" s="219"/>
      <c r="C72" s="219"/>
      <c r="D72" s="219"/>
      <c r="E72" s="219"/>
    </row>
    <row r="73" spans="2:5">
      <c r="B73" s="219"/>
      <c r="C73" s="219"/>
      <c r="D73" s="219"/>
      <c r="E73" s="219"/>
    </row>
    <row r="74" spans="2:5">
      <c r="B74" s="219"/>
      <c r="C74" s="219"/>
      <c r="D74" s="219"/>
      <c r="E74" s="219"/>
    </row>
    <row r="75" spans="2:5">
      <c r="B75" s="219"/>
      <c r="C75" s="219"/>
      <c r="D75" s="219"/>
      <c r="E75" s="219"/>
    </row>
    <row r="76" spans="2:5">
      <c r="B76" s="219"/>
      <c r="C76" s="219"/>
      <c r="D76" s="219"/>
      <c r="E76" s="219"/>
    </row>
    <row r="77" spans="2:5">
      <c r="B77" s="219"/>
      <c r="C77" s="219"/>
      <c r="D77" s="219"/>
      <c r="E77" s="219"/>
    </row>
    <row r="78" spans="2:5">
      <c r="B78" s="219"/>
      <c r="C78" s="219"/>
      <c r="D78" s="219"/>
      <c r="E78" s="219"/>
    </row>
    <row r="79" spans="2:5">
      <c r="B79" s="219"/>
      <c r="C79" s="219"/>
      <c r="D79" s="219"/>
      <c r="E79" s="219"/>
    </row>
    <row r="80" spans="2:5">
      <c r="B80" s="219"/>
      <c r="C80" s="219"/>
      <c r="D80" s="219"/>
      <c r="E80" s="219"/>
    </row>
    <row r="81" spans="2:5">
      <c r="B81" s="219"/>
      <c r="C81" s="219"/>
      <c r="D81" s="219"/>
      <c r="E81" s="219"/>
    </row>
    <row r="82" spans="2:5">
      <c r="B82" s="219"/>
      <c r="C82" s="219"/>
      <c r="D82" s="219"/>
      <c r="E82" s="219"/>
    </row>
    <row r="83" spans="2:5">
      <c r="B83" s="219"/>
      <c r="C83" s="219"/>
      <c r="D83" s="219"/>
      <c r="E83" s="219"/>
    </row>
    <row r="84" spans="2:5">
      <c r="B84" s="219"/>
      <c r="C84" s="219"/>
      <c r="D84" s="219"/>
      <c r="E84" s="219"/>
    </row>
    <row r="85" spans="2:5">
      <c r="B85" s="219"/>
      <c r="C85" s="219"/>
      <c r="D85" s="219"/>
      <c r="E85" s="219"/>
    </row>
    <row r="86" spans="2:5">
      <c r="B86" s="219"/>
      <c r="C86" s="219"/>
      <c r="D86" s="219"/>
      <c r="E86" s="219"/>
    </row>
    <row r="87" spans="2:5">
      <c r="B87" s="219"/>
      <c r="C87" s="219"/>
      <c r="D87" s="219"/>
      <c r="E87" s="219"/>
    </row>
    <row r="88" spans="2:5">
      <c r="B88" s="219"/>
      <c r="C88" s="219"/>
      <c r="D88" s="219"/>
      <c r="E88" s="219"/>
    </row>
    <row r="89" spans="2:5">
      <c r="B89" s="219"/>
      <c r="C89" s="219"/>
      <c r="D89" s="219"/>
      <c r="E89" s="219"/>
    </row>
    <row r="90" spans="2:5">
      <c r="B90" s="219"/>
      <c r="C90" s="219"/>
      <c r="D90" s="219"/>
      <c r="E90" s="219"/>
    </row>
    <row r="91" spans="2:5">
      <c r="B91" s="219"/>
      <c r="C91" s="219"/>
      <c r="D91" s="219"/>
      <c r="E91" s="219"/>
    </row>
    <row r="92" spans="2:5">
      <c r="B92" s="219"/>
      <c r="C92" s="219"/>
      <c r="D92" s="219"/>
      <c r="E92" s="219"/>
    </row>
    <row r="93" spans="2:5">
      <c r="B93" s="219"/>
      <c r="C93" s="219"/>
      <c r="D93" s="219"/>
      <c r="E93" s="219"/>
    </row>
    <row r="94" spans="2:5">
      <c r="B94" s="219"/>
      <c r="C94" s="219"/>
      <c r="D94" s="219"/>
      <c r="E94" s="219"/>
    </row>
    <row r="95" spans="2:5">
      <c r="B95" s="219"/>
      <c r="C95" s="219"/>
      <c r="D95" s="219"/>
      <c r="E95" s="219"/>
    </row>
    <row r="96" spans="2:5">
      <c r="B96" s="219"/>
      <c r="C96" s="219"/>
      <c r="D96" s="219"/>
      <c r="E96" s="219"/>
    </row>
    <row r="97" spans="2:5">
      <c r="B97" s="219"/>
      <c r="C97" s="219"/>
      <c r="D97" s="219"/>
      <c r="E97" s="219"/>
    </row>
    <row r="98" spans="2:5">
      <c r="B98" s="219"/>
      <c r="C98" s="219"/>
      <c r="D98" s="219"/>
      <c r="E98" s="219"/>
    </row>
    <row r="99" spans="2:5">
      <c r="B99" s="219"/>
      <c r="C99" s="219"/>
      <c r="D99" s="219"/>
      <c r="E99" s="219"/>
    </row>
    <row r="100" spans="2:5">
      <c r="B100" s="219"/>
      <c r="C100" s="219"/>
      <c r="D100" s="219"/>
      <c r="E100" s="219"/>
    </row>
    <row r="101" spans="2:5">
      <c r="B101" s="219"/>
      <c r="C101" s="219"/>
      <c r="D101" s="219"/>
      <c r="E101" s="219"/>
    </row>
    <row r="102" spans="2:5">
      <c r="B102" s="219"/>
      <c r="C102" s="219"/>
      <c r="D102" s="219"/>
      <c r="E102" s="219"/>
    </row>
    <row r="103" spans="2:5">
      <c r="B103" s="219"/>
      <c r="C103" s="219"/>
      <c r="D103" s="219"/>
      <c r="E103" s="219"/>
    </row>
    <row r="104" spans="2:5">
      <c r="B104" s="219"/>
      <c r="C104" s="219"/>
      <c r="D104" s="219"/>
      <c r="E104" s="219"/>
    </row>
    <row r="105" spans="2:5">
      <c r="B105" s="219"/>
      <c r="C105" s="219"/>
      <c r="D105" s="219"/>
      <c r="E105" s="219"/>
    </row>
    <row r="106" spans="2:5">
      <c r="B106" s="219"/>
      <c r="C106" s="219"/>
      <c r="D106" s="219"/>
      <c r="E106" s="219"/>
    </row>
    <row r="107" spans="2:5">
      <c r="B107" s="219"/>
      <c r="C107" s="219"/>
      <c r="D107" s="219"/>
      <c r="E107" s="219"/>
    </row>
    <row r="108" spans="2:5">
      <c r="B108" s="219"/>
      <c r="C108" s="219"/>
      <c r="D108" s="219"/>
      <c r="E108" s="219"/>
    </row>
    <row r="109" spans="2:5">
      <c r="B109" s="219"/>
      <c r="C109" s="219"/>
      <c r="D109" s="219"/>
      <c r="E109" s="219"/>
    </row>
    <row r="110" spans="2:5">
      <c r="B110" s="219"/>
      <c r="C110" s="219"/>
      <c r="D110" s="219"/>
      <c r="E110" s="219"/>
    </row>
    <row r="111" spans="2:5">
      <c r="B111" s="219"/>
      <c r="C111" s="219"/>
      <c r="D111" s="219"/>
      <c r="E111" s="219"/>
    </row>
    <row r="112" spans="2:5">
      <c r="B112" s="219"/>
      <c r="C112" s="219"/>
      <c r="D112" s="219"/>
      <c r="E112" s="219"/>
    </row>
    <row r="113" spans="2:7">
      <c r="B113" s="219"/>
      <c r="C113" s="219"/>
      <c r="D113" s="219"/>
      <c r="E113" s="219"/>
    </row>
    <row r="114" spans="2:7" ht="25">
      <c r="B114" s="337" t="s">
        <v>266</v>
      </c>
      <c r="C114" s="337"/>
      <c r="D114" s="337"/>
      <c r="E114" s="337"/>
      <c r="F114" s="337"/>
      <c r="G114" s="337"/>
    </row>
    <row r="115" spans="2:7">
      <c r="B115" s="220"/>
      <c r="C115" s="220"/>
      <c r="D115" s="220"/>
      <c r="E115" s="220"/>
      <c r="F115" s="220"/>
      <c r="G115" s="220"/>
    </row>
    <row r="116" spans="2:7">
      <c r="B116" s="220"/>
      <c r="C116" s="220"/>
      <c r="D116" s="220"/>
      <c r="E116" s="220"/>
      <c r="F116" s="220"/>
      <c r="G116" s="220"/>
    </row>
    <row r="117" spans="2:7">
      <c r="B117" s="220"/>
      <c r="C117" s="220"/>
      <c r="D117" s="220"/>
      <c r="E117" s="220"/>
      <c r="F117" s="220"/>
      <c r="G117" s="220"/>
    </row>
    <row r="118" spans="2:7" ht="18">
      <c r="B118" s="324" t="str">
        <f>B50</f>
        <v>RLM/DRT/0025/2026/27: APPOINTMENT OF CONTRACTOR FOR THE REMEDIAL WORKS ON R104 SUPERSTRUCTURES ZONE A FOR A PERIOD OF 6 MONTHS</v>
      </c>
      <c r="C118" s="324"/>
      <c r="D118" s="324"/>
      <c r="E118" s="324"/>
      <c r="F118" s="324"/>
      <c r="G118" s="324"/>
    </row>
    <row r="119" spans="2:7" ht="15.5">
      <c r="B119" s="223"/>
    </row>
    <row r="120" spans="2:7" ht="18">
      <c r="B120" s="224" t="s">
        <v>280</v>
      </c>
    </row>
    <row r="121" spans="2:7" ht="18.5">
      <c r="B121" s="225"/>
    </row>
    <row r="122" spans="2:7" ht="17.5">
      <c r="B122" s="321" t="s">
        <v>281</v>
      </c>
      <c r="C122" s="321"/>
      <c r="D122" s="321"/>
      <c r="E122" s="321"/>
      <c r="F122" s="321"/>
      <c r="G122" s="321"/>
    </row>
    <row r="123" spans="2:7" ht="17.5">
      <c r="B123" s="321" t="s">
        <v>874</v>
      </c>
      <c r="C123" s="321"/>
      <c r="D123" s="321"/>
      <c r="E123" s="321"/>
      <c r="F123" s="321"/>
      <c r="G123" s="321"/>
    </row>
    <row r="124" spans="2:7" ht="18.5">
      <c r="B124" s="227"/>
      <c r="C124" s="228"/>
      <c r="D124" s="228"/>
      <c r="E124" s="228"/>
      <c r="F124" s="228"/>
      <c r="G124" s="228"/>
    </row>
    <row r="125" spans="2:7" ht="17.5">
      <c r="B125" s="321" t="s">
        <v>875</v>
      </c>
      <c r="C125" s="321"/>
      <c r="D125" s="321"/>
      <c r="E125" s="321"/>
      <c r="F125" s="321"/>
      <c r="G125" s="321"/>
    </row>
    <row r="126" spans="2:7" ht="17.5">
      <c r="B126" s="321" t="s">
        <v>876</v>
      </c>
      <c r="C126" s="321"/>
      <c r="D126" s="321"/>
      <c r="E126" s="321"/>
      <c r="F126" s="321"/>
      <c r="G126" s="321"/>
    </row>
    <row r="127" spans="2:7" ht="18.5">
      <c r="B127" s="227"/>
      <c r="C127" s="228"/>
      <c r="D127" s="228"/>
      <c r="E127" s="228"/>
      <c r="F127" s="228"/>
      <c r="G127" s="228"/>
    </row>
    <row r="128" spans="2:7" ht="17.5">
      <c r="B128" s="321" t="s">
        <v>878</v>
      </c>
      <c r="C128" s="321"/>
      <c r="D128" s="321"/>
      <c r="E128" s="321"/>
      <c r="F128" s="321"/>
      <c r="G128" s="321"/>
    </row>
    <row r="129" spans="2:7" ht="18.5">
      <c r="B129" s="227"/>
      <c r="C129" s="228"/>
      <c r="D129" s="228"/>
      <c r="E129" s="228"/>
      <c r="F129" s="228"/>
      <c r="G129" s="228"/>
    </row>
    <row r="130" spans="2:7" ht="17.5">
      <c r="B130" s="321" t="s">
        <v>877</v>
      </c>
      <c r="C130" s="321"/>
      <c r="D130" s="321"/>
      <c r="E130" s="321"/>
      <c r="F130" s="321"/>
      <c r="G130" s="321"/>
    </row>
    <row r="131" spans="2:7" ht="18.5">
      <c r="B131" s="227"/>
      <c r="C131" s="228"/>
      <c r="D131" s="228"/>
      <c r="E131" s="228"/>
      <c r="F131" s="228"/>
      <c r="G131" s="228"/>
    </row>
    <row r="132" spans="2:7" ht="17.5">
      <c r="B132" s="321" t="s">
        <v>879</v>
      </c>
      <c r="C132" s="321"/>
      <c r="D132" s="321"/>
      <c r="E132" s="321"/>
      <c r="F132" s="321"/>
      <c r="G132" s="321"/>
    </row>
    <row r="133" spans="2:7" ht="17.5">
      <c r="B133" s="226"/>
      <c r="C133" s="226"/>
      <c r="D133" s="226"/>
      <c r="E133" s="226"/>
      <c r="F133" s="226"/>
      <c r="G133" s="226"/>
    </row>
    <row r="134" spans="2:7" ht="17.5">
      <c r="B134" s="229" t="s">
        <v>282</v>
      </c>
      <c r="C134" s="230" t="s">
        <v>283</v>
      </c>
      <c r="D134" s="231" t="s">
        <v>284</v>
      </c>
      <c r="E134" s="231" t="s">
        <v>285</v>
      </c>
      <c r="F134" s="229" t="s">
        <v>283</v>
      </c>
      <c r="G134" s="231" t="s">
        <v>286</v>
      </c>
    </row>
    <row r="135" spans="2:7" ht="17.5">
      <c r="B135" s="229" t="s">
        <v>28</v>
      </c>
      <c r="C135" s="230" t="s">
        <v>283</v>
      </c>
      <c r="D135" s="231" t="s">
        <v>287</v>
      </c>
      <c r="E135" s="231" t="s">
        <v>217</v>
      </c>
      <c r="F135" s="229" t="s">
        <v>283</v>
      </c>
      <c r="G135" s="231" t="s">
        <v>288</v>
      </c>
    </row>
    <row r="136" spans="2:7" ht="17.5">
      <c r="B136" s="229" t="s">
        <v>289</v>
      </c>
      <c r="C136" s="230" t="s">
        <v>283</v>
      </c>
      <c r="D136" s="231" t="s">
        <v>290</v>
      </c>
      <c r="E136" s="231" t="s">
        <v>291</v>
      </c>
      <c r="F136" s="229" t="s">
        <v>283</v>
      </c>
      <c r="G136" s="231" t="s">
        <v>292</v>
      </c>
    </row>
    <row r="137" spans="2:7" ht="17.5">
      <c r="B137" s="229" t="s">
        <v>86</v>
      </c>
      <c r="C137" s="230" t="s">
        <v>283</v>
      </c>
      <c r="D137" s="231" t="s">
        <v>293</v>
      </c>
      <c r="E137" s="231" t="s">
        <v>294</v>
      </c>
      <c r="F137" s="229" t="s">
        <v>283</v>
      </c>
      <c r="G137" s="231" t="s">
        <v>295</v>
      </c>
    </row>
    <row r="138" spans="2:7" ht="17.5">
      <c r="B138" s="229" t="s">
        <v>296</v>
      </c>
      <c r="C138" s="230" t="s">
        <v>283</v>
      </c>
      <c r="D138" s="231" t="s">
        <v>297</v>
      </c>
      <c r="E138" s="231" t="s">
        <v>298</v>
      </c>
      <c r="F138" s="229" t="s">
        <v>283</v>
      </c>
      <c r="G138" s="231" t="s">
        <v>299</v>
      </c>
    </row>
    <row r="139" spans="2:7" ht="17.5">
      <c r="B139" s="229" t="s">
        <v>300</v>
      </c>
      <c r="C139" s="230" t="s">
        <v>283</v>
      </c>
      <c r="D139" s="231" t="s">
        <v>301</v>
      </c>
      <c r="E139" s="231" t="s">
        <v>302</v>
      </c>
      <c r="F139" s="229" t="s">
        <v>283</v>
      </c>
      <c r="G139" s="231" t="s">
        <v>303</v>
      </c>
    </row>
    <row r="140" spans="2:7" ht="35">
      <c r="B140" s="229" t="s">
        <v>304</v>
      </c>
      <c r="C140" s="230" t="s">
        <v>283</v>
      </c>
      <c r="D140" s="231" t="s">
        <v>305</v>
      </c>
      <c r="E140" s="231" t="s">
        <v>306</v>
      </c>
      <c r="F140" s="229" t="s">
        <v>283</v>
      </c>
      <c r="G140" s="231" t="s">
        <v>307</v>
      </c>
    </row>
    <row r="141" spans="2:7" ht="35">
      <c r="B141" s="229" t="s">
        <v>308</v>
      </c>
      <c r="C141" s="230" t="s">
        <v>283</v>
      </c>
      <c r="D141" s="231" t="s">
        <v>309</v>
      </c>
      <c r="E141" s="231" t="s">
        <v>310</v>
      </c>
      <c r="F141" s="229" t="s">
        <v>283</v>
      </c>
      <c r="G141" s="231" t="s">
        <v>311</v>
      </c>
    </row>
    <row r="142" spans="2:7" ht="17.5">
      <c r="B142" s="229" t="s">
        <v>312</v>
      </c>
      <c r="C142" s="230" t="s">
        <v>283</v>
      </c>
      <c r="D142" s="231" t="s">
        <v>313</v>
      </c>
      <c r="E142" s="231" t="s">
        <v>314</v>
      </c>
      <c r="F142" s="229" t="s">
        <v>283</v>
      </c>
      <c r="G142" s="231" t="s">
        <v>315</v>
      </c>
    </row>
    <row r="143" spans="2:7" ht="17.5">
      <c r="B143" s="229" t="s">
        <v>316</v>
      </c>
      <c r="C143" s="230" t="s">
        <v>283</v>
      </c>
      <c r="D143" s="231" t="s">
        <v>317</v>
      </c>
      <c r="E143" s="231" t="s">
        <v>318</v>
      </c>
      <c r="F143" s="229" t="s">
        <v>283</v>
      </c>
      <c r="G143" s="231" t="s">
        <v>319</v>
      </c>
    </row>
    <row r="144" spans="2:7" ht="17.5">
      <c r="B144" s="229" t="s">
        <v>320</v>
      </c>
      <c r="C144" s="230" t="s">
        <v>283</v>
      </c>
      <c r="D144" s="231" t="s">
        <v>321</v>
      </c>
      <c r="E144" s="231" t="s">
        <v>322</v>
      </c>
      <c r="F144" s="229" t="s">
        <v>283</v>
      </c>
      <c r="G144" s="231" t="s">
        <v>323</v>
      </c>
    </row>
    <row r="145" spans="2:7" ht="18.5">
      <c r="B145" s="224" t="s">
        <v>324</v>
      </c>
      <c r="C145" s="232">
        <v>2</v>
      </c>
      <c r="D145" s="228"/>
      <c r="E145" s="228"/>
      <c r="F145" s="228"/>
      <c r="G145" s="228"/>
    </row>
    <row r="146" spans="2:7" ht="18.5">
      <c r="B146" s="224" t="s">
        <v>325</v>
      </c>
      <c r="C146" s="228"/>
      <c r="D146" s="228"/>
      <c r="E146" s="228"/>
      <c r="F146" s="228"/>
      <c r="G146" s="228"/>
    </row>
    <row r="147" spans="2:7" ht="18.5">
      <c r="B147" s="224"/>
      <c r="C147" s="228"/>
      <c r="D147" s="228"/>
      <c r="E147" s="228"/>
      <c r="F147" s="228"/>
      <c r="G147" s="228"/>
    </row>
    <row r="148" spans="2:7" ht="18">
      <c r="B148" s="224" t="s">
        <v>326</v>
      </c>
      <c r="C148" s="322" t="s">
        <v>327</v>
      </c>
      <c r="D148" s="322"/>
      <c r="E148" s="322"/>
      <c r="F148" s="322"/>
      <c r="G148" s="322"/>
    </row>
    <row r="149" spans="2:7">
      <c r="B149" s="219"/>
      <c r="C149" s="219"/>
      <c r="D149" s="219"/>
      <c r="E149" s="219"/>
    </row>
    <row r="150" spans="2:7">
      <c r="B150" s="200"/>
    </row>
    <row r="151" spans="2:7">
      <c r="B151" s="200"/>
    </row>
    <row r="152" spans="2:7">
      <c r="B152" s="200"/>
    </row>
    <row r="153" spans="2:7">
      <c r="B153" s="200"/>
    </row>
    <row r="154" spans="2:7">
      <c r="B154" s="200"/>
    </row>
    <row r="155" spans="2:7">
      <c r="B155" s="200"/>
      <c r="C155" s="233"/>
    </row>
    <row r="156" spans="2:7">
      <c r="B156" s="200"/>
      <c r="C156" s="233"/>
    </row>
    <row r="157" spans="2:7">
      <c r="B157" s="200"/>
      <c r="C157" s="233"/>
    </row>
    <row r="158" spans="2:7">
      <c r="B158" s="200"/>
      <c r="C158" s="233"/>
    </row>
    <row r="159" spans="2:7">
      <c r="B159" s="200"/>
    </row>
    <row r="160" spans="2:7">
      <c r="B160" s="200"/>
    </row>
    <row r="161" spans="2:7">
      <c r="B161" s="200"/>
    </row>
    <row r="162" spans="2:7">
      <c r="B162" s="200"/>
    </row>
    <row r="163" spans="2:7">
      <c r="B163" s="200"/>
    </row>
    <row r="164" spans="2:7" ht="25">
      <c r="B164" s="323" t="s">
        <v>328</v>
      </c>
      <c r="C164" s="323"/>
      <c r="D164" s="323"/>
      <c r="E164" s="323"/>
      <c r="F164" s="323"/>
      <c r="G164" s="323"/>
    </row>
    <row r="165" spans="2:7">
      <c r="B165" s="200"/>
    </row>
    <row r="166" spans="2:7" ht="21.5">
      <c r="B166" s="200"/>
      <c r="C166" s="234"/>
      <c r="D166" s="234"/>
      <c r="E166" s="234"/>
      <c r="F166" s="234"/>
      <c r="G166" s="234"/>
    </row>
    <row r="167" spans="2:7">
      <c r="B167" s="200"/>
      <c r="C167" s="235"/>
    </row>
    <row r="168" spans="2:7">
      <c r="B168" s="200"/>
      <c r="C168" s="235"/>
    </row>
    <row r="169" spans="2:7">
      <c r="B169" s="200"/>
      <c r="C169" s="233"/>
    </row>
    <row r="170" spans="2:7">
      <c r="B170" s="200"/>
      <c r="C170" s="233"/>
    </row>
    <row r="171" spans="2:7">
      <c r="B171" s="233"/>
      <c r="C171" s="233"/>
    </row>
    <row r="172" spans="2:7">
      <c r="B172" s="233"/>
      <c r="C172" s="233"/>
    </row>
    <row r="173" spans="2:7">
      <c r="B173" s="233"/>
      <c r="C173" s="233"/>
    </row>
    <row r="174" spans="2:7">
      <c r="B174" s="233"/>
      <c r="C174" s="233"/>
    </row>
    <row r="175" spans="2:7" ht="35">
      <c r="B175" s="320" t="s">
        <v>329</v>
      </c>
      <c r="C175" s="320"/>
      <c r="D175" s="320"/>
      <c r="E175" s="320"/>
      <c r="F175" s="320"/>
      <c r="G175" s="320"/>
    </row>
    <row r="176" spans="2:7">
      <c r="B176" s="233"/>
      <c r="C176" s="233"/>
    </row>
    <row r="177" spans="1:6">
      <c r="B177" s="233"/>
      <c r="C177" s="233"/>
    </row>
    <row r="178" spans="1:6">
      <c r="B178" s="233"/>
      <c r="C178" s="233"/>
    </row>
    <row r="179" spans="1:6">
      <c r="B179" s="233"/>
      <c r="C179" s="233"/>
    </row>
    <row r="180" spans="1:6">
      <c r="B180" s="233"/>
      <c r="C180" s="233"/>
    </row>
    <row r="181" spans="1:6">
      <c r="B181" s="233"/>
      <c r="C181" s="233"/>
    </row>
    <row r="182" spans="1:6">
      <c r="B182" s="233"/>
      <c r="C182" s="233"/>
    </row>
    <row r="183" spans="1:6" s="240" customFormat="1" ht="21">
      <c r="A183" s="236"/>
      <c r="B183" s="196" t="s">
        <v>257</v>
      </c>
      <c r="C183" s="237" t="s">
        <v>330</v>
      </c>
      <c r="D183" s="237" t="s">
        <v>331</v>
      </c>
      <c r="E183" s="238" t="s">
        <v>332</v>
      </c>
      <c r="F183" s="239" t="s">
        <v>333</v>
      </c>
    </row>
    <row r="184" spans="1:6" ht="18.5">
      <c r="B184" s="195"/>
      <c r="C184" s="241"/>
      <c r="D184" s="242"/>
      <c r="E184" s="243"/>
      <c r="F184" s="244"/>
    </row>
    <row r="185" spans="1:6" ht="35">
      <c r="B185" s="193" t="s">
        <v>252</v>
      </c>
      <c r="C185" s="241"/>
      <c r="D185" s="242"/>
      <c r="E185" s="243"/>
      <c r="F185" s="244"/>
    </row>
    <row r="186" spans="1:6" ht="18.5">
      <c r="B186" s="194"/>
      <c r="C186" s="241"/>
      <c r="D186" s="242"/>
      <c r="E186" s="243"/>
      <c r="F186" s="244"/>
    </row>
    <row r="187" spans="1:6" ht="52.5">
      <c r="B187" s="193" t="s">
        <v>253</v>
      </c>
      <c r="C187" s="241"/>
      <c r="D187" s="242"/>
      <c r="E187" s="243"/>
      <c r="F187" s="244"/>
    </row>
    <row r="188" spans="1:6" ht="18.5">
      <c r="B188" s="195"/>
      <c r="C188" s="241"/>
      <c r="D188" s="242"/>
      <c r="E188" s="243"/>
      <c r="F188" s="244"/>
    </row>
    <row r="189" spans="1:6" ht="35">
      <c r="B189" s="193" t="s">
        <v>254</v>
      </c>
      <c r="C189" s="241"/>
      <c r="D189" s="242"/>
      <c r="E189" s="243"/>
      <c r="F189" s="244"/>
    </row>
    <row r="190" spans="1:6" ht="18.5">
      <c r="B190" s="195"/>
      <c r="C190" s="241"/>
      <c r="D190" s="242"/>
      <c r="E190" s="243"/>
      <c r="F190" s="244"/>
    </row>
    <row r="191" spans="1:6" ht="35">
      <c r="B191" s="193" t="s">
        <v>255</v>
      </c>
      <c r="C191" s="241"/>
      <c r="D191" s="242"/>
      <c r="E191" s="243"/>
      <c r="F191" s="244"/>
    </row>
    <row r="192" spans="1:6" ht="18.5">
      <c r="B192" s="193"/>
      <c r="C192" s="241"/>
      <c r="D192" s="242"/>
      <c r="E192" s="243"/>
      <c r="F192" s="244"/>
    </row>
    <row r="193" spans="2:7" ht="70">
      <c r="B193" s="193" t="s">
        <v>256</v>
      </c>
      <c r="C193" s="241"/>
      <c r="D193" s="242"/>
      <c r="E193" s="243"/>
      <c r="F193" s="244"/>
    </row>
    <row r="194" spans="2:7" ht="18.5">
      <c r="B194" s="197" t="s">
        <v>258</v>
      </c>
      <c r="C194" s="241"/>
      <c r="D194" s="242"/>
      <c r="E194" s="243"/>
      <c r="F194" s="244"/>
    </row>
    <row r="195" spans="2:7" ht="18.5">
      <c r="B195" s="193" t="s">
        <v>259</v>
      </c>
      <c r="C195" s="241"/>
      <c r="D195" s="242"/>
      <c r="E195" s="243"/>
      <c r="F195" s="244"/>
    </row>
    <row r="196" spans="2:7" ht="18.5">
      <c r="B196" s="195"/>
      <c r="C196" s="241"/>
      <c r="D196" s="242"/>
      <c r="E196" s="243"/>
      <c r="F196" s="244"/>
    </row>
    <row r="197" spans="2:7" ht="18.5">
      <c r="B197" s="195"/>
      <c r="C197" s="241"/>
      <c r="D197" s="242"/>
      <c r="E197" s="243"/>
      <c r="F197" s="244"/>
    </row>
    <row r="198" spans="2:7" ht="18.5">
      <c r="B198" s="198" t="s">
        <v>260</v>
      </c>
      <c r="C198" s="241"/>
      <c r="D198" s="242"/>
      <c r="E198" s="243"/>
      <c r="F198" s="244"/>
    </row>
    <row r="199" spans="2:7" ht="18.5">
      <c r="B199" s="194"/>
      <c r="C199" s="241"/>
      <c r="D199" s="242"/>
      <c r="E199" s="243"/>
      <c r="F199" s="244"/>
    </row>
    <row r="200" spans="2:7" ht="35">
      <c r="B200" s="193" t="s">
        <v>261</v>
      </c>
      <c r="C200" s="241"/>
      <c r="D200" s="242"/>
      <c r="E200" s="243"/>
      <c r="F200" s="244"/>
    </row>
    <row r="201" spans="2:7" ht="18.5">
      <c r="B201" s="193"/>
      <c r="C201" s="241"/>
      <c r="D201" s="242"/>
      <c r="E201" s="243"/>
      <c r="F201" s="244"/>
    </row>
    <row r="202" spans="2:7" ht="52.5">
      <c r="B202" s="193" t="s">
        <v>262</v>
      </c>
      <c r="C202" s="241"/>
      <c r="D202" s="242"/>
      <c r="E202" s="243"/>
      <c r="F202" s="245"/>
      <c r="G202" s="246"/>
    </row>
    <row r="203" spans="2:7" ht="18.5">
      <c r="B203" s="194"/>
      <c r="C203" s="241"/>
      <c r="D203" s="242"/>
      <c r="E203" s="243"/>
      <c r="F203" s="244"/>
    </row>
    <row r="204" spans="2:7" ht="52.5">
      <c r="B204" s="193" t="s">
        <v>263</v>
      </c>
      <c r="C204" s="241"/>
      <c r="D204" s="242"/>
      <c r="E204" s="243"/>
      <c r="F204" s="244"/>
    </row>
    <row r="205" spans="2:7" ht="18.5">
      <c r="B205" s="193"/>
      <c r="C205" s="241"/>
      <c r="D205" s="242"/>
      <c r="E205" s="243"/>
      <c r="F205" s="244"/>
    </row>
    <row r="206" spans="2:7" ht="18.5">
      <c r="B206" s="194"/>
      <c r="C206" s="241"/>
      <c r="D206" s="242"/>
      <c r="E206" s="243"/>
      <c r="F206" s="244"/>
    </row>
    <row r="207" spans="2:7" ht="18.5">
      <c r="B207" s="199" t="s">
        <v>264</v>
      </c>
      <c r="C207" s="241"/>
      <c r="D207" s="242"/>
      <c r="E207" s="243"/>
      <c r="F207" s="244"/>
    </row>
    <row r="208" spans="2:7" ht="18.5">
      <c r="B208" s="194"/>
      <c r="C208" s="241"/>
      <c r="D208" s="242"/>
      <c r="E208" s="243"/>
      <c r="F208" s="244"/>
    </row>
    <row r="209" spans="2:6" ht="52.5">
      <c r="B209" s="193" t="s">
        <v>265</v>
      </c>
      <c r="C209" s="241"/>
      <c r="D209" s="242"/>
      <c r="E209" s="243"/>
      <c r="F209" s="244"/>
    </row>
    <row r="210" spans="2:6" ht="18.5">
      <c r="B210" s="247"/>
      <c r="C210" s="241"/>
      <c r="D210" s="242"/>
      <c r="E210" s="243"/>
      <c r="F210" s="244"/>
    </row>
    <row r="211" spans="2:6" ht="19" thickBot="1">
      <c r="B211" s="248"/>
      <c r="C211" s="249"/>
      <c r="D211" s="250"/>
      <c r="E211" s="251"/>
      <c r="F211" s="252"/>
    </row>
    <row r="212" spans="2:6" ht="19" thickBot="1">
      <c r="B212" s="253" t="s">
        <v>334</v>
      </c>
      <c r="C212" s="254"/>
      <c r="D212" s="255"/>
      <c r="E212" s="256"/>
      <c r="F212" s="257"/>
    </row>
    <row r="213" spans="2:6" ht="18.5">
      <c r="B213" s="258"/>
      <c r="C213" s="259"/>
      <c r="D213" s="260"/>
      <c r="E213" s="261"/>
      <c r="F213" s="262"/>
    </row>
    <row r="214" spans="2:6" ht="18.5">
      <c r="B214" s="195"/>
      <c r="C214" s="263"/>
      <c r="D214" s="242"/>
      <c r="E214" s="264"/>
      <c r="F214" s="244"/>
    </row>
    <row r="215" spans="2:6" ht="18.5">
      <c r="B215" s="195"/>
      <c r="C215" s="241"/>
      <c r="D215" s="265"/>
      <c r="E215" s="266"/>
      <c r="F215" s="244"/>
    </row>
    <row r="216" spans="2:6" ht="18.5">
      <c r="B216" s="199" t="s">
        <v>335</v>
      </c>
      <c r="C216" s="241"/>
      <c r="D216" s="242"/>
      <c r="E216" s="243"/>
      <c r="F216" s="244"/>
    </row>
    <row r="217" spans="2:6" ht="18.5">
      <c r="B217" s="195"/>
      <c r="C217" s="241"/>
      <c r="D217" s="242"/>
      <c r="E217" s="243"/>
      <c r="F217" s="244"/>
    </row>
    <row r="218" spans="2:6" ht="18.5">
      <c r="B218" s="247" t="s">
        <v>336</v>
      </c>
      <c r="C218" s="263" t="s">
        <v>140</v>
      </c>
      <c r="D218" s="242"/>
      <c r="E218" s="243"/>
      <c r="F218" s="244"/>
    </row>
    <row r="219" spans="2:6" ht="18.5">
      <c r="B219" s="193"/>
      <c r="C219" s="241"/>
      <c r="D219" s="242"/>
      <c r="E219" s="243"/>
      <c r="F219" s="244"/>
    </row>
    <row r="220" spans="2:6" ht="18.5">
      <c r="B220" s="267" t="s">
        <v>337</v>
      </c>
      <c r="C220" s="263" t="s">
        <v>140</v>
      </c>
      <c r="D220" s="242"/>
      <c r="E220" s="243"/>
      <c r="F220" s="244"/>
    </row>
    <row r="221" spans="2:6" ht="18.5">
      <c r="B221" s="194"/>
      <c r="C221" s="241"/>
      <c r="D221" s="242"/>
      <c r="E221" s="243"/>
      <c r="F221" s="244"/>
    </row>
    <row r="222" spans="2:6" ht="18.5">
      <c r="B222" s="247" t="s">
        <v>338</v>
      </c>
      <c r="C222" s="263" t="s">
        <v>140</v>
      </c>
      <c r="D222" s="242"/>
      <c r="E222" s="243"/>
      <c r="F222" s="244"/>
    </row>
    <row r="223" spans="2:6" ht="18.5">
      <c r="B223" s="193"/>
      <c r="C223" s="241"/>
      <c r="D223" s="242"/>
      <c r="E223" s="243"/>
      <c r="F223" s="244"/>
    </row>
    <row r="224" spans="2:6" ht="18.5">
      <c r="B224" s="193" t="s">
        <v>339</v>
      </c>
      <c r="C224" s="263"/>
      <c r="D224" s="242"/>
      <c r="E224" s="243"/>
      <c r="F224" s="244"/>
    </row>
    <row r="225" spans="2:6" ht="18.5">
      <c r="B225" s="195"/>
      <c r="C225" s="241"/>
      <c r="D225" s="242"/>
      <c r="E225" s="243"/>
      <c r="F225" s="244"/>
    </row>
    <row r="226" spans="2:6" ht="70">
      <c r="B226" s="193" t="s">
        <v>340</v>
      </c>
      <c r="C226" s="263"/>
      <c r="D226" s="242"/>
      <c r="E226" s="243"/>
      <c r="F226" s="244"/>
    </row>
    <row r="227" spans="2:6" ht="18.5">
      <c r="B227" s="193"/>
      <c r="C227" s="241"/>
      <c r="D227" s="242"/>
      <c r="E227" s="243"/>
      <c r="F227" s="244"/>
    </row>
    <row r="228" spans="2:6" ht="18.5">
      <c r="B228" s="267" t="s">
        <v>341</v>
      </c>
      <c r="C228" s="263" t="s">
        <v>140</v>
      </c>
      <c r="D228" s="242"/>
      <c r="E228" s="243"/>
      <c r="F228" s="244"/>
    </row>
    <row r="229" spans="2:6" ht="18.5">
      <c r="B229" s="194"/>
      <c r="C229" s="241"/>
      <c r="D229" s="242"/>
      <c r="E229" s="243"/>
      <c r="F229" s="244"/>
    </row>
    <row r="230" spans="2:6" ht="18.5">
      <c r="B230" s="267" t="s">
        <v>342</v>
      </c>
      <c r="C230" s="263" t="s">
        <v>140</v>
      </c>
      <c r="D230" s="242"/>
      <c r="E230" s="243"/>
      <c r="F230" s="244"/>
    </row>
    <row r="231" spans="2:6" ht="18.5">
      <c r="B231" s="263" t="s">
        <v>343</v>
      </c>
      <c r="C231" s="263" t="s">
        <v>344</v>
      </c>
      <c r="D231" s="242">
        <v>6</v>
      </c>
      <c r="E231" s="243">
        <v>10000</v>
      </c>
      <c r="F231" s="244">
        <f>D231*E231</f>
        <v>60000</v>
      </c>
    </row>
    <row r="232" spans="2:6" ht="18.5">
      <c r="B232" s="263" t="s">
        <v>345</v>
      </c>
      <c r="C232" s="263" t="s">
        <v>193</v>
      </c>
      <c r="D232" s="242">
        <v>1</v>
      </c>
      <c r="E232" s="243">
        <v>60000</v>
      </c>
      <c r="F232" s="244">
        <f>D232*E232</f>
        <v>60000</v>
      </c>
    </row>
    <row r="233" spans="2:6" ht="18.5">
      <c r="B233" s="263"/>
      <c r="C233" s="263"/>
      <c r="D233" s="242"/>
      <c r="E233" s="243"/>
      <c r="F233" s="244"/>
    </row>
    <row r="234" spans="2:6" ht="39.65" customHeight="1">
      <c r="B234" s="268" t="s">
        <v>346</v>
      </c>
      <c r="C234" s="263" t="s">
        <v>347</v>
      </c>
      <c r="D234" s="269">
        <v>6</v>
      </c>
      <c r="E234" s="243"/>
      <c r="F234" s="244"/>
    </row>
    <row r="235" spans="2:6" ht="18.5">
      <c r="B235" s="267"/>
      <c r="C235" s="263"/>
      <c r="D235" s="242"/>
      <c r="E235" s="243"/>
      <c r="F235" s="244"/>
    </row>
    <row r="236" spans="2:6" ht="18.5">
      <c r="B236" s="194"/>
      <c r="C236" s="241"/>
      <c r="D236" s="242"/>
      <c r="E236" s="243"/>
      <c r="F236" s="244"/>
    </row>
    <row r="237" spans="2:6" ht="18.5">
      <c r="B237" s="267" t="s">
        <v>348</v>
      </c>
      <c r="C237" s="263" t="s">
        <v>140</v>
      </c>
      <c r="D237" s="242"/>
      <c r="E237" s="243"/>
      <c r="F237" s="244"/>
    </row>
    <row r="238" spans="2:6" ht="18.5">
      <c r="B238" s="194"/>
      <c r="C238" s="241"/>
      <c r="D238" s="242"/>
      <c r="E238" s="243"/>
      <c r="F238" s="244"/>
    </row>
    <row r="239" spans="2:6" ht="157.5">
      <c r="B239" s="193" t="s">
        <v>349</v>
      </c>
      <c r="C239" s="269" t="s">
        <v>350</v>
      </c>
      <c r="D239" s="269">
        <v>6</v>
      </c>
      <c r="E239" s="270"/>
      <c r="F239" s="271"/>
    </row>
    <row r="240" spans="2:6" ht="18.5">
      <c r="B240" s="193"/>
      <c r="C240" s="241"/>
      <c r="D240" s="242"/>
      <c r="E240" s="243"/>
      <c r="F240" s="244"/>
    </row>
    <row r="241" spans="2:6" ht="35">
      <c r="B241" s="193" t="s">
        <v>351</v>
      </c>
      <c r="C241" s="263" t="s">
        <v>140</v>
      </c>
      <c r="D241" s="242"/>
      <c r="E241" s="243"/>
      <c r="F241" s="244"/>
    </row>
    <row r="242" spans="2:6" ht="18.5">
      <c r="B242" s="195"/>
      <c r="C242" s="241"/>
      <c r="D242" s="242"/>
      <c r="E242" s="243"/>
      <c r="F242" s="244"/>
    </row>
    <row r="243" spans="2:6" ht="18.5">
      <c r="B243" s="267" t="s">
        <v>352</v>
      </c>
      <c r="C243" s="263" t="s">
        <v>140</v>
      </c>
      <c r="D243" s="242"/>
      <c r="E243" s="243"/>
      <c r="F243" s="244"/>
    </row>
    <row r="244" spans="2:6" ht="18.5">
      <c r="B244" s="194"/>
      <c r="C244" s="241"/>
      <c r="D244" s="242"/>
      <c r="E244" s="243"/>
      <c r="F244" s="244"/>
    </row>
    <row r="245" spans="2:6" ht="18.5">
      <c r="B245" s="193" t="s">
        <v>353</v>
      </c>
      <c r="C245" s="263" t="s">
        <v>140</v>
      </c>
      <c r="D245" s="242"/>
      <c r="E245" s="243"/>
      <c r="F245" s="244"/>
    </row>
    <row r="246" spans="2:6" ht="18.5">
      <c r="B246" s="195"/>
      <c r="C246" s="241"/>
      <c r="D246" s="242"/>
      <c r="E246" s="243"/>
      <c r="F246" s="244"/>
    </row>
    <row r="247" spans="2:6" ht="18.5">
      <c r="B247" s="267" t="s">
        <v>354</v>
      </c>
      <c r="C247" s="263" t="s">
        <v>140</v>
      </c>
      <c r="D247" s="242"/>
      <c r="E247" s="243"/>
      <c r="F247" s="244"/>
    </row>
    <row r="248" spans="2:6" ht="18.5">
      <c r="B248" s="194"/>
      <c r="C248" s="241"/>
      <c r="D248" s="242"/>
      <c r="E248" s="243"/>
      <c r="F248" s="244"/>
    </row>
    <row r="249" spans="2:6" ht="19" thickBot="1">
      <c r="B249" s="272"/>
      <c r="C249" s="249"/>
      <c r="D249" s="250"/>
      <c r="E249" s="251"/>
      <c r="F249" s="252"/>
    </row>
    <row r="250" spans="2:6" ht="19" thickBot="1">
      <c r="B250" s="253" t="s">
        <v>355</v>
      </c>
      <c r="C250" s="254"/>
      <c r="D250" s="255"/>
      <c r="E250" s="256"/>
      <c r="F250" s="257"/>
    </row>
    <row r="251" spans="2:6" ht="18.5">
      <c r="B251" s="258"/>
      <c r="C251" s="259"/>
      <c r="D251" s="273"/>
      <c r="E251" s="261"/>
      <c r="F251" s="262"/>
    </row>
    <row r="252" spans="2:6" ht="18.5">
      <c r="B252" s="193"/>
      <c r="C252" s="241"/>
      <c r="D252" s="242"/>
      <c r="E252" s="243"/>
      <c r="F252" s="244"/>
    </row>
    <row r="253" spans="2:6" ht="18.5">
      <c r="B253" s="195"/>
      <c r="C253" s="241"/>
      <c r="D253" s="274"/>
      <c r="E253" s="266"/>
      <c r="F253" s="244"/>
    </row>
    <row r="254" spans="2:6" ht="18.5">
      <c r="B254" s="195"/>
      <c r="C254" s="241"/>
      <c r="D254" s="242"/>
      <c r="E254" s="243"/>
      <c r="F254" s="244"/>
    </row>
    <row r="255" spans="2:6" ht="18.5">
      <c r="B255" s="267" t="s">
        <v>356</v>
      </c>
      <c r="C255" s="263" t="s">
        <v>140</v>
      </c>
      <c r="D255" s="242"/>
      <c r="E255" s="243"/>
      <c r="F255" s="244"/>
    </row>
    <row r="256" spans="2:6" ht="18.5">
      <c r="B256" s="194"/>
      <c r="C256" s="241"/>
      <c r="D256" s="242"/>
      <c r="E256" s="243"/>
      <c r="F256" s="244"/>
    </row>
    <row r="257" spans="2:6" ht="18.5">
      <c r="B257" s="267" t="s">
        <v>357</v>
      </c>
      <c r="C257" s="263" t="s">
        <v>140</v>
      </c>
      <c r="D257" s="242"/>
      <c r="E257" s="243"/>
      <c r="F257" s="244"/>
    </row>
    <row r="258" spans="2:6" ht="18.5">
      <c r="B258" s="194"/>
      <c r="C258" s="241"/>
      <c r="D258" s="242"/>
      <c r="E258" s="243"/>
      <c r="F258" s="244"/>
    </row>
    <row r="259" spans="2:6" ht="70">
      <c r="B259" s="193" t="s">
        <v>358</v>
      </c>
      <c r="C259" s="241"/>
      <c r="D259" s="242"/>
      <c r="E259" s="243"/>
      <c r="F259" s="244"/>
    </row>
    <row r="260" spans="2:6" ht="18.5">
      <c r="B260" s="193"/>
      <c r="C260" s="241"/>
      <c r="D260" s="242"/>
      <c r="E260" s="243"/>
      <c r="F260" s="244"/>
    </row>
    <row r="261" spans="2:6" ht="18.5">
      <c r="B261" s="267" t="s">
        <v>359</v>
      </c>
      <c r="C261" s="263" t="s">
        <v>140</v>
      </c>
      <c r="D261" s="242"/>
      <c r="E261" s="243"/>
      <c r="F261" s="244"/>
    </row>
    <row r="262" spans="2:6" ht="18.5">
      <c r="B262" s="194"/>
      <c r="C262" s="241"/>
      <c r="D262" s="242"/>
      <c r="E262" s="243"/>
      <c r="F262" s="244"/>
    </row>
    <row r="263" spans="2:6" ht="18.5">
      <c r="B263" s="267" t="s">
        <v>360</v>
      </c>
      <c r="C263" s="263" t="s">
        <v>344</v>
      </c>
      <c r="D263" s="242">
        <v>6</v>
      </c>
      <c r="E263" s="243"/>
      <c r="F263" s="244"/>
    </row>
    <row r="264" spans="2:6" ht="18.5">
      <c r="B264" s="194"/>
      <c r="C264" s="241"/>
      <c r="D264" s="242"/>
      <c r="E264" s="243"/>
      <c r="F264" s="244"/>
    </row>
    <row r="265" spans="2:6" ht="18.5">
      <c r="B265" s="267" t="s">
        <v>361</v>
      </c>
      <c r="C265" s="263" t="s">
        <v>140</v>
      </c>
      <c r="D265" s="242"/>
      <c r="E265" s="243"/>
      <c r="F265" s="244"/>
    </row>
    <row r="266" spans="2:6" ht="18.5">
      <c r="B266" s="194"/>
      <c r="C266" s="241"/>
      <c r="D266" s="242"/>
      <c r="E266" s="243"/>
      <c r="F266" s="244"/>
    </row>
    <row r="267" spans="2:6" ht="18.5">
      <c r="B267" s="267" t="s">
        <v>362</v>
      </c>
      <c r="C267" s="263" t="s">
        <v>140</v>
      </c>
      <c r="D267" s="242"/>
      <c r="E267" s="243"/>
      <c r="F267" s="244"/>
    </row>
    <row r="268" spans="2:6" ht="18.5">
      <c r="B268" s="267"/>
      <c r="C268" s="263"/>
      <c r="D268" s="242"/>
      <c r="E268" s="243"/>
      <c r="F268" s="244"/>
    </row>
    <row r="269" spans="2:6" ht="18.5">
      <c r="B269" s="267" t="s">
        <v>363</v>
      </c>
      <c r="C269" s="263"/>
      <c r="D269" s="242"/>
      <c r="E269" s="243"/>
      <c r="F269" s="244"/>
    </row>
    <row r="270" spans="2:6" ht="18.5">
      <c r="B270" s="267"/>
      <c r="C270" s="263"/>
      <c r="D270" s="242"/>
      <c r="E270" s="243"/>
      <c r="F270" s="244"/>
    </row>
    <row r="271" spans="2:6" ht="35">
      <c r="B271" s="275" t="s">
        <v>364</v>
      </c>
      <c r="C271" s="263" t="s">
        <v>193</v>
      </c>
      <c r="D271" s="242">
        <v>1</v>
      </c>
      <c r="E271" s="243"/>
      <c r="F271" s="244"/>
    </row>
    <row r="272" spans="2:6" ht="18.5">
      <c r="B272" s="276" t="s">
        <v>365</v>
      </c>
      <c r="C272" s="263" t="s">
        <v>139</v>
      </c>
      <c r="D272" s="242">
        <v>6</v>
      </c>
      <c r="E272" s="243"/>
      <c r="F272" s="244"/>
    </row>
    <row r="273" spans="2:6" ht="18.5">
      <c r="B273" s="276" t="s">
        <v>366</v>
      </c>
      <c r="C273" s="263" t="s">
        <v>344</v>
      </c>
      <c r="D273" s="242">
        <v>6</v>
      </c>
      <c r="E273" s="243"/>
      <c r="F273" s="244"/>
    </row>
    <row r="274" spans="2:6" ht="18.5">
      <c r="B274" s="276"/>
      <c r="C274" s="263"/>
      <c r="D274" s="242"/>
      <c r="E274" s="243"/>
      <c r="F274" s="244"/>
    </row>
    <row r="275" spans="2:6" ht="52.5" customHeight="1">
      <c r="B275" s="193" t="s">
        <v>367</v>
      </c>
      <c r="C275" s="263" t="s">
        <v>193</v>
      </c>
      <c r="D275" s="269">
        <v>1</v>
      </c>
      <c r="E275" s="270"/>
      <c r="F275" s="271"/>
    </row>
    <row r="276" spans="2:6" ht="18.5">
      <c r="B276" s="267"/>
      <c r="C276" s="263"/>
      <c r="D276" s="242"/>
      <c r="E276" s="243"/>
      <c r="F276" s="244"/>
    </row>
    <row r="277" spans="2:6" ht="57.65" customHeight="1">
      <c r="B277" s="193" t="s">
        <v>368</v>
      </c>
      <c r="C277" s="263" t="s">
        <v>347</v>
      </c>
      <c r="D277" s="269">
        <v>6</v>
      </c>
      <c r="E277" s="270"/>
      <c r="F277" s="271"/>
    </row>
    <row r="278" spans="2:6" ht="18.5">
      <c r="B278" s="194"/>
      <c r="C278" s="241"/>
      <c r="D278" s="242"/>
      <c r="E278" s="243"/>
      <c r="F278" s="244"/>
    </row>
    <row r="279" spans="2:6" ht="18.5">
      <c r="B279" s="267" t="s">
        <v>369</v>
      </c>
      <c r="C279" s="263" t="s">
        <v>140</v>
      </c>
      <c r="D279" s="242"/>
      <c r="E279" s="243"/>
      <c r="F279" s="244"/>
    </row>
    <row r="280" spans="2:6" ht="18.5">
      <c r="B280" s="194"/>
      <c r="C280" s="241"/>
      <c r="D280" s="242"/>
      <c r="E280" s="243"/>
      <c r="F280" s="244"/>
    </row>
    <row r="281" spans="2:6" ht="140">
      <c r="B281" s="193" t="s">
        <v>650</v>
      </c>
      <c r="C281" s="269" t="s">
        <v>193</v>
      </c>
      <c r="D281" s="269">
        <v>1</v>
      </c>
      <c r="E281" s="270">
        <v>50000</v>
      </c>
      <c r="F281" s="271">
        <f>D281*E281</f>
        <v>50000</v>
      </c>
    </row>
    <row r="282" spans="2:6" ht="18.5">
      <c r="B282" s="193"/>
      <c r="C282" s="241"/>
      <c r="D282" s="242"/>
      <c r="E282" s="243"/>
      <c r="F282" s="244"/>
    </row>
    <row r="283" spans="2:6" ht="36">
      <c r="B283" s="247" t="s">
        <v>370</v>
      </c>
      <c r="C283" s="274"/>
      <c r="D283" s="277"/>
      <c r="E283" s="278"/>
      <c r="F283" s="279"/>
    </row>
    <row r="284" spans="2:6" ht="18.5">
      <c r="B284" s="193"/>
      <c r="C284" s="263"/>
      <c r="D284" s="242"/>
      <c r="E284" s="243"/>
      <c r="F284" s="244"/>
    </row>
    <row r="285" spans="2:6" ht="18.5">
      <c r="B285" s="267" t="s">
        <v>371</v>
      </c>
      <c r="C285" s="265" t="s">
        <v>140</v>
      </c>
      <c r="D285" s="242"/>
      <c r="E285" s="243"/>
      <c r="F285" s="244"/>
    </row>
    <row r="286" spans="2:6" ht="18.5">
      <c r="B286" s="267"/>
      <c r="C286" s="265"/>
      <c r="D286" s="242"/>
      <c r="E286" s="243"/>
      <c r="F286" s="244"/>
    </row>
    <row r="287" spans="2:6" ht="52.5">
      <c r="B287" s="193" t="s">
        <v>372</v>
      </c>
      <c r="C287" s="265"/>
      <c r="D287" s="242"/>
      <c r="E287" s="243"/>
      <c r="F287" s="244"/>
    </row>
    <row r="288" spans="2:6" ht="19" thickBot="1">
      <c r="B288" s="272"/>
      <c r="C288" s="249"/>
      <c r="D288" s="250"/>
      <c r="E288" s="251"/>
      <c r="F288" s="252"/>
    </row>
    <row r="289" spans="2:6" ht="19" thickBot="1">
      <c r="B289" s="280" t="s">
        <v>373</v>
      </c>
      <c r="C289" s="254"/>
      <c r="D289" s="255"/>
      <c r="E289" s="256"/>
      <c r="F289" s="257"/>
    </row>
    <row r="290" spans="2:6" ht="18.5">
      <c r="B290" s="281"/>
      <c r="C290" s="282"/>
      <c r="D290" s="273"/>
      <c r="E290" s="261"/>
      <c r="F290" s="262"/>
    </row>
    <row r="291" spans="2:6" ht="18.5">
      <c r="B291" s="195"/>
      <c r="C291" s="241"/>
      <c r="D291" s="242"/>
      <c r="E291" s="243"/>
      <c r="F291" s="244"/>
    </row>
    <row r="292" spans="2:6" ht="18.5">
      <c r="B292" s="195"/>
      <c r="C292" s="241"/>
      <c r="D292" s="274"/>
      <c r="E292" s="266"/>
      <c r="F292" s="244"/>
    </row>
    <row r="293" spans="2:6" ht="18.5">
      <c r="B293" s="195"/>
      <c r="C293" s="241"/>
      <c r="D293" s="274"/>
      <c r="E293" s="243"/>
      <c r="F293" s="244"/>
    </row>
    <row r="294" spans="2:6" ht="18.5">
      <c r="B294" s="267" t="s">
        <v>374</v>
      </c>
      <c r="C294" s="265" t="s">
        <v>140</v>
      </c>
      <c r="D294" s="242"/>
      <c r="E294" s="243"/>
      <c r="F294" s="244"/>
    </row>
    <row r="295" spans="2:6" ht="18.5">
      <c r="B295" s="194"/>
      <c r="C295" s="241"/>
      <c r="D295" s="242"/>
      <c r="E295" s="243"/>
      <c r="F295" s="244"/>
    </row>
    <row r="296" spans="2:6" ht="137.4" customHeight="1">
      <c r="B296" s="193" t="s">
        <v>375</v>
      </c>
      <c r="C296" s="241"/>
      <c r="D296" s="242"/>
      <c r="E296" s="243"/>
      <c r="F296" s="244"/>
    </row>
    <row r="297" spans="2:6" ht="18.5">
      <c r="B297" s="193"/>
      <c r="C297" s="241"/>
      <c r="D297" s="242"/>
      <c r="E297" s="243"/>
      <c r="F297" s="244"/>
    </row>
    <row r="298" spans="2:6" ht="52.5">
      <c r="B298" s="193" t="s">
        <v>376</v>
      </c>
      <c r="C298" s="265"/>
      <c r="D298" s="242"/>
      <c r="E298" s="243"/>
      <c r="F298" s="244"/>
    </row>
    <row r="299" spans="2:6" ht="18.5">
      <c r="B299" s="193"/>
      <c r="C299" s="265"/>
      <c r="D299" s="242"/>
      <c r="E299" s="243"/>
      <c r="F299" s="244"/>
    </row>
    <row r="300" spans="2:6" ht="18.5">
      <c r="B300" s="193"/>
      <c r="C300" s="241"/>
      <c r="D300" s="242"/>
      <c r="E300" s="243"/>
      <c r="F300" s="244"/>
    </row>
    <row r="301" spans="2:6" ht="18.5">
      <c r="B301" s="267" t="s">
        <v>377</v>
      </c>
      <c r="C301" s="265" t="s">
        <v>140</v>
      </c>
      <c r="D301" s="242"/>
      <c r="E301" s="243"/>
      <c r="F301" s="244"/>
    </row>
    <row r="302" spans="2:6" ht="18.5">
      <c r="B302" s="194"/>
      <c r="C302" s="241"/>
      <c r="D302" s="242"/>
      <c r="E302" s="243"/>
      <c r="F302" s="244"/>
    </row>
    <row r="303" spans="2:6" ht="35">
      <c r="B303" s="193" t="s">
        <v>378</v>
      </c>
      <c r="C303" s="241"/>
      <c r="D303" s="242"/>
      <c r="E303" s="243"/>
      <c r="F303" s="244"/>
    </row>
    <row r="304" spans="2:6" ht="18.5">
      <c r="B304" s="194"/>
      <c r="C304" s="241"/>
      <c r="D304" s="242"/>
      <c r="E304" s="243"/>
      <c r="F304" s="244"/>
    </row>
    <row r="305" spans="2:6" ht="18.5">
      <c r="B305" s="267" t="s">
        <v>379</v>
      </c>
      <c r="C305" s="265" t="s">
        <v>140</v>
      </c>
      <c r="D305" s="242"/>
      <c r="E305" s="243"/>
      <c r="F305" s="244"/>
    </row>
    <row r="306" spans="2:6" ht="18.5">
      <c r="B306" s="194"/>
      <c r="C306" s="241"/>
      <c r="D306" s="242"/>
      <c r="E306" s="243"/>
      <c r="F306" s="244"/>
    </row>
    <row r="307" spans="2:6" ht="52.5">
      <c r="B307" s="193" t="s">
        <v>380</v>
      </c>
      <c r="C307" s="241"/>
      <c r="D307" s="242"/>
      <c r="E307" s="243"/>
      <c r="F307" s="244"/>
    </row>
    <row r="308" spans="2:6" ht="18.5">
      <c r="B308" s="195"/>
      <c r="C308" s="241"/>
      <c r="D308" s="242"/>
      <c r="E308" s="243"/>
      <c r="F308" s="244"/>
    </row>
    <row r="309" spans="2:6" ht="18.5">
      <c r="B309" s="267" t="s">
        <v>381</v>
      </c>
      <c r="C309" s="265" t="s">
        <v>140</v>
      </c>
      <c r="D309" s="242"/>
      <c r="E309" s="243"/>
      <c r="F309" s="244"/>
    </row>
    <row r="310" spans="2:6" ht="18.5">
      <c r="B310" s="267"/>
      <c r="C310" s="265"/>
      <c r="D310" s="242"/>
      <c r="E310" s="243"/>
      <c r="F310" s="244"/>
    </row>
    <row r="311" spans="2:6" ht="36">
      <c r="B311" s="247" t="s">
        <v>382</v>
      </c>
      <c r="C311" s="283"/>
      <c r="D311" s="277"/>
      <c r="E311" s="278"/>
      <c r="F311" s="279"/>
    </row>
    <row r="312" spans="2:6" ht="18.5">
      <c r="B312" s="267"/>
      <c r="C312" s="265"/>
      <c r="D312" s="242"/>
      <c r="E312" s="243"/>
      <c r="F312" s="244"/>
    </row>
    <row r="313" spans="2:6" ht="52.5">
      <c r="B313" s="193" t="s">
        <v>383</v>
      </c>
      <c r="C313" s="241"/>
      <c r="D313" s="242"/>
      <c r="E313" s="243"/>
      <c r="F313" s="244"/>
    </row>
    <row r="314" spans="2:6" ht="18.5">
      <c r="B314" s="193"/>
      <c r="C314" s="241"/>
      <c r="D314" s="242"/>
      <c r="E314" s="243"/>
      <c r="F314" s="244"/>
    </row>
    <row r="315" spans="2:6" ht="18.5">
      <c r="B315" s="193" t="s">
        <v>384</v>
      </c>
      <c r="C315" s="241"/>
      <c r="D315" s="242"/>
      <c r="E315" s="243"/>
      <c r="F315" s="244"/>
    </row>
    <row r="316" spans="2:6" ht="39" customHeight="1">
      <c r="B316" s="193" t="s">
        <v>385</v>
      </c>
      <c r="C316" s="241"/>
      <c r="D316" s="242"/>
      <c r="E316" s="243"/>
      <c r="F316" s="244"/>
    </row>
    <row r="317" spans="2:6" ht="18.5">
      <c r="B317" s="195"/>
      <c r="C317" s="263"/>
      <c r="D317" s="242"/>
      <c r="E317" s="243"/>
      <c r="F317" s="244"/>
    </row>
    <row r="318" spans="2:6" ht="35">
      <c r="B318" s="193" t="s">
        <v>386</v>
      </c>
      <c r="C318" s="241"/>
      <c r="D318" s="242"/>
      <c r="E318" s="243"/>
      <c r="F318" s="244"/>
    </row>
    <row r="319" spans="2:6" ht="18.5">
      <c r="B319" s="194"/>
      <c r="C319" s="241"/>
      <c r="D319" s="242"/>
      <c r="E319" s="243"/>
      <c r="F319" s="244"/>
    </row>
    <row r="320" spans="2:6" ht="122.5">
      <c r="B320" s="193" t="s">
        <v>387</v>
      </c>
      <c r="C320" s="241"/>
      <c r="D320" s="242"/>
      <c r="E320" s="243"/>
      <c r="F320" s="244"/>
    </row>
    <row r="321" spans="2:6" ht="19" thickBot="1">
      <c r="B321" s="248"/>
      <c r="C321" s="249"/>
      <c r="D321" s="250"/>
      <c r="E321" s="251"/>
      <c r="F321" s="252"/>
    </row>
    <row r="322" spans="2:6" ht="19" thickBot="1">
      <c r="B322" s="280" t="s">
        <v>388</v>
      </c>
      <c r="C322" s="254"/>
      <c r="D322" s="255"/>
      <c r="E322" s="256"/>
      <c r="F322" s="257"/>
    </row>
    <row r="323" spans="2:6" ht="18.5">
      <c r="B323" s="281"/>
      <c r="C323" s="259"/>
      <c r="D323" s="273"/>
      <c r="E323" s="261"/>
      <c r="F323" s="262"/>
    </row>
    <row r="324" spans="2:6" ht="18.5">
      <c r="B324" s="195"/>
      <c r="C324" s="241"/>
      <c r="D324" s="242"/>
      <c r="E324" s="243"/>
      <c r="F324" s="244"/>
    </row>
    <row r="325" spans="2:6" ht="18.5">
      <c r="B325" s="195"/>
      <c r="C325" s="241"/>
      <c r="D325" s="274"/>
      <c r="E325" s="266"/>
      <c r="F325" s="244"/>
    </row>
    <row r="326" spans="2:6" ht="18.5">
      <c r="B326" s="195"/>
      <c r="C326" s="241"/>
      <c r="D326" s="242"/>
      <c r="E326" s="243"/>
      <c r="F326" s="244"/>
    </row>
    <row r="327" spans="2:6" ht="18.5">
      <c r="B327" s="247" t="s">
        <v>389</v>
      </c>
      <c r="C327" s="241"/>
      <c r="D327" s="242"/>
      <c r="E327" s="243"/>
      <c r="F327" s="244"/>
    </row>
    <row r="328" spans="2:6" ht="18.5">
      <c r="B328" s="195"/>
      <c r="C328" s="241"/>
      <c r="D328" s="242"/>
      <c r="E328" s="243"/>
      <c r="F328" s="244"/>
    </row>
    <row r="329" spans="2:6" ht="35">
      <c r="B329" s="193" t="s">
        <v>390</v>
      </c>
      <c r="C329" s="241"/>
      <c r="D329" s="242"/>
      <c r="E329" s="243"/>
      <c r="F329" s="244"/>
    </row>
    <row r="330" spans="2:6" ht="18.5">
      <c r="B330" s="195"/>
      <c r="C330" s="241"/>
      <c r="D330" s="242"/>
      <c r="E330" s="243"/>
      <c r="F330" s="244"/>
    </row>
    <row r="331" spans="2:6" ht="18.5">
      <c r="B331" s="194" t="s">
        <v>391</v>
      </c>
      <c r="C331" s="241"/>
      <c r="D331" s="242"/>
      <c r="E331" s="243"/>
      <c r="F331" s="244"/>
    </row>
    <row r="332" spans="2:6" ht="18.5">
      <c r="B332" s="194" t="s">
        <v>392</v>
      </c>
      <c r="C332" s="241"/>
      <c r="D332" s="242"/>
      <c r="E332" s="243"/>
      <c r="F332" s="244"/>
    </row>
    <row r="333" spans="2:6" ht="18.5">
      <c r="B333" s="194" t="s">
        <v>393</v>
      </c>
      <c r="C333" s="241"/>
      <c r="D333" s="242"/>
      <c r="E333" s="243"/>
      <c r="F333" s="244"/>
    </row>
    <row r="334" spans="2:6" ht="18.5">
      <c r="B334" s="194" t="s">
        <v>394</v>
      </c>
      <c r="C334" s="241"/>
      <c r="D334" s="242"/>
      <c r="E334" s="243"/>
      <c r="F334" s="244"/>
    </row>
    <row r="335" spans="2:6" ht="18.5">
      <c r="B335" s="194" t="s">
        <v>395</v>
      </c>
      <c r="C335" s="241"/>
      <c r="D335" s="242"/>
      <c r="E335" s="243"/>
      <c r="F335" s="244"/>
    </row>
    <row r="336" spans="2:6" ht="18.5">
      <c r="B336" s="193" t="s">
        <v>396</v>
      </c>
      <c r="C336" s="241"/>
      <c r="D336" s="242"/>
      <c r="E336" s="243"/>
      <c r="F336" s="244"/>
    </row>
    <row r="337" spans="2:6" ht="18.5">
      <c r="B337" s="193" t="s">
        <v>397</v>
      </c>
      <c r="C337" s="241"/>
      <c r="D337" s="242"/>
      <c r="E337" s="243"/>
      <c r="F337" s="244"/>
    </row>
    <row r="338" spans="2:6" ht="18.5">
      <c r="B338" s="193" t="s">
        <v>398</v>
      </c>
      <c r="C338" s="241"/>
      <c r="D338" s="242"/>
      <c r="E338" s="243"/>
      <c r="F338" s="244"/>
    </row>
    <row r="339" spans="2:6" ht="18.5">
      <c r="B339" s="194" t="s">
        <v>399</v>
      </c>
      <c r="C339" s="241"/>
      <c r="D339" s="242"/>
      <c r="E339" s="243"/>
      <c r="F339" s="244"/>
    </row>
    <row r="340" spans="2:6" ht="18.5">
      <c r="B340" s="194" t="s">
        <v>400</v>
      </c>
      <c r="C340" s="241"/>
      <c r="D340" s="242"/>
      <c r="E340" s="243"/>
      <c r="F340" s="244"/>
    </row>
    <row r="341" spans="2:6" ht="18.5">
      <c r="B341" s="195"/>
      <c r="C341" s="241"/>
      <c r="D341" s="242"/>
      <c r="E341" s="243"/>
      <c r="F341" s="244"/>
    </row>
    <row r="342" spans="2:6" ht="18.5">
      <c r="B342" s="193" t="s">
        <v>401</v>
      </c>
      <c r="C342" s="241"/>
      <c r="D342" s="242"/>
      <c r="E342" s="243"/>
      <c r="F342" s="244"/>
    </row>
    <row r="343" spans="2:6" ht="18.5">
      <c r="B343" s="195"/>
      <c r="C343" s="241"/>
      <c r="D343" s="242"/>
      <c r="E343" s="243"/>
      <c r="F343" s="244"/>
    </row>
    <row r="344" spans="2:6" ht="18.5">
      <c r="B344" s="194" t="s">
        <v>402</v>
      </c>
      <c r="C344" s="241"/>
      <c r="D344" s="242"/>
      <c r="E344" s="243"/>
      <c r="F344" s="244"/>
    </row>
    <row r="345" spans="2:6" ht="18.5">
      <c r="B345" s="194" t="s">
        <v>403</v>
      </c>
      <c r="C345" s="241"/>
      <c r="D345" s="242"/>
      <c r="E345" s="243"/>
      <c r="F345" s="244"/>
    </row>
    <row r="346" spans="2:6" ht="18.5">
      <c r="B346" s="193" t="s">
        <v>404</v>
      </c>
      <c r="C346" s="241"/>
      <c r="D346" s="242"/>
      <c r="E346" s="243"/>
      <c r="F346" s="244"/>
    </row>
    <row r="347" spans="2:6" ht="18.5">
      <c r="B347" s="193" t="s">
        <v>405</v>
      </c>
      <c r="C347" s="241"/>
      <c r="D347" s="242"/>
      <c r="E347" s="243"/>
      <c r="F347" s="244"/>
    </row>
    <row r="348" spans="2:6" ht="18.5">
      <c r="B348" s="194" t="s">
        <v>406</v>
      </c>
      <c r="C348" s="241"/>
      <c r="D348" s="242"/>
      <c r="E348" s="243"/>
      <c r="F348" s="244"/>
    </row>
    <row r="349" spans="2:6" ht="18.5">
      <c r="B349" s="194" t="s">
        <v>407</v>
      </c>
      <c r="C349" s="241"/>
      <c r="D349" s="242"/>
      <c r="E349" s="243"/>
      <c r="F349" s="244"/>
    </row>
    <row r="350" spans="2:6" ht="18.5">
      <c r="B350" s="194" t="s">
        <v>408</v>
      </c>
      <c r="C350" s="241"/>
      <c r="D350" s="242"/>
      <c r="E350" s="243"/>
      <c r="F350" s="244"/>
    </row>
    <row r="351" spans="2:6" ht="18.5">
      <c r="B351" s="194" t="s">
        <v>409</v>
      </c>
      <c r="C351" s="241"/>
      <c r="D351" s="242"/>
      <c r="E351" s="243"/>
      <c r="F351" s="244"/>
    </row>
    <row r="352" spans="2:6" ht="18.5">
      <c r="B352" s="194" t="s">
        <v>410</v>
      </c>
      <c r="C352" s="241"/>
      <c r="D352" s="242"/>
      <c r="E352" s="243"/>
      <c r="F352" s="244"/>
    </row>
    <row r="353" spans="2:6" ht="18.5">
      <c r="B353" s="195"/>
      <c r="C353" s="241"/>
      <c r="D353" s="242"/>
      <c r="E353" s="243"/>
      <c r="F353" s="244"/>
    </row>
    <row r="354" spans="2:6" ht="18.5">
      <c r="B354" s="194"/>
      <c r="C354" s="241"/>
      <c r="D354" s="242"/>
      <c r="E354" s="243"/>
      <c r="F354" s="244"/>
    </row>
    <row r="355" spans="2:6" ht="18.5">
      <c r="B355" s="193" t="s">
        <v>411</v>
      </c>
      <c r="C355" s="241"/>
      <c r="D355" s="242"/>
      <c r="E355" s="243"/>
      <c r="F355" s="244"/>
    </row>
    <row r="356" spans="2:6" ht="18.5">
      <c r="B356" s="195"/>
      <c r="C356" s="263"/>
      <c r="D356" s="242"/>
      <c r="E356" s="243"/>
      <c r="F356" s="244"/>
    </row>
    <row r="357" spans="2:6" ht="70.5">
      <c r="B357" s="193" t="s">
        <v>412</v>
      </c>
      <c r="C357" s="241"/>
      <c r="D357" s="242"/>
      <c r="E357" s="243"/>
      <c r="F357" s="244"/>
    </row>
    <row r="358" spans="2:6" ht="18.5">
      <c r="B358" s="193"/>
      <c r="C358" s="241"/>
      <c r="D358" s="242"/>
      <c r="E358" s="243"/>
      <c r="F358" s="244"/>
    </row>
    <row r="359" spans="2:6" ht="18.5">
      <c r="B359" s="195"/>
      <c r="C359" s="241"/>
      <c r="D359" s="242"/>
      <c r="E359" s="243"/>
      <c r="F359" s="244"/>
    </row>
    <row r="360" spans="2:6" ht="19" thickBot="1">
      <c r="B360" s="248"/>
      <c r="C360" s="249"/>
      <c r="D360" s="250"/>
      <c r="E360" s="251"/>
      <c r="F360" s="252"/>
    </row>
    <row r="361" spans="2:6" ht="19" thickBot="1">
      <c r="B361" s="280" t="s">
        <v>373</v>
      </c>
      <c r="C361" s="254"/>
      <c r="D361" s="255"/>
      <c r="E361" s="256"/>
      <c r="F361" s="257"/>
    </row>
    <row r="362" spans="2:6" ht="18.5">
      <c r="B362" s="281"/>
      <c r="C362" s="259"/>
      <c r="D362" s="273"/>
      <c r="E362" s="261"/>
      <c r="F362" s="262"/>
    </row>
    <row r="363" spans="2:6" ht="18.5">
      <c r="B363" s="195"/>
      <c r="C363" s="241"/>
      <c r="D363" s="242"/>
      <c r="E363" s="243"/>
      <c r="F363" s="244"/>
    </row>
    <row r="364" spans="2:6" ht="18.5">
      <c r="B364" s="195"/>
      <c r="C364" s="241"/>
      <c r="D364" s="274"/>
      <c r="E364" s="266"/>
      <c r="F364" s="244"/>
    </row>
    <row r="365" spans="2:6" ht="18.5">
      <c r="B365" s="195"/>
      <c r="C365" s="241"/>
      <c r="D365" s="242"/>
      <c r="E365" s="243"/>
      <c r="F365" s="244"/>
    </row>
    <row r="366" spans="2:6" ht="52.5">
      <c r="B366" s="193" t="s">
        <v>413</v>
      </c>
      <c r="C366" s="241"/>
      <c r="D366" s="242"/>
      <c r="E366" s="243"/>
      <c r="F366" s="244"/>
    </row>
    <row r="367" spans="2:6" ht="18.5">
      <c r="B367" s="195"/>
      <c r="C367" s="241"/>
      <c r="D367" s="242"/>
      <c r="E367" s="243"/>
      <c r="F367" s="244"/>
    </row>
    <row r="368" spans="2:6" ht="18.5">
      <c r="B368" s="193" t="s">
        <v>414</v>
      </c>
      <c r="C368" s="241"/>
      <c r="D368" s="242"/>
      <c r="E368" s="243"/>
      <c r="F368" s="244"/>
    </row>
    <row r="369" spans="2:6" ht="18.5">
      <c r="B369" s="193" t="s">
        <v>415</v>
      </c>
      <c r="C369" s="241"/>
      <c r="D369" s="242"/>
      <c r="E369" s="243"/>
      <c r="F369" s="244"/>
    </row>
    <row r="370" spans="2:6" ht="18.5">
      <c r="B370" s="284" t="s">
        <v>416</v>
      </c>
      <c r="C370" s="241"/>
      <c r="D370" s="242"/>
      <c r="E370" s="243"/>
      <c r="F370" s="244"/>
    </row>
    <row r="371" spans="2:6" ht="18.5">
      <c r="B371" s="194" t="s">
        <v>417</v>
      </c>
      <c r="C371" s="241"/>
      <c r="D371" s="242"/>
      <c r="E371" s="243"/>
      <c r="F371" s="244"/>
    </row>
    <row r="372" spans="2:6" ht="18.5">
      <c r="B372" s="194" t="s">
        <v>418</v>
      </c>
      <c r="C372" s="241"/>
      <c r="D372" s="242"/>
      <c r="E372" s="243"/>
      <c r="F372" s="244"/>
    </row>
    <row r="373" spans="2:6" ht="18.5">
      <c r="B373" s="194" t="s">
        <v>419</v>
      </c>
      <c r="C373" s="241"/>
      <c r="D373" s="242"/>
      <c r="E373" s="243"/>
      <c r="F373" s="244"/>
    </row>
    <row r="374" spans="2:6" ht="18.5">
      <c r="B374" s="194" t="s">
        <v>420</v>
      </c>
      <c r="C374" s="241"/>
      <c r="D374" s="242"/>
      <c r="E374" s="243"/>
      <c r="F374" s="244"/>
    </row>
    <row r="375" spans="2:6" ht="18.5">
      <c r="B375" s="194" t="s">
        <v>421</v>
      </c>
      <c r="C375" s="241"/>
      <c r="D375" s="242"/>
      <c r="E375" s="243"/>
      <c r="F375" s="244"/>
    </row>
    <row r="376" spans="2:6" ht="18.5">
      <c r="B376" s="194" t="s">
        <v>422</v>
      </c>
      <c r="C376" s="241"/>
      <c r="D376" s="242"/>
      <c r="E376" s="243"/>
      <c r="F376" s="244"/>
    </row>
    <row r="377" spans="2:6" ht="18.5">
      <c r="B377" s="194" t="s">
        <v>423</v>
      </c>
      <c r="C377" s="241"/>
      <c r="D377" s="242"/>
      <c r="E377" s="243"/>
      <c r="F377" s="244"/>
    </row>
    <row r="378" spans="2:6" ht="18.5">
      <c r="B378" s="194" t="s">
        <v>422</v>
      </c>
      <c r="C378" s="241"/>
      <c r="D378" s="242"/>
      <c r="E378" s="243"/>
      <c r="F378" s="244"/>
    </row>
    <row r="379" spans="2:6" ht="18.5">
      <c r="B379" s="195"/>
      <c r="C379" s="241"/>
      <c r="D379" s="242"/>
      <c r="E379" s="243"/>
      <c r="F379" s="244"/>
    </row>
    <row r="380" spans="2:6" ht="18.5">
      <c r="B380" s="194" t="s">
        <v>424</v>
      </c>
      <c r="C380" s="241"/>
      <c r="D380" s="242"/>
      <c r="E380" s="243"/>
      <c r="F380" s="244"/>
    </row>
    <row r="381" spans="2:6" ht="18.5">
      <c r="B381" s="194" t="s">
        <v>425</v>
      </c>
      <c r="C381" s="241"/>
      <c r="D381" s="242"/>
      <c r="E381" s="243"/>
      <c r="F381" s="244"/>
    </row>
    <row r="382" spans="2:6" ht="18.5">
      <c r="B382" s="194" t="s">
        <v>426</v>
      </c>
      <c r="C382" s="241"/>
      <c r="D382" s="242"/>
      <c r="E382" s="243"/>
      <c r="F382" s="244"/>
    </row>
    <row r="383" spans="2:6" ht="18.5">
      <c r="B383" s="194" t="s">
        <v>427</v>
      </c>
      <c r="C383" s="241"/>
      <c r="D383" s="242"/>
      <c r="E383" s="243"/>
      <c r="F383" s="244"/>
    </row>
    <row r="384" spans="2:6" ht="18.5">
      <c r="B384" s="194" t="s">
        <v>428</v>
      </c>
      <c r="C384" s="241"/>
      <c r="D384" s="242"/>
      <c r="E384" s="243"/>
      <c r="F384" s="244"/>
    </row>
    <row r="385" spans="2:6" ht="18.5">
      <c r="B385" s="195"/>
      <c r="C385" s="241"/>
      <c r="D385" s="242"/>
      <c r="E385" s="243"/>
      <c r="F385" s="244"/>
    </row>
    <row r="386" spans="2:6" ht="18.5">
      <c r="B386" s="194" t="s">
        <v>429</v>
      </c>
      <c r="C386" s="241"/>
      <c r="D386" s="242"/>
      <c r="E386" s="243"/>
      <c r="F386" s="244"/>
    </row>
    <row r="387" spans="2:6" ht="18.5">
      <c r="B387" s="193" t="s">
        <v>430</v>
      </c>
      <c r="C387" s="241"/>
      <c r="D387" s="242"/>
      <c r="E387" s="243"/>
      <c r="F387" s="244"/>
    </row>
    <row r="388" spans="2:6" ht="18.5">
      <c r="B388" s="194" t="s">
        <v>420</v>
      </c>
      <c r="C388" s="241"/>
      <c r="D388" s="242"/>
      <c r="E388" s="243"/>
      <c r="F388" s="244"/>
    </row>
    <row r="389" spans="2:6" ht="18.5">
      <c r="B389" s="194" t="s">
        <v>431</v>
      </c>
      <c r="C389" s="241"/>
      <c r="D389" s="242"/>
      <c r="E389" s="243"/>
      <c r="F389" s="244"/>
    </row>
    <row r="390" spans="2:6" ht="18.5">
      <c r="B390" s="194" t="s">
        <v>432</v>
      </c>
      <c r="C390" s="241"/>
      <c r="D390" s="242"/>
      <c r="E390" s="243"/>
      <c r="F390" s="244"/>
    </row>
    <row r="391" spans="2:6" ht="18.5">
      <c r="B391" s="194" t="s">
        <v>433</v>
      </c>
      <c r="C391" s="241"/>
      <c r="D391" s="242"/>
      <c r="E391" s="243"/>
      <c r="F391" s="244"/>
    </row>
    <row r="392" spans="2:6" ht="18.5">
      <c r="B392" s="195"/>
      <c r="C392" s="241"/>
      <c r="D392" s="242"/>
      <c r="E392" s="243"/>
      <c r="F392" s="244"/>
    </row>
    <row r="393" spans="2:6" ht="18.5">
      <c r="B393" s="194" t="s">
        <v>434</v>
      </c>
      <c r="C393" s="241"/>
      <c r="D393" s="242"/>
      <c r="E393" s="243"/>
      <c r="F393" s="244"/>
    </row>
    <row r="394" spans="2:6" ht="18.5">
      <c r="B394" s="194" t="s">
        <v>435</v>
      </c>
      <c r="C394" s="241"/>
      <c r="D394" s="242"/>
      <c r="E394" s="243"/>
      <c r="F394" s="244"/>
    </row>
    <row r="395" spans="2:6" ht="18.5">
      <c r="B395" s="194" t="s">
        <v>436</v>
      </c>
      <c r="C395" s="241"/>
      <c r="D395" s="242"/>
      <c r="E395" s="243"/>
      <c r="F395" s="244"/>
    </row>
    <row r="396" spans="2:6" ht="18.5">
      <c r="B396" s="194" t="s">
        <v>437</v>
      </c>
      <c r="C396" s="241"/>
      <c r="D396" s="242"/>
      <c r="E396" s="243"/>
      <c r="F396" s="244"/>
    </row>
    <row r="397" spans="2:6" ht="18.5">
      <c r="B397" s="194" t="s">
        <v>432</v>
      </c>
      <c r="C397" s="241"/>
      <c r="D397" s="242"/>
      <c r="E397" s="243"/>
      <c r="F397" s="244"/>
    </row>
    <row r="398" spans="2:6" ht="18.5">
      <c r="B398" s="194" t="s">
        <v>438</v>
      </c>
      <c r="C398" s="241"/>
      <c r="D398" s="242"/>
      <c r="E398" s="243"/>
      <c r="F398" s="244"/>
    </row>
    <row r="399" spans="2:6" ht="18.5">
      <c r="B399" s="195"/>
      <c r="C399" s="241"/>
      <c r="D399" s="242"/>
      <c r="E399" s="243"/>
      <c r="F399" s="244"/>
    </row>
    <row r="400" spans="2:6" ht="18.5">
      <c r="B400" s="267" t="s">
        <v>439</v>
      </c>
      <c r="C400" s="263" t="s">
        <v>140</v>
      </c>
      <c r="D400" s="242"/>
      <c r="E400" s="243"/>
      <c r="F400" s="244"/>
    </row>
    <row r="401" spans="2:6" ht="18.5">
      <c r="B401" s="194"/>
      <c r="C401" s="241"/>
      <c r="D401" s="242"/>
      <c r="E401" s="243"/>
      <c r="F401" s="244"/>
    </row>
    <row r="402" spans="2:6" ht="18.5">
      <c r="B402" s="267" t="s">
        <v>440</v>
      </c>
      <c r="C402" s="263" t="s">
        <v>140</v>
      </c>
      <c r="D402" s="242"/>
      <c r="E402" s="243"/>
      <c r="F402" s="244"/>
    </row>
    <row r="403" spans="2:6" ht="18.5">
      <c r="B403" s="194"/>
      <c r="C403" s="241"/>
      <c r="D403" s="242"/>
      <c r="E403" s="243"/>
      <c r="F403" s="244"/>
    </row>
    <row r="404" spans="2:6" ht="18.5">
      <c r="B404" s="267" t="s">
        <v>441</v>
      </c>
      <c r="C404" s="263" t="s">
        <v>140</v>
      </c>
      <c r="D404" s="242"/>
      <c r="E404" s="243"/>
      <c r="F404" s="244"/>
    </row>
    <row r="405" spans="2:6" ht="18.5">
      <c r="B405" s="267"/>
      <c r="C405" s="263"/>
      <c r="D405" s="242"/>
      <c r="E405" s="243"/>
      <c r="F405" s="244"/>
    </row>
    <row r="406" spans="2:6" ht="35">
      <c r="B406" s="193" t="s">
        <v>442</v>
      </c>
      <c r="C406" s="263"/>
      <c r="D406" s="242"/>
      <c r="E406" s="243"/>
      <c r="F406" s="244"/>
    </row>
    <row r="407" spans="2:6" ht="18.5">
      <c r="B407" s="194"/>
      <c r="C407" s="241"/>
      <c r="D407" s="242"/>
      <c r="E407" s="243"/>
      <c r="F407" s="244"/>
    </row>
    <row r="408" spans="2:6" ht="18.5">
      <c r="B408" s="267" t="s">
        <v>443</v>
      </c>
      <c r="C408" s="263" t="s">
        <v>140</v>
      </c>
      <c r="D408" s="242"/>
      <c r="E408" s="243"/>
      <c r="F408" s="244"/>
    </row>
    <row r="409" spans="2:6" ht="18.5">
      <c r="B409" s="194"/>
      <c r="C409" s="285"/>
      <c r="D409" s="242"/>
      <c r="E409" s="243"/>
      <c r="F409" s="244"/>
    </row>
    <row r="410" spans="2:6" ht="52.5">
      <c r="B410" s="193" t="s">
        <v>444</v>
      </c>
      <c r="C410" s="194"/>
      <c r="D410" s="242"/>
      <c r="E410" s="243"/>
      <c r="F410" s="244"/>
    </row>
    <row r="411" spans="2:6" ht="18.5">
      <c r="B411" s="195"/>
      <c r="C411" s="241"/>
      <c r="D411" s="242"/>
      <c r="E411" s="243"/>
      <c r="F411" s="244"/>
    </row>
    <row r="412" spans="2:6" ht="18.5">
      <c r="B412" s="267" t="s">
        <v>445</v>
      </c>
      <c r="C412" s="263" t="s">
        <v>140</v>
      </c>
      <c r="D412" s="242"/>
      <c r="E412" s="243"/>
      <c r="F412" s="244"/>
    </row>
    <row r="413" spans="2:6" ht="18.5">
      <c r="B413" s="194"/>
      <c r="C413" s="241"/>
      <c r="D413" s="242"/>
      <c r="E413" s="243"/>
      <c r="F413" s="244"/>
    </row>
    <row r="414" spans="2:6" ht="19" thickBot="1">
      <c r="B414" s="272"/>
      <c r="C414" s="249"/>
      <c r="D414" s="250"/>
      <c r="E414" s="251"/>
      <c r="F414" s="252"/>
    </row>
    <row r="415" spans="2:6" ht="19" thickBot="1">
      <c r="B415" s="280" t="s">
        <v>373</v>
      </c>
      <c r="C415" s="254"/>
      <c r="D415" s="255"/>
      <c r="E415" s="256"/>
      <c r="F415" s="257"/>
    </row>
    <row r="416" spans="2:6" ht="18.5">
      <c r="B416" s="281"/>
      <c r="C416" s="259"/>
      <c r="D416" s="273"/>
      <c r="E416" s="261"/>
      <c r="F416" s="262"/>
    </row>
    <row r="417" spans="2:6" ht="18.5">
      <c r="B417" s="195"/>
      <c r="C417" s="241"/>
      <c r="D417" s="242"/>
      <c r="E417" s="243"/>
      <c r="F417" s="244"/>
    </row>
    <row r="418" spans="2:6" ht="18.5">
      <c r="B418" s="195"/>
      <c r="C418" s="241"/>
      <c r="D418" s="274"/>
      <c r="E418" s="266"/>
      <c r="F418" s="244"/>
    </row>
    <row r="419" spans="2:6" ht="18.5">
      <c r="B419" s="195"/>
      <c r="C419" s="241"/>
      <c r="D419" s="242"/>
      <c r="E419" s="243"/>
      <c r="F419" s="244"/>
    </row>
    <row r="420" spans="2:6" ht="18.5">
      <c r="B420" s="267" t="s">
        <v>446</v>
      </c>
      <c r="C420" s="286"/>
      <c r="D420" s="242"/>
      <c r="E420" s="243"/>
      <c r="F420" s="244"/>
    </row>
    <row r="421" spans="2:6" ht="18.5">
      <c r="B421" s="194"/>
      <c r="C421" s="241"/>
      <c r="D421" s="242"/>
      <c r="E421" s="243"/>
      <c r="F421" s="244"/>
    </row>
    <row r="422" spans="2:6" ht="35">
      <c r="B422" s="193" t="s">
        <v>447</v>
      </c>
      <c r="C422" s="241"/>
      <c r="D422" s="242"/>
      <c r="E422" s="243"/>
      <c r="F422" s="244"/>
    </row>
    <row r="423" spans="2:6" ht="18.5">
      <c r="B423" s="195"/>
      <c r="C423" s="241"/>
      <c r="D423" s="242"/>
      <c r="E423" s="243"/>
      <c r="F423" s="244"/>
    </row>
    <row r="424" spans="2:6" ht="35">
      <c r="B424" s="193" t="s">
        <v>448</v>
      </c>
      <c r="C424" s="263" t="s">
        <v>140</v>
      </c>
      <c r="D424" s="242"/>
      <c r="E424" s="243"/>
      <c r="F424" s="244"/>
    </row>
    <row r="425" spans="2:6" ht="18.5">
      <c r="B425" s="195"/>
      <c r="C425" s="241"/>
      <c r="D425" s="242"/>
      <c r="E425" s="243"/>
      <c r="F425" s="244"/>
    </row>
    <row r="426" spans="2:6" ht="18.5">
      <c r="B426" s="267" t="s">
        <v>449</v>
      </c>
      <c r="C426" s="286"/>
      <c r="D426" s="242"/>
      <c r="E426" s="243"/>
      <c r="F426" s="244"/>
    </row>
    <row r="427" spans="2:6" ht="18.5">
      <c r="B427" s="194"/>
      <c r="C427" s="241"/>
      <c r="D427" s="242"/>
      <c r="E427" s="243"/>
      <c r="F427" s="244"/>
    </row>
    <row r="428" spans="2:6" ht="35">
      <c r="B428" s="193" t="s">
        <v>450</v>
      </c>
      <c r="C428" s="241"/>
      <c r="D428" s="242"/>
      <c r="E428" s="243"/>
      <c r="F428" s="244"/>
    </row>
    <row r="429" spans="2:6" ht="18.5">
      <c r="B429" s="194"/>
      <c r="C429" s="241"/>
      <c r="D429" s="242"/>
      <c r="E429" s="243"/>
      <c r="F429" s="244"/>
    </row>
    <row r="430" spans="2:6" ht="35">
      <c r="B430" s="193" t="s">
        <v>451</v>
      </c>
      <c r="C430" s="241"/>
      <c r="D430" s="242"/>
      <c r="E430" s="243"/>
      <c r="F430" s="244"/>
    </row>
    <row r="431" spans="2:6" ht="18.5">
      <c r="B431" s="195"/>
      <c r="C431" s="241"/>
      <c r="D431" s="242"/>
      <c r="E431" s="243"/>
      <c r="F431" s="244"/>
    </row>
    <row r="432" spans="2:6" ht="88.5">
      <c r="B432" s="193" t="s">
        <v>452</v>
      </c>
      <c r="C432" s="263" t="s">
        <v>140</v>
      </c>
      <c r="D432" s="242"/>
      <c r="E432" s="243"/>
      <c r="F432" s="244"/>
    </row>
    <row r="433" spans="2:6" ht="18.5">
      <c r="B433" s="193"/>
      <c r="C433" s="241"/>
      <c r="D433" s="242"/>
      <c r="E433" s="243"/>
      <c r="F433" s="244"/>
    </row>
    <row r="434" spans="2:6" ht="52.5">
      <c r="B434" s="193" t="s">
        <v>453</v>
      </c>
      <c r="C434" s="269"/>
      <c r="D434" s="269"/>
      <c r="E434" s="270"/>
      <c r="F434" s="271"/>
    </row>
    <row r="435" spans="2:6" ht="18.5">
      <c r="B435" s="193"/>
      <c r="C435" s="241"/>
      <c r="D435" s="242"/>
      <c r="E435" s="243"/>
      <c r="F435" s="244"/>
    </row>
    <row r="436" spans="2:6" ht="18.5">
      <c r="B436" s="193"/>
      <c r="C436" s="241"/>
      <c r="D436" s="242"/>
      <c r="E436" s="243"/>
      <c r="F436" s="244"/>
    </row>
    <row r="437" spans="2:6" ht="18.5">
      <c r="B437" s="193"/>
      <c r="C437" s="241"/>
      <c r="D437" s="242"/>
      <c r="E437" s="243"/>
      <c r="F437" s="244"/>
    </row>
    <row r="438" spans="2:6" ht="18.5">
      <c r="B438" s="267" t="s">
        <v>454</v>
      </c>
      <c r="C438" s="263" t="s">
        <v>140</v>
      </c>
      <c r="D438" s="242"/>
      <c r="E438" s="243"/>
      <c r="F438" s="244"/>
    </row>
    <row r="439" spans="2:6" ht="18.5">
      <c r="B439" s="267"/>
      <c r="C439" s="263"/>
      <c r="D439" s="242"/>
      <c r="E439" s="243"/>
      <c r="F439" s="244"/>
    </row>
    <row r="440" spans="2:6" ht="35">
      <c r="B440" s="193" t="s">
        <v>455</v>
      </c>
      <c r="C440" s="263" t="s">
        <v>140</v>
      </c>
      <c r="D440" s="242"/>
      <c r="E440" s="243"/>
      <c r="F440" s="244"/>
    </row>
    <row r="441" spans="2:6" ht="18.5">
      <c r="B441" s="194" t="s">
        <v>456</v>
      </c>
      <c r="C441" s="241"/>
      <c r="D441" s="242"/>
      <c r="E441" s="243"/>
      <c r="F441" s="244"/>
    </row>
    <row r="442" spans="2:6" ht="18.5">
      <c r="B442" s="267" t="s">
        <v>457</v>
      </c>
      <c r="C442" s="263" t="s">
        <v>140</v>
      </c>
      <c r="D442" s="242"/>
      <c r="E442" s="243"/>
      <c r="F442" s="244"/>
    </row>
    <row r="443" spans="2:6" ht="18.5">
      <c r="B443" s="194"/>
      <c r="C443" s="285"/>
      <c r="D443" s="242"/>
      <c r="E443" s="243"/>
      <c r="F443" s="244"/>
    </row>
    <row r="444" spans="2:6" ht="35">
      <c r="B444" s="193" t="s">
        <v>458</v>
      </c>
      <c r="C444" s="194"/>
      <c r="D444" s="242"/>
      <c r="E444" s="243"/>
      <c r="F444" s="244"/>
    </row>
    <row r="445" spans="2:6" ht="18.5">
      <c r="B445" s="195"/>
      <c r="C445" s="241"/>
      <c r="D445" s="242"/>
      <c r="E445" s="243"/>
      <c r="F445" s="244"/>
    </row>
    <row r="446" spans="2:6" ht="122.5">
      <c r="B446" s="193" t="s">
        <v>459</v>
      </c>
      <c r="C446" s="241"/>
      <c r="D446" s="242"/>
      <c r="E446" s="243"/>
      <c r="F446" s="244"/>
    </row>
    <row r="447" spans="2:6" ht="18.5">
      <c r="B447" s="193"/>
      <c r="C447" s="241"/>
      <c r="D447" s="242"/>
      <c r="E447" s="243"/>
      <c r="F447" s="244"/>
    </row>
    <row r="448" spans="2:6" ht="19" thickBot="1">
      <c r="B448" s="287"/>
      <c r="C448" s="249"/>
      <c r="D448" s="250"/>
      <c r="E448" s="251"/>
      <c r="F448" s="252"/>
    </row>
    <row r="449" spans="2:6" ht="19" thickBot="1">
      <c r="B449" s="280" t="s">
        <v>373</v>
      </c>
      <c r="C449" s="254"/>
      <c r="D449" s="255"/>
      <c r="E449" s="256"/>
      <c r="F449" s="257"/>
    </row>
    <row r="450" spans="2:6" ht="18.5">
      <c r="B450" s="281"/>
      <c r="C450" s="288"/>
      <c r="D450" s="273"/>
      <c r="E450" s="261"/>
      <c r="F450" s="262"/>
    </row>
    <row r="451" spans="2:6" ht="87.5">
      <c r="B451" s="193" t="s">
        <v>460</v>
      </c>
      <c r="C451" s="263"/>
      <c r="D451" s="242"/>
      <c r="E451" s="243"/>
      <c r="F451" s="244"/>
    </row>
    <row r="452" spans="2:6" ht="18.5">
      <c r="B452" s="193"/>
      <c r="C452" s="241"/>
      <c r="D452" s="242"/>
      <c r="E452" s="243"/>
      <c r="F452" s="244"/>
    </row>
    <row r="453" spans="2:6" ht="18.5">
      <c r="B453" s="267" t="s">
        <v>461</v>
      </c>
      <c r="C453" s="263" t="s">
        <v>140</v>
      </c>
      <c r="D453" s="242"/>
      <c r="E453" s="243"/>
      <c r="F453" s="244"/>
    </row>
    <row r="454" spans="2:6" ht="18.5">
      <c r="B454" s="194"/>
      <c r="C454" s="241"/>
      <c r="D454" s="242"/>
      <c r="E454" s="243"/>
      <c r="F454" s="244"/>
    </row>
    <row r="455" spans="2:6" ht="87.5">
      <c r="B455" s="193" t="s">
        <v>462</v>
      </c>
      <c r="C455" s="263"/>
      <c r="D455" s="242"/>
      <c r="E455" s="243"/>
      <c r="F455" s="244"/>
    </row>
    <row r="456" spans="2:6" ht="18.5">
      <c r="B456" s="193"/>
      <c r="C456" s="241"/>
      <c r="D456" s="242"/>
      <c r="E456" s="243"/>
      <c r="F456" s="244"/>
    </row>
    <row r="457" spans="2:6" ht="18.5">
      <c r="B457" s="267" t="s">
        <v>463</v>
      </c>
      <c r="C457" s="263" t="s">
        <v>140</v>
      </c>
      <c r="D457" s="242"/>
      <c r="E457" s="243"/>
      <c r="F457" s="244"/>
    </row>
    <row r="458" spans="2:6" ht="18.5">
      <c r="B458" s="194"/>
      <c r="C458" s="241"/>
      <c r="D458" s="242"/>
      <c r="E458" s="243"/>
      <c r="F458" s="244"/>
    </row>
    <row r="459" spans="2:6" ht="18.5">
      <c r="B459" s="267" t="s">
        <v>464</v>
      </c>
      <c r="C459" s="263" t="s">
        <v>140</v>
      </c>
      <c r="D459" s="242"/>
      <c r="E459" s="243"/>
      <c r="F459" s="244"/>
    </row>
    <row r="460" spans="2:6" ht="18.5">
      <c r="B460" s="194"/>
      <c r="C460" s="241"/>
      <c r="D460" s="242"/>
      <c r="E460" s="243"/>
      <c r="F460" s="244"/>
    </row>
    <row r="461" spans="2:6" ht="18.5">
      <c r="B461" s="267" t="s">
        <v>465</v>
      </c>
      <c r="C461" s="263" t="s">
        <v>140</v>
      </c>
      <c r="D461" s="242"/>
      <c r="E461" s="243"/>
      <c r="F461" s="244"/>
    </row>
    <row r="462" spans="2:6" ht="18.5">
      <c r="B462" s="194"/>
      <c r="C462" s="241"/>
      <c r="D462" s="242"/>
      <c r="E462" s="243"/>
      <c r="F462" s="244"/>
    </row>
    <row r="463" spans="2:6" ht="18.5">
      <c r="B463" s="267" t="s">
        <v>466</v>
      </c>
      <c r="C463" s="263" t="s">
        <v>140</v>
      </c>
      <c r="D463" s="242"/>
      <c r="E463" s="243"/>
      <c r="F463" s="244"/>
    </row>
    <row r="464" spans="2:6" ht="18.5">
      <c r="B464" s="267"/>
      <c r="C464" s="263"/>
      <c r="D464" s="242"/>
      <c r="E464" s="243"/>
      <c r="F464" s="244"/>
    </row>
    <row r="465" spans="2:6" ht="75.650000000000006" customHeight="1">
      <c r="B465" s="193" t="s">
        <v>467</v>
      </c>
      <c r="C465" s="263"/>
      <c r="D465" s="242"/>
      <c r="E465" s="243"/>
      <c r="F465" s="244"/>
    </row>
    <row r="466" spans="2:6" ht="18.5">
      <c r="B466" s="194"/>
      <c r="C466" s="241"/>
      <c r="D466" s="242"/>
      <c r="E466" s="243"/>
      <c r="F466" s="244"/>
    </row>
    <row r="467" spans="2:6" ht="18.5">
      <c r="B467" s="267" t="s">
        <v>468</v>
      </c>
      <c r="C467" s="263" t="s">
        <v>140</v>
      </c>
      <c r="D467" s="242"/>
      <c r="E467" s="243"/>
      <c r="F467" s="244"/>
    </row>
    <row r="468" spans="2:6" ht="18.5">
      <c r="B468" s="194"/>
      <c r="C468" s="241"/>
      <c r="D468" s="242"/>
      <c r="E468" s="243"/>
      <c r="F468" s="244"/>
    </row>
    <row r="469" spans="2:6" ht="18.5">
      <c r="B469" s="267" t="s">
        <v>469</v>
      </c>
      <c r="C469" s="263" t="s">
        <v>140</v>
      </c>
      <c r="D469" s="242"/>
      <c r="E469" s="243"/>
      <c r="F469" s="244"/>
    </row>
    <row r="470" spans="2:6" ht="18.5">
      <c r="B470" s="194"/>
      <c r="C470" s="241"/>
      <c r="D470" s="242"/>
      <c r="E470" s="243"/>
      <c r="F470" s="244"/>
    </row>
    <row r="471" spans="2:6" ht="18.5">
      <c r="B471" s="267" t="s">
        <v>470</v>
      </c>
      <c r="C471" s="263" t="s">
        <v>140</v>
      </c>
      <c r="D471" s="242"/>
      <c r="E471" s="243"/>
      <c r="F471" s="244"/>
    </row>
    <row r="472" spans="2:6" ht="18.5">
      <c r="B472" s="194"/>
      <c r="C472" s="241"/>
      <c r="D472" s="242"/>
      <c r="E472" s="243"/>
      <c r="F472" s="244"/>
    </row>
    <row r="473" spans="2:6" ht="18.5">
      <c r="B473" s="267" t="s">
        <v>471</v>
      </c>
      <c r="C473" s="263" t="s">
        <v>140</v>
      </c>
      <c r="D473" s="242"/>
      <c r="E473" s="243"/>
      <c r="F473" s="244"/>
    </row>
    <row r="474" spans="2:6" ht="18.5">
      <c r="B474" s="194"/>
      <c r="C474" s="194"/>
      <c r="D474" s="242"/>
      <c r="E474" s="243"/>
      <c r="F474" s="244"/>
    </row>
    <row r="475" spans="2:6" ht="18.5">
      <c r="B475" s="267" t="s">
        <v>472</v>
      </c>
      <c r="C475" s="263" t="s">
        <v>140</v>
      </c>
      <c r="D475" s="242"/>
      <c r="E475" s="243"/>
      <c r="F475" s="244"/>
    </row>
    <row r="476" spans="2:6" ht="18.5">
      <c r="B476" s="194"/>
      <c r="C476" s="241"/>
      <c r="D476" s="242"/>
      <c r="E476" s="243"/>
      <c r="F476" s="244"/>
    </row>
    <row r="477" spans="2:6" ht="35.5">
      <c r="B477" s="247" t="s">
        <v>473</v>
      </c>
      <c r="C477" s="263" t="s">
        <v>140</v>
      </c>
      <c r="D477" s="242"/>
      <c r="E477" s="243"/>
      <c r="F477" s="244"/>
    </row>
    <row r="478" spans="2:6" ht="19" thickBot="1">
      <c r="B478" s="248"/>
      <c r="C478" s="249"/>
      <c r="D478" s="250"/>
      <c r="E478" s="251"/>
      <c r="F478" s="252"/>
    </row>
    <row r="479" spans="2:6" ht="19" thickBot="1">
      <c r="B479" s="280" t="s">
        <v>474</v>
      </c>
      <c r="C479" s="254"/>
      <c r="D479" s="255"/>
      <c r="E479" s="256"/>
      <c r="F479" s="289"/>
    </row>
    <row r="480" spans="2:6" ht="18.5">
      <c r="B480" s="281"/>
      <c r="C480" s="259"/>
      <c r="D480" s="273"/>
      <c r="E480" s="261"/>
      <c r="F480" s="262"/>
    </row>
    <row r="481" spans="2:6" ht="18.5">
      <c r="B481" s="199" t="s">
        <v>475</v>
      </c>
      <c r="C481" s="241"/>
      <c r="D481" s="242"/>
      <c r="E481" s="243"/>
      <c r="F481" s="244"/>
    </row>
    <row r="482" spans="2:6" ht="18.5">
      <c r="B482" s="195"/>
      <c r="C482" s="241"/>
      <c r="D482" s="242"/>
      <c r="E482" s="243"/>
      <c r="F482" s="244"/>
    </row>
    <row r="483" spans="2:6" ht="18.5">
      <c r="B483" s="267" t="s">
        <v>476</v>
      </c>
      <c r="C483" s="241"/>
      <c r="D483" s="242"/>
      <c r="E483" s="243"/>
      <c r="F483" s="244"/>
    </row>
    <row r="484" spans="2:6" ht="18.5">
      <c r="B484" s="195"/>
      <c r="C484" s="241"/>
      <c r="D484" s="242"/>
      <c r="E484" s="243"/>
      <c r="F484" s="244"/>
    </row>
    <row r="485" spans="2:6" ht="18.5">
      <c r="B485" s="267" t="s">
        <v>477</v>
      </c>
      <c r="C485" s="263" t="s">
        <v>140</v>
      </c>
      <c r="D485" s="242"/>
      <c r="E485" s="243"/>
      <c r="F485" s="244"/>
    </row>
    <row r="486" spans="2:6" ht="18.5">
      <c r="B486" s="195"/>
      <c r="C486" s="241"/>
      <c r="D486" s="242"/>
      <c r="E486" s="243"/>
      <c r="F486" s="244"/>
    </row>
    <row r="487" spans="2:6" ht="18.5">
      <c r="B487" s="267" t="s">
        <v>478</v>
      </c>
      <c r="C487" s="241"/>
      <c r="D487" s="242"/>
      <c r="E487" s="243"/>
      <c r="F487" s="244"/>
    </row>
    <row r="488" spans="2:6" ht="18.5">
      <c r="B488" s="195"/>
      <c r="C488" s="241"/>
      <c r="D488" s="242"/>
      <c r="E488" s="243"/>
      <c r="F488" s="244"/>
    </row>
    <row r="489" spans="2:6" ht="18.5">
      <c r="B489" s="267" t="s">
        <v>479</v>
      </c>
      <c r="C489" s="263" t="s">
        <v>140</v>
      </c>
      <c r="D489" s="242"/>
      <c r="E489" s="243"/>
      <c r="F489" s="244"/>
    </row>
    <row r="490" spans="2:6" ht="18.5">
      <c r="B490" s="195"/>
      <c r="C490" s="241"/>
      <c r="D490" s="242"/>
      <c r="E490" s="243"/>
      <c r="F490" s="244"/>
    </row>
    <row r="491" spans="2:6" ht="18.5">
      <c r="B491" s="267" t="s">
        <v>480</v>
      </c>
      <c r="C491" s="263" t="s">
        <v>140</v>
      </c>
      <c r="D491" s="242"/>
      <c r="E491" s="243"/>
      <c r="F491" s="244"/>
    </row>
    <row r="492" spans="2:6" ht="18.5">
      <c r="B492" s="195"/>
      <c r="C492" s="241"/>
      <c r="D492" s="242"/>
      <c r="E492" s="243"/>
      <c r="F492" s="244"/>
    </row>
    <row r="493" spans="2:6" ht="70">
      <c r="B493" s="193" t="s">
        <v>481</v>
      </c>
      <c r="C493" s="241"/>
      <c r="D493" s="242"/>
      <c r="E493" s="243"/>
      <c r="F493" s="244"/>
    </row>
    <row r="494" spans="2:6" ht="18.5">
      <c r="B494" s="195"/>
      <c r="C494" s="241"/>
      <c r="D494" s="242"/>
      <c r="E494" s="243"/>
      <c r="F494" s="244"/>
    </row>
    <row r="495" spans="2:6" ht="35">
      <c r="B495" s="193" t="s">
        <v>482</v>
      </c>
      <c r="C495" s="241"/>
      <c r="D495" s="242"/>
      <c r="E495" s="243"/>
      <c r="F495" s="244"/>
    </row>
    <row r="496" spans="2:6" ht="18.5">
      <c r="B496" s="195"/>
      <c r="C496" s="241"/>
      <c r="D496" s="242"/>
      <c r="E496" s="243"/>
      <c r="F496" s="244"/>
    </row>
    <row r="497" spans="2:6" ht="18.5">
      <c r="B497" s="194" t="s">
        <v>483</v>
      </c>
      <c r="C497" s="263"/>
      <c r="D497" s="242"/>
      <c r="E497" s="243"/>
      <c r="F497" s="244"/>
    </row>
    <row r="498" spans="2:6" ht="18.5">
      <c r="B498" s="195"/>
      <c r="C498" s="241"/>
      <c r="D498" s="242"/>
      <c r="E498" s="243"/>
      <c r="F498" s="244"/>
    </row>
    <row r="499" spans="2:6" ht="18.5">
      <c r="B499" s="194" t="s">
        <v>484</v>
      </c>
      <c r="C499" s="241"/>
      <c r="D499" s="242"/>
      <c r="E499" s="243"/>
      <c r="F499" s="244"/>
    </row>
    <row r="500" spans="2:6" ht="18.5">
      <c r="B500" s="195"/>
      <c r="C500" s="241"/>
      <c r="D500" s="242"/>
      <c r="E500" s="243"/>
      <c r="F500" s="244"/>
    </row>
    <row r="501" spans="2:6" ht="35">
      <c r="B501" s="193" t="s">
        <v>485</v>
      </c>
      <c r="C501" s="241"/>
      <c r="D501" s="242"/>
      <c r="E501" s="243"/>
      <c r="F501" s="244"/>
    </row>
    <row r="502" spans="2:6" ht="18.5">
      <c r="B502" s="195"/>
      <c r="C502" s="241"/>
      <c r="D502" s="242"/>
      <c r="E502" s="243"/>
      <c r="F502" s="244"/>
    </row>
    <row r="503" spans="2:6" ht="18.5">
      <c r="B503" s="267" t="s">
        <v>486</v>
      </c>
      <c r="C503" s="263" t="s">
        <v>140</v>
      </c>
      <c r="D503" s="242"/>
      <c r="E503" s="243"/>
      <c r="F503" s="244"/>
    </row>
    <row r="504" spans="2:6" ht="18.5">
      <c r="B504" s="195"/>
      <c r="C504" s="241"/>
      <c r="D504" s="242"/>
      <c r="E504" s="243"/>
      <c r="F504" s="244"/>
    </row>
    <row r="505" spans="2:6" ht="52.5">
      <c r="B505" s="193" t="s">
        <v>487</v>
      </c>
      <c r="C505" s="241"/>
      <c r="D505" s="242"/>
      <c r="E505" s="243"/>
      <c r="F505" s="244"/>
    </row>
    <row r="506" spans="2:6" ht="18.5">
      <c r="B506" s="195"/>
      <c r="C506" s="241"/>
      <c r="D506" s="242"/>
      <c r="E506" s="243"/>
      <c r="F506" s="244"/>
    </row>
    <row r="507" spans="2:6" ht="18.5">
      <c r="B507" s="267" t="s">
        <v>488</v>
      </c>
      <c r="C507" s="241"/>
      <c r="D507" s="242"/>
      <c r="E507" s="243"/>
      <c r="F507" s="244"/>
    </row>
    <row r="508" spans="2:6" ht="18.5">
      <c r="B508" s="195"/>
      <c r="C508" s="241"/>
      <c r="D508" s="242"/>
      <c r="E508" s="243"/>
      <c r="F508" s="244"/>
    </row>
    <row r="509" spans="2:6" ht="36">
      <c r="B509" s="290" t="s">
        <v>489</v>
      </c>
      <c r="C509" s="291" t="s">
        <v>140</v>
      </c>
      <c r="D509" s="292"/>
      <c r="E509" s="293"/>
      <c r="F509" s="294"/>
    </row>
    <row r="510" spans="2:6" ht="35">
      <c r="B510" s="295" t="s">
        <v>653</v>
      </c>
      <c r="C510" s="291" t="s">
        <v>655</v>
      </c>
      <c r="D510" s="292">
        <v>1</v>
      </c>
      <c r="E510" s="293">
        <v>1000000</v>
      </c>
      <c r="F510" s="294">
        <f>D510*E510</f>
        <v>1000000</v>
      </c>
    </row>
    <row r="511" spans="2:6" ht="18.5">
      <c r="B511" s="195"/>
      <c r="C511" s="241"/>
      <c r="D511" s="242"/>
      <c r="E511" s="243"/>
      <c r="F511" s="244"/>
    </row>
    <row r="512" spans="2:6" ht="18.5">
      <c r="B512" s="267" t="s">
        <v>490</v>
      </c>
      <c r="C512" s="263" t="s">
        <v>140</v>
      </c>
      <c r="D512" s="242"/>
      <c r="E512" s="243"/>
      <c r="F512" s="244"/>
    </row>
    <row r="513" spans="2:6" ht="18.5">
      <c r="B513" s="267"/>
      <c r="C513" s="263"/>
      <c r="D513" s="242"/>
      <c r="E513" s="243"/>
      <c r="F513" s="244"/>
    </row>
    <row r="514" spans="2:6" ht="59.25" customHeight="1">
      <c r="B514" s="268" t="s">
        <v>654</v>
      </c>
      <c r="C514" s="291" t="s">
        <v>193</v>
      </c>
      <c r="D514" s="292">
        <v>1</v>
      </c>
      <c r="E514" s="293">
        <v>100000</v>
      </c>
      <c r="F514" s="294">
        <f>D514*E514</f>
        <v>100000</v>
      </c>
    </row>
    <row r="515" spans="2:6" ht="18.5">
      <c r="B515" s="195"/>
      <c r="C515" s="241"/>
      <c r="D515" s="242"/>
      <c r="E515" s="243"/>
      <c r="F515" s="244"/>
    </row>
    <row r="516" spans="2:6" ht="18.5">
      <c r="B516" s="267" t="s">
        <v>491</v>
      </c>
      <c r="C516" s="263" t="s">
        <v>140</v>
      </c>
      <c r="D516" s="242"/>
      <c r="E516" s="243"/>
      <c r="F516" s="244"/>
    </row>
    <row r="517" spans="2:6" ht="18.5">
      <c r="B517" s="268" t="s">
        <v>492</v>
      </c>
      <c r="C517" s="263" t="s">
        <v>655</v>
      </c>
      <c r="D517" s="242">
        <v>1</v>
      </c>
      <c r="E517" s="243">
        <v>300000</v>
      </c>
      <c r="F517" s="244">
        <f>D517*E517</f>
        <v>300000</v>
      </c>
    </row>
    <row r="518" spans="2:6" ht="52.5">
      <c r="B518" s="268" t="s">
        <v>649</v>
      </c>
      <c r="C518" s="269" t="s">
        <v>344</v>
      </c>
      <c r="D518" s="269">
        <v>6</v>
      </c>
      <c r="E518" s="270">
        <v>8000</v>
      </c>
      <c r="F518" s="271">
        <f>D518*E518</f>
        <v>48000</v>
      </c>
    </row>
    <row r="519" spans="2:6" ht="39" customHeight="1">
      <c r="B519" s="247" t="s">
        <v>493</v>
      </c>
      <c r="C519" s="263" t="s">
        <v>344</v>
      </c>
      <c r="D519" s="242">
        <v>6</v>
      </c>
      <c r="E519" s="243">
        <v>1200</v>
      </c>
      <c r="F519" s="244">
        <v>12000</v>
      </c>
    </row>
    <row r="520" spans="2:6" ht="18.5">
      <c r="B520" s="195"/>
      <c r="C520" s="241"/>
      <c r="D520" s="242"/>
      <c r="E520" s="243"/>
      <c r="F520" s="244"/>
    </row>
    <row r="521" spans="2:6" ht="18.5">
      <c r="B521" s="247" t="s">
        <v>494</v>
      </c>
      <c r="C521" s="285"/>
      <c r="D521" s="242"/>
      <c r="E521" s="243"/>
      <c r="F521" s="244"/>
    </row>
    <row r="522" spans="2:6" ht="18.5">
      <c r="B522" s="247"/>
      <c r="C522" s="285"/>
      <c r="D522" s="242"/>
      <c r="E522" s="243"/>
      <c r="F522" s="244"/>
    </row>
    <row r="523" spans="2:6" ht="18.5">
      <c r="B523" s="193" t="s">
        <v>495</v>
      </c>
      <c r="C523" s="285"/>
      <c r="D523" s="242"/>
      <c r="E523" s="243"/>
      <c r="F523" s="244"/>
    </row>
    <row r="524" spans="2:6" ht="18.5">
      <c r="B524" s="194" t="s">
        <v>496</v>
      </c>
      <c r="C524" s="263" t="s">
        <v>193</v>
      </c>
      <c r="D524" s="242">
        <v>1</v>
      </c>
      <c r="E524" s="243">
        <v>100000</v>
      </c>
      <c r="F524" s="244">
        <f>E524*D524</f>
        <v>100000</v>
      </c>
    </row>
    <row r="525" spans="2:6" ht="18.5">
      <c r="B525" s="194" t="s">
        <v>497</v>
      </c>
      <c r="C525" s="263" t="s">
        <v>140</v>
      </c>
      <c r="D525" s="242">
        <v>1</v>
      </c>
      <c r="E525" s="243"/>
      <c r="F525" s="244"/>
    </row>
    <row r="526" spans="2:6" ht="18.5">
      <c r="B526" s="195"/>
      <c r="C526" s="241"/>
      <c r="D526" s="242"/>
      <c r="E526" s="243"/>
      <c r="F526" s="244"/>
    </row>
    <row r="527" spans="2:6" ht="70">
      <c r="B527" s="193" t="s">
        <v>498</v>
      </c>
      <c r="C527" s="241"/>
      <c r="D527" s="242"/>
      <c r="E527" s="243"/>
      <c r="F527" s="244"/>
    </row>
    <row r="528" spans="2:6" ht="19" thickBot="1">
      <c r="B528" s="272"/>
      <c r="C528" s="249"/>
      <c r="D528" s="250"/>
      <c r="E528" s="251"/>
      <c r="F528" s="252"/>
    </row>
    <row r="529" spans="2:6" ht="19" thickBot="1">
      <c r="B529" s="280" t="s">
        <v>373</v>
      </c>
      <c r="C529" s="254"/>
      <c r="D529" s="255"/>
      <c r="E529" s="256"/>
      <c r="F529" s="257"/>
    </row>
    <row r="530" spans="2:6" ht="18.5">
      <c r="B530" s="281"/>
      <c r="C530" s="259"/>
      <c r="D530" s="273"/>
      <c r="E530" s="261"/>
      <c r="F530" s="262"/>
    </row>
    <row r="531" spans="2:6" ht="18.5">
      <c r="B531" s="195"/>
      <c r="C531" s="241"/>
      <c r="D531" s="242"/>
      <c r="E531" s="243"/>
      <c r="F531" s="244"/>
    </row>
    <row r="532" spans="2:6" ht="18.5">
      <c r="B532" s="195"/>
      <c r="C532" s="265"/>
      <c r="D532" s="274"/>
      <c r="E532" s="266"/>
      <c r="F532" s="244"/>
    </row>
    <row r="533" spans="2:6" ht="18.5">
      <c r="B533" s="195"/>
      <c r="C533" s="241"/>
      <c r="D533" s="242"/>
      <c r="E533" s="243"/>
      <c r="F533" s="244"/>
    </row>
    <row r="534" spans="2:6" ht="35">
      <c r="B534" s="193" t="s">
        <v>499</v>
      </c>
      <c r="C534" s="241"/>
      <c r="D534" s="242"/>
      <c r="E534" s="243"/>
      <c r="F534" s="244"/>
    </row>
    <row r="535" spans="2:6" ht="18.5">
      <c r="B535" s="195"/>
      <c r="C535" s="241"/>
      <c r="D535" s="242"/>
      <c r="E535" s="243"/>
      <c r="F535" s="244"/>
    </row>
    <row r="536" spans="2:6" ht="52.5">
      <c r="B536" s="193" t="s">
        <v>500</v>
      </c>
      <c r="C536" s="241"/>
      <c r="D536" s="242"/>
      <c r="E536" s="243"/>
      <c r="F536" s="244"/>
    </row>
    <row r="537" spans="2:6" ht="18.5">
      <c r="B537" s="195"/>
      <c r="C537" s="241"/>
      <c r="D537" s="242"/>
      <c r="E537" s="243"/>
      <c r="F537" s="244"/>
    </row>
    <row r="538" spans="2:6" ht="18.5">
      <c r="B538" s="267" t="s">
        <v>501</v>
      </c>
      <c r="C538" s="265" t="s">
        <v>154</v>
      </c>
      <c r="D538" s="242"/>
      <c r="E538" s="243"/>
      <c r="F538" s="244"/>
    </row>
    <row r="539" spans="2:6" ht="18.5">
      <c r="B539" s="195"/>
      <c r="C539" s="241"/>
      <c r="D539" s="242"/>
      <c r="E539" s="243"/>
      <c r="F539" s="244"/>
    </row>
    <row r="540" spans="2:6" ht="18.5">
      <c r="B540" s="267" t="s">
        <v>502</v>
      </c>
      <c r="C540" s="265" t="s">
        <v>154</v>
      </c>
      <c r="D540" s="242"/>
      <c r="E540" s="243"/>
      <c r="F540" s="244"/>
    </row>
    <row r="541" spans="2:6" ht="18.5">
      <c r="B541" s="195"/>
      <c r="C541" s="241"/>
      <c r="D541" s="242"/>
      <c r="E541" s="243"/>
      <c r="F541" s="244"/>
    </row>
    <row r="542" spans="2:6" ht="52.5">
      <c r="B542" s="193" t="s">
        <v>503</v>
      </c>
      <c r="C542" s="241"/>
      <c r="D542" s="242"/>
      <c r="E542" s="243"/>
      <c r="F542" s="244"/>
    </row>
    <row r="543" spans="2:6" ht="18.5">
      <c r="B543" s="195"/>
      <c r="C543" s="241"/>
      <c r="D543" s="242"/>
      <c r="E543" s="243"/>
      <c r="F543" s="244"/>
    </row>
    <row r="544" spans="2:6" ht="52.5">
      <c r="B544" s="193" t="s">
        <v>504</v>
      </c>
      <c r="C544" s="241"/>
      <c r="D544" s="242"/>
      <c r="E544" s="243"/>
      <c r="F544" s="244"/>
    </row>
    <row r="545" spans="2:6" ht="18.5">
      <c r="B545" s="193"/>
      <c r="C545" s="241"/>
      <c r="D545" s="242"/>
      <c r="E545" s="243"/>
      <c r="F545" s="244"/>
    </row>
    <row r="546" spans="2:6" ht="70">
      <c r="B546" s="193" t="s">
        <v>505</v>
      </c>
      <c r="C546" s="241"/>
      <c r="D546" s="242"/>
      <c r="E546" s="243"/>
      <c r="F546" s="244"/>
    </row>
    <row r="547" spans="2:6" ht="18.5">
      <c r="B547" s="193"/>
      <c r="C547" s="241"/>
      <c r="D547" s="242"/>
      <c r="E547" s="243"/>
      <c r="F547" s="244"/>
    </row>
    <row r="548" spans="2:6" ht="18.5">
      <c r="B548" s="267" t="s">
        <v>506</v>
      </c>
      <c r="C548" s="265" t="s">
        <v>154</v>
      </c>
      <c r="D548" s="242"/>
      <c r="E548" s="243"/>
      <c r="F548" s="244"/>
    </row>
    <row r="549" spans="2:6" ht="18.5">
      <c r="B549" s="195"/>
      <c r="C549" s="241"/>
      <c r="D549" s="242"/>
      <c r="E549" s="243"/>
      <c r="F549" s="244"/>
    </row>
    <row r="550" spans="2:6" ht="18.5">
      <c r="B550" s="267" t="s">
        <v>507</v>
      </c>
      <c r="C550" s="241"/>
      <c r="D550" s="242"/>
      <c r="E550" s="243"/>
      <c r="F550" s="244"/>
    </row>
    <row r="551" spans="2:6" ht="18.5">
      <c r="B551" s="267" t="s">
        <v>508</v>
      </c>
      <c r="C551" s="265" t="s">
        <v>154</v>
      </c>
      <c r="D551" s="242"/>
      <c r="E551" s="243"/>
      <c r="F551" s="244"/>
    </row>
    <row r="552" spans="2:6" ht="18.5">
      <c r="B552" s="195"/>
      <c r="C552" s="241"/>
      <c r="D552" s="242"/>
      <c r="E552" s="243"/>
      <c r="F552" s="244"/>
    </row>
    <row r="553" spans="2:6" ht="18.5">
      <c r="B553" s="267" t="s">
        <v>509</v>
      </c>
      <c r="C553" s="241"/>
      <c r="D553" s="242"/>
      <c r="E553" s="243"/>
      <c r="F553" s="244"/>
    </row>
    <row r="554" spans="2:6" ht="18.5">
      <c r="B554" s="267" t="s">
        <v>510</v>
      </c>
      <c r="C554" s="265" t="s">
        <v>511</v>
      </c>
      <c r="D554" s="242">
        <v>6</v>
      </c>
      <c r="E554" s="243"/>
      <c r="F554" s="244"/>
    </row>
    <row r="555" spans="2:6" ht="18.5">
      <c r="B555" s="195"/>
      <c r="C555" s="241"/>
      <c r="D555" s="242"/>
      <c r="E555" s="243"/>
      <c r="F555" s="244"/>
    </row>
    <row r="556" spans="2:6" ht="18.5">
      <c r="B556" s="193" t="s">
        <v>512</v>
      </c>
      <c r="C556" s="241"/>
      <c r="D556" s="242"/>
      <c r="E556" s="243"/>
      <c r="F556" s="244"/>
    </row>
    <row r="557" spans="2:6" ht="18.5">
      <c r="B557" s="195"/>
      <c r="C557" s="241"/>
      <c r="D557" s="242"/>
      <c r="E557" s="243"/>
      <c r="F557" s="244"/>
    </row>
    <row r="558" spans="2:6" ht="18.5">
      <c r="B558" s="267" t="s">
        <v>513</v>
      </c>
      <c r="C558" s="265" t="s">
        <v>511</v>
      </c>
      <c r="D558" s="242">
        <v>6</v>
      </c>
      <c r="E558" s="243"/>
      <c r="F558" s="244"/>
    </row>
    <row r="559" spans="2:6" ht="18.5">
      <c r="B559" s="195"/>
      <c r="C559" s="241"/>
      <c r="D559" s="242"/>
      <c r="E559" s="243"/>
      <c r="F559" s="244"/>
    </row>
    <row r="560" spans="2:6" ht="18.5">
      <c r="B560" s="193" t="s">
        <v>514</v>
      </c>
      <c r="C560" s="241"/>
      <c r="D560" s="242"/>
      <c r="E560" s="243"/>
      <c r="F560" s="244"/>
    </row>
    <row r="561" spans="2:6" ht="18.5">
      <c r="B561" s="195"/>
      <c r="C561" s="241"/>
      <c r="D561" s="242"/>
      <c r="E561" s="243"/>
      <c r="F561" s="244"/>
    </row>
    <row r="562" spans="2:6" ht="18.5">
      <c r="B562" s="267" t="s">
        <v>515</v>
      </c>
      <c r="C562" s="265" t="str">
        <f>C558</f>
        <v>Monthly</v>
      </c>
      <c r="D562" s="242">
        <v>6</v>
      </c>
      <c r="E562" s="243"/>
      <c r="F562" s="244"/>
    </row>
    <row r="563" spans="2:6" ht="18.5">
      <c r="B563" s="195"/>
      <c r="C563" s="241"/>
      <c r="D563" s="242"/>
      <c r="E563" s="243"/>
      <c r="F563" s="244"/>
    </row>
    <row r="564" spans="2:6" ht="18.5">
      <c r="B564" s="267" t="s">
        <v>516</v>
      </c>
      <c r="C564" s="265" t="str">
        <f>C562</f>
        <v>Monthly</v>
      </c>
      <c r="D564" s="242">
        <v>6</v>
      </c>
      <c r="E564" s="243"/>
      <c r="F564" s="244"/>
    </row>
    <row r="565" spans="2:6" ht="18.5">
      <c r="B565" s="195"/>
      <c r="C565" s="285"/>
      <c r="D565" s="242"/>
      <c r="E565" s="243"/>
      <c r="F565" s="244"/>
    </row>
    <row r="566" spans="2:6" ht="18.5">
      <c r="B566" s="194" t="s">
        <v>517</v>
      </c>
      <c r="C566" s="194"/>
      <c r="D566" s="242"/>
      <c r="E566" s="243"/>
      <c r="F566" s="244"/>
    </row>
    <row r="567" spans="2:6" ht="18.5">
      <c r="B567" s="195"/>
      <c r="C567" s="241"/>
      <c r="D567" s="242"/>
      <c r="E567" s="243"/>
      <c r="F567" s="244"/>
    </row>
    <row r="568" spans="2:6" ht="35.5">
      <c r="B568" s="193" t="s">
        <v>518</v>
      </c>
      <c r="C568" s="241"/>
      <c r="D568" s="242"/>
      <c r="E568" s="243"/>
      <c r="F568" s="244"/>
    </row>
    <row r="569" spans="2:6" ht="18.5">
      <c r="B569" s="195"/>
      <c r="C569" s="241"/>
      <c r="D569" s="242"/>
      <c r="E569" s="243"/>
      <c r="F569" s="244"/>
    </row>
    <row r="570" spans="2:6" ht="19" thickBot="1">
      <c r="B570" s="272"/>
      <c r="C570" s="249"/>
      <c r="D570" s="250"/>
      <c r="E570" s="251"/>
      <c r="F570" s="252"/>
    </row>
    <row r="571" spans="2:6" ht="19" thickBot="1">
      <c r="B571" s="280" t="s">
        <v>373</v>
      </c>
      <c r="C571" s="254"/>
      <c r="D571" s="255"/>
      <c r="E571" s="256"/>
      <c r="F571" s="257"/>
    </row>
    <row r="572" spans="2:6" ht="18.5">
      <c r="B572" s="281"/>
      <c r="C572" s="288"/>
      <c r="D572" s="273"/>
      <c r="E572" s="261"/>
      <c r="F572" s="262"/>
    </row>
    <row r="573" spans="2:6" ht="18.5">
      <c r="B573" s="195"/>
      <c r="C573" s="241"/>
      <c r="D573" s="242"/>
      <c r="E573" s="243"/>
      <c r="F573" s="244"/>
    </row>
    <row r="574" spans="2:6" ht="18.5">
      <c r="B574" s="195"/>
      <c r="C574" s="241"/>
      <c r="D574" s="274"/>
      <c r="E574" s="266"/>
      <c r="F574" s="244"/>
    </row>
    <row r="575" spans="2:6" ht="18.5">
      <c r="B575" s="195"/>
      <c r="C575" s="241"/>
      <c r="D575" s="242"/>
      <c r="E575" s="243"/>
      <c r="F575" s="244"/>
    </row>
    <row r="576" spans="2:6" ht="18.5">
      <c r="B576" s="267" t="s">
        <v>519</v>
      </c>
      <c r="C576" s="241"/>
      <c r="D576" s="242"/>
      <c r="E576" s="243"/>
      <c r="F576" s="244"/>
    </row>
    <row r="577" spans="2:6" ht="18.5">
      <c r="B577" s="195"/>
      <c r="C577" s="241"/>
      <c r="D577" s="242"/>
      <c r="E577" s="243"/>
      <c r="F577" s="244"/>
    </row>
    <row r="578" spans="2:6" ht="18.5">
      <c r="B578" s="267" t="s">
        <v>520</v>
      </c>
      <c r="C578" s="263" t="s">
        <v>140</v>
      </c>
      <c r="D578" s="242"/>
      <c r="E578" s="243"/>
      <c r="F578" s="244"/>
    </row>
    <row r="579" spans="2:6" ht="18.5">
      <c r="B579" s="195"/>
      <c r="C579" s="241"/>
      <c r="D579" s="242"/>
      <c r="E579" s="243"/>
      <c r="F579" s="244"/>
    </row>
    <row r="580" spans="2:6" ht="18.5">
      <c r="B580" s="267" t="s">
        <v>521</v>
      </c>
      <c r="C580" s="241"/>
      <c r="D580" s="242"/>
      <c r="E580" s="243"/>
      <c r="F580" s="244"/>
    </row>
    <row r="581" spans="2:6" ht="18.5">
      <c r="B581" s="195"/>
      <c r="C581" s="241"/>
      <c r="D581" s="242"/>
      <c r="E581" s="243"/>
      <c r="F581" s="244"/>
    </row>
    <row r="582" spans="2:6" ht="18.5">
      <c r="B582" s="267" t="s">
        <v>522</v>
      </c>
      <c r="C582" s="263" t="s">
        <v>140</v>
      </c>
      <c r="D582" s="242"/>
      <c r="E582" s="243"/>
      <c r="F582" s="244"/>
    </row>
    <row r="583" spans="2:6" ht="18.5">
      <c r="B583" s="195"/>
      <c r="C583" s="241"/>
      <c r="D583" s="242"/>
      <c r="E583" s="243"/>
      <c r="F583" s="244"/>
    </row>
    <row r="584" spans="2:6" ht="70">
      <c r="B584" s="193" t="s">
        <v>523</v>
      </c>
      <c r="C584" s="263"/>
      <c r="D584" s="242"/>
      <c r="E584" s="243"/>
      <c r="F584" s="244"/>
    </row>
    <row r="585" spans="2:6" ht="18.5">
      <c r="B585" s="193"/>
      <c r="C585" s="241"/>
      <c r="D585" s="242"/>
      <c r="E585" s="243"/>
      <c r="F585" s="244"/>
    </row>
    <row r="586" spans="2:6" ht="18.5">
      <c r="B586" s="267" t="s">
        <v>524</v>
      </c>
      <c r="C586" s="263"/>
      <c r="D586" s="242"/>
      <c r="E586" s="243"/>
      <c r="F586" s="244"/>
    </row>
    <row r="587" spans="2:6" ht="18.5">
      <c r="B587" s="195"/>
      <c r="C587" s="241"/>
      <c r="D587" s="242"/>
      <c r="E587" s="243"/>
      <c r="F587" s="244"/>
    </row>
    <row r="588" spans="2:6" ht="18.5">
      <c r="B588" s="267" t="s">
        <v>525</v>
      </c>
      <c r="C588" s="286"/>
      <c r="D588" s="242"/>
      <c r="E588" s="243"/>
      <c r="F588" s="244"/>
    </row>
    <row r="589" spans="2:6" ht="18.5">
      <c r="B589" s="267"/>
      <c r="C589" s="263"/>
      <c r="D589" s="242"/>
      <c r="E589" s="243"/>
      <c r="F589" s="244"/>
    </row>
    <row r="590" spans="2:6" ht="35">
      <c r="B590" s="193" t="s">
        <v>526</v>
      </c>
      <c r="C590" s="263" t="s">
        <v>527</v>
      </c>
      <c r="D590" s="242">
        <v>6</v>
      </c>
      <c r="E590" s="243"/>
      <c r="F590" s="244"/>
    </row>
    <row r="591" spans="2:6" ht="18.5">
      <c r="B591" s="296"/>
      <c r="C591" s="241"/>
      <c r="D591" s="242"/>
      <c r="E591" s="243"/>
      <c r="F591" s="244"/>
    </row>
    <row r="592" spans="2:6" ht="18.5">
      <c r="B592" s="267" t="s">
        <v>528</v>
      </c>
      <c r="C592" s="263" t="s">
        <v>140</v>
      </c>
      <c r="D592" s="242"/>
      <c r="E592" s="243"/>
      <c r="F592" s="244"/>
    </row>
    <row r="593" spans="2:6" ht="18.5">
      <c r="B593" s="296"/>
      <c r="C593" s="241"/>
      <c r="D593" s="242"/>
      <c r="E593" s="243"/>
      <c r="F593" s="244"/>
    </row>
    <row r="594" spans="2:6" ht="18.5">
      <c r="B594" s="267" t="s">
        <v>529</v>
      </c>
      <c r="C594" s="286"/>
      <c r="D594" s="242"/>
      <c r="E594" s="243"/>
      <c r="F594" s="244"/>
    </row>
    <row r="595" spans="2:6" ht="18.5">
      <c r="B595" s="267"/>
      <c r="C595" s="263"/>
      <c r="D595" s="242"/>
      <c r="E595" s="243"/>
      <c r="F595" s="244"/>
    </row>
    <row r="596" spans="2:6" ht="18.5">
      <c r="B596" s="193" t="s">
        <v>648</v>
      </c>
      <c r="C596" s="263" t="s">
        <v>527</v>
      </c>
      <c r="D596" s="242">
        <v>6</v>
      </c>
      <c r="E596" s="243"/>
      <c r="F596" s="244"/>
    </row>
    <row r="597" spans="2:6" ht="18.5">
      <c r="B597" s="296"/>
      <c r="C597" s="241"/>
      <c r="D597" s="242"/>
      <c r="E597" s="243"/>
      <c r="F597" s="244"/>
    </row>
    <row r="598" spans="2:6" ht="18.5">
      <c r="B598" s="267" t="s">
        <v>530</v>
      </c>
      <c r="C598" s="263" t="s">
        <v>140</v>
      </c>
      <c r="D598" s="242"/>
      <c r="E598" s="243"/>
      <c r="F598" s="244"/>
    </row>
    <row r="599" spans="2:6" ht="18.5">
      <c r="B599" s="296"/>
      <c r="C599" s="241"/>
      <c r="D599" s="242"/>
      <c r="E599" s="243"/>
      <c r="F599" s="244"/>
    </row>
    <row r="600" spans="2:6" ht="18.5">
      <c r="B600" s="267" t="s">
        <v>531</v>
      </c>
      <c r="C600" s="263" t="s">
        <v>140</v>
      </c>
      <c r="D600" s="242"/>
      <c r="E600" s="243"/>
      <c r="F600" s="244"/>
    </row>
    <row r="601" spans="2:6" ht="18.5">
      <c r="B601" s="195"/>
      <c r="C601" s="285"/>
      <c r="D601" s="242"/>
      <c r="E601" s="243"/>
      <c r="F601" s="244"/>
    </row>
    <row r="602" spans="2:6" ht="70">
      <c r="B602" s="193" t="s">
        <v>532</v>
      </c>
      <c r="C602" s="194"/>
      <c r="D602" s="242"/>
      <c r="E602" s="243"/>
      <c r="F602" s="244"/>
    </row>
    <row r="603" spans="2:6" ht="18.5">
      <c r="B603" s="193"/>
      <c r="C603" s="241"/>
      <c r="D603" s="242"/>
      <c r="E603" s="243"/>
      <c r="F603" s="244"/>
    </row>
    <row r="604" spans="2:6" ht="70">
      <c r="B604" s="193" t="s">
        <v>533</v>
      </c>
      <c r="C604" s="241"/>
      <c r="D604" s="242"/>
      <c r="E604" s="243"/>
      <c r="F604" s="244"/>
    </row>
    <row r="605" spans="2:6" ht="18.5">
      <c r="B605" s="195"/>
      <c r="C605" s="241"/>
      <c r="D605" s="242"/>
      <c r="E605" s="243"/>
      <c r="F605" s="244"/>
    </row>
    <row r="606" spans="2:6" ht="19" thickBot="1">
      <c r="B606" s="272"/>
      <c r="C606" s="249"/>
      <c r="D606" s="250"/>
      <c r="E606" s="251"/>
      <c r="F606" s="252"/>
    </row>
    <row r="607" spans="2:6" ht="19" thickBot="1">
      <c r="B607" s="280" t="s">
        <v>373</v>
      </c>
      <c r="C607" s="254"/>
      <c r="D607" s="255"/>
      <c r="E607" s="256"/>
      <c r="F607" s="257"/>
    </row>
    <row r="608" spans="2:6" ht="18.5">
      <c r="B608" s="281"/>
      <c r="C608" s="297"/>
      <c r="D608" s="273"/>
      <c r="E608" s="261"/>
      <c r="F608" s="262"/>
    </row>
    <row r="609" spans="2:6" ht="18.5">
      <c r="B609" s="195"/>
      <c r="C609" s="241"/>
      <c r="D609" s="242"/>
      <c r="E609" s="243"/>
      <c r="F609" s="244"/>
    </row>
    <row r="610" spans="2:6" ht="18.5">
      <c r="B610" s="195"/>
      <c r="C610" s="265"/>
      <c r="D610" s="274"/>
      <c r="E610" s="266"/>
      <c r="F610" s="244"/>
    </row>
    <row r="611" spans="2:6" ht="18.5">
      <c r="B611" s="195"/>
      <c r="C611" s="241"/>
      <c r="D611" s="242"/>
      <c r="E611" s="243"/>
      <c r="F611" s="244"/>
    </row>
    <row r="612" spans="2:6" ht="70">
      <c r="B612" s="193" t="s">
        <v>534</v>
      </c>
      <c r="C612" s="265"/>
      <c r="D612" s="242"/>
      <c r="E612" s="243"/>
      <c r="F612" s="244"/>
    </row>
    <row r="613" spans="2:6" ht="18.5">
      <c r="B613" s="195"/>
      <c r="C613" s="241"/>
      <c r="D613" s="242"/>
      <c r="E613" s="243"/>
      <c r="F613" s="244"/>
    </row>
    <row r="614" spans="2:6" ht="18.5">
      <c r="B614" s="267" t="s">
        <v>535</v>
      </c>
      <c r="C614" s="265" t="s">
        <v>140</v>
      </c>
      <c r="D614" s="242"/>
      <c r="E614" s="243"/>
      <c r="F614" s="244"/>
    </row>
    <row r="615" spans="2:6" ht="18.5">
      <c r="B615" s="267"/>
      <c r="C615" s="265"/>
      <c r="D615" s="242"/>
      <c r="E615" s="243"/>
      <c r="F615" s="244"/>
    </row>
    <row r="616" spans="2:6" ht="18.5">
      <c r="B616" s="194" t="s">
        <v>536</v>
      </c>
      <c r="C616" s="265"/>
      <c r="D616" s="242"/>
      <c r="E616" s="243"/>
      <c r="F616" s="244"/>
    </row>
    <row r="617" spans="2:6" ht="18.5">
      <c r="B617" s="296"/>
      <c r="C617" s="241"/>
      <c r="D617" s="242"/>
      <c r="E617" s="243"/>
      <c r="F617" s="244"/>
    </row>
    <row r="618" spans="2:6" ht="18.5">
      <c r="B618" s="267" t="s">
        <v>537</v>
      </c>
      <c r="C618" s="265" t="s">
        <v>140</v>
      </c>
      <c r="D618" s="242"/>
      <c r="E618" s="243"/>
      <c r="F618" s="244"/>
    </row>
    <row r="619" spans="2:6" ht="18.5">
      <c r="B619" s="267"/>
      <c r="C619" s="265"/>
      <c r="D619" s="242"/>
      <c r="E619" s="243"/>
      <c r="F619" s="244"/>
    </row>
    <row r="620" spans="2:6" ht="18.5">
      <c r="B620" s="194" t="s">
        <v>538</v>
      </c>
      <c r="C620" s="265"/>
      <c r="D620" s="242"/>
      <c r="E620" s="243"/>
      <c r="F620" s="244"/>
    </row>
    <row r="621" spans="2:6" ht="18.5">
      <c r="B621" s="296"/>
      <c r="C621" s="241"/>
      <c r="D621" s="242"/>
      <c r="E621" s="243"/>
      <c r="F621" s="244"/>
    </row>
    <row r="622" spans="2:6" ht="18.5">
      <c r="B622" s="267" t="s">
        <v>539</v>
      </c>
      <c r="C622" s="265" t="s">
        <v>140</v>
      </c>
      <c r="D622" s="242"/>
      <c r="E622" s="243"/>
      <c r="F622" s="244"/>
    </row>
    <row r="623" spans="2:6" ht="18.5">
      <c r="B623" s="296"/>
      <c r="C623" s="241"/>
      <c r="D623" s="242"/>
      <c r="E623" s="243"/>
      <c r="F623" s="244"/>
    </row>
    <row r="624" spans="2:6" ht="18.5">
      <c r="B624" s="267" t="s">
        <v>540</v>
      </c>
      <c r="C624" s="265" t="s">
        <v>140</v>
      </c>
      <c r="D624" s="242"/>
      <c r="E624" s="243"/>
      <c r="F624" s="244"/>
    </row>
    <row r="625" spans="2:6" ht="18.5">
      <c r="B625" s="195"/>
      <c r="C625" s="241"/>
      <c r="D625" s="242"/>
      <c r="E625" s="243"/>
      <c r="F625" s="244"/>
    </row>
    <row r="626" spans="2:6" ht="35">
      <c r="B626" s="193" t="s">
        <v>541</v>
      </c>
      <c r="C626" s="265" t="s">
        <v>140</v>
      </c>
      <c r="D626" s="242"/>
      <c r="E626" s="243"/>
      <c r="F626" s="244"/>
    </row>
    <row r="627" spans="2:6" ht="18.5">
      <c r="B627" s="195"/>
      <c r="C627" s="241"/>
      <c r="D627" s="242"/>
      <c r="E627" s="243"/>
      <c r="F627" s="244"/>
    </row>
    <row r="628" spans="2:6" ht="18.5">
      <c r="B628" s="195"/>
      <c r="C628" s="241"/>
      <c r="D628" s="242"/>
      <c r="E628" s="243"/>
      <c r="F628" s="244"/>
    </row>
    <row r="629" spans="2:6" ht="18.5">
      <c r="B629" s="195"/>
      <c r="C629" s="241"/>
      <c r="D629" s="242"/>
      <c r="E629" s="243"/>
      <c r="F629" s="244"/>
    </row>
    <row r="630" spans="2:6" ht="18.5">
      <c r="B630" s="195"/>
      <c r="C630" s="241"/>
      <c r="D630" s="242"/>
      <c r="E630" s="243"/>
      <c r="F630" s="244"/>
    </row>
    <row r="631" spans="2:6" ht="18.5">
      <c r="B631" s="195"/>
      <c r="C631" s="241"/>
      <c r="D631" s="242"/>
      <c r="E631" s="243"/>
      <c r="F631" s="244"/>
    </row>
    <row r="632" spans="2:6" ht="18.5">
      <c r="B632" s="195"/>
      <c r="C632" s="241"/>
      <c r="D632" s="242"/>
      <c r="E632" s="243"/>
      <c r="F632" s="244"/>
    </row>
    <row r="633" spans="2:6" ht="18.5">
      <c r="B633" s="195"/>
      <c r="C633" s="241"/>
      <c r="D633" s="242"/>
      <c r="E633" s="243"/>
      <c r="F633" s="244"/>
    </row>
    <row r="634" spans="2:6" ht="18.5">
      <c r="B634" s="195"/>
      <c r="C634" s="285"/>
      <c r="D634" s="242"/>
      <c r="E634" s="243"/>
      <c r="F634" s="244"/>
    </row>
    <row r="635" spans="2:6" ht="18.5">
      <c r="B635" s="195"/>
      <c r="C635" s="194"/>
      <c r="D635" s="242"/>
      <c r="E635" s="243"/>
      <c r="F635" s="244"/>
    </row>
    <row r="636" spans="2:6" ht="18.5">
      <c r="B636" s="195"/>
      <c r="C636" s="241"/>
      <c r="D636" s="242"/>
      <c r="E636" s="243"/>
      <c r="F636" s="244"/>
    </row>
    <row r="637" spans="2:6" ht="18.5">
      <c r="B637" s="195"/>
      <c r="C637" s="241"/>
      <c r="D637" s="242"/>
      <c r="E637" s="243"/>
      <c r="F637" s="244"/>
    </row>
    <row r="638" spans="2:6" ht="18.5">
      <c r="B638" s="195"/>
      <c r="C638" s="241"/>
      <c r="D638" s="242"/>
      <c r="E638" s="243"/>
      <c r="F638" s="244"/>
    </row>
    <row r="639" spans="2:6" ht="19" thickBot="1">
      <c r="B639" s="272"/>
      <c r="C639" s="249"/>
      <c r="D639" s="250"/>
      <c r="E639" s="251"/>
      <c r="F639" s="252"/>
    </row>
    <row r="640" spans="2:6" ht="19" thickBot="1">
      <c r="B640" s="280" t="s">
        <v>334</v>
      </c>
      <c r="C640" s="254"/>
      <c r="D640" s="255"/>
      <c r="E640" s="256"/>
      <c r="F640" s="257"/>
    </row>
    <row r="641" spans="2:6" ht="18.5">
      <c r="B641" s="281"/>
      <c r="C641" s="259"/>
      <c r="D641" s="273"/>
      <c r="E641" s="261"/>
      <c r="F641" s="262"/>
    </row>
    <row r="642" spans="2:6" ht="18.5">
      <c r="B642" s="195"/>
      <c r="C642" s="241"/>
      <c r="D642" s="242"/>
      <c r="E642" s="243"/>
      <c r="F642" s="244"/>
    </row>
    <row r="643" spans="2:6" ht="18.5">
      <c r="B643" s="195"/>
      <c r="C643" s="241"/>
      <c r="D643" s="274"/>
      <c r="E643" s="266"/>
      <c r="F643" s="244"/>
    </row>
    <row r="644" spans="2:6" ht="18.5">
      <c r="B644" s="199" t="s">
        <v>542</v>
      </c>
      <c r="C644" s="241"/>
      <c r="D644" s="242"/>
      <c r="E644" s="243"/>
      <c r="F644" s="244"/>
    </row>
    <row r="645" spans="2:6" ht="18.5">
      <c r="B645" s="195"/>
      <c r="C645" s="241"/>
      <c r="D645" s="242"/>
      <c r="E645" s="243"/>
      <c r="F645" s="244"/>
    </row>
    <row r="646" spans="2:6" ht="18.5">
      <c r="B646" s="199" t="s">
        <v>543</v>
      </c>
      <c r="C646" s="241"/>
      <c r="D646" s="242"/>
      <c r="E646" s="243"/>
      <c r="F646" s="244"/>
    </row>
    <row r="647" spans="2:6" ht="18.5">
      <c r="B647" s="195"/>
      <c r="C647" s="241"/>
      <c r="D647" s="242"/>
      <c r="E647" s="243"/>
      <c r="F647" s="244"/>
    </row>
    <row r="648" spans="2:6" ht="18.5">
      <c r="B648" s="199" t="s">
        <v>544</v>
      </c>
      <c r="C648" s="241"/>
      <c r="D648" s="242"/>
      <c r="E648" s="243"/>
      <c r="F648" s="244"/>
    </row>
    <row r="649" spans="2:6" ht="18.5">
      <c r="B649" s="195"/>
      <c r="C649" s="241"/>
      <c r="D649" s="242"/>
      <c r="E649" s="243"/>
      <c r="F649" s="244"/>
    </row>
    <row r="650" spans="2:6" ht="157.5">
      <c r="B650" s="193" t="s">
        <v>545</v>
      </c>
      <c r="C650" s="265" t="s">
        <v>140</v>
      </c>
      <c r="D650" s="242"/>
      <c r="E650" s="243"/>
      <c r="F650" s="244"/>
    </row>
    <row r="651" spans="2:6" ht="18.5">
      <c r="B651" s="193"/>
      <c r="C651" s="241"/>
      <c r="D651" s="242"/>
      <c r="E651" s="243"/>
      <c r="F651" s="244"/>
    </row>
    <row r="652" spans="2:6" ht="18.5">
      <c r="B652" s="199" t="s">
        <v>546</v>
      </c>
      <c r="C652" s="241"/>
      <c r="D652" s="242"/>
      <c r="E652" s="243"/>
      <c r="F652" s="244"/>
    </row>
    <row r="653" spans="2:6" ht="18.5">
      <c r="B653" s="195"/>
      <c r="C653" s="241"/>
      <c r="D653" s="242"/>
      <c r="E653" s="243"/>
      <c r="F653" s="244"/>
    </row>
    <row r="654" spans="2:6" ht="85.25" customHeight="1">
      <c r="B654" s="193" t="s">
        <v>547</v>
      </c>
      <c r="C654" s="265" t="s">
        <v>140</v>
      </c>
      <c r="D654" s="242"/>
      <c r="E654" s="243"/>
      <c r="F654" s="244"/>
    </row>
    <row r="655" spans="2:6" ht="18.5">
      <c r="B655" s="195"/>
      <c r="C655" s="241"/>
      <c r="D655" s="242"/>
      <c r="E655" s="243"/>
      <c r="F655" s="244"/>
    </row>
    <row r="656" spans="2:6" ht="35">
      <c r="B656" s="193" t="s">
        <v>548</v>
      </c>
      <c r="C656" s="265" t="s">
        <v>140</v>
      </c>
      <c r="D656" s="242"/>
      <c r="E656" s="243"/>
      <c r="F656" s="244"/>
    </row>
    <row r="657" spans="2:6" ht="18.5">
      <c r="B657" s="195"/>
      <c r="C657" s="241"/>
      <c r="D657" s="242"/>
      <c r="E657" s="243"/>
      <c r="F657" s="244"/>
    </row>
    <row r="658" spans="2:6" ht="18.5">
      <c r="B658" s="199" t="s">
        <v>549</v>
      </c>
      <c r="C658" s="241"/>
      <c r="D658" s="242"/>
      <c r="E658" s="243"/>
      <c r="F658" s="244"/>
    </row>
    <row r="659" spans="2:6" ht="18.5">
      <c r="B659" s="195"/>
      <c r="C659" s="241"/>
      <c r="D659" s="242"/>
      <c r="E659" s="243"/>
      <c r="F659" s="244"/>
    </row>
    <row r="660" spans="2:6" ht="111" customHeight="1">
      <c r="B660" s="193" t="s">
        <v>550</v>
      </c>
      <c r="C660" s="265" t="s">
        <v>140</v>
      </c>
      <c r="D660" s="242"/>
      <c r="E660" s="243"/>
      <c r="F660" s="244"/>
    </row>
    <row r="661" spans="2:6" ht="18.5">
      <c r="B661" s="195"/>
      <c r="C661" s="285"/>
      <c r="D661" s="242"/>
      <c r="E661" s="243"/>
      <c r="F661" s="244"/>
    </row>
    <row r="662" spans="2:6" ht="18.5">
      <c r="B662" s="199" t="s">
        <v>551</v>
      </c>
      <c r="C662" s="194"/>
      <c r="D662" s="242"/>
      <c r="E662" s="243"/>
      <c r="F662" s="244"/>
    </row>
    <row r="663" spans="2:6" ht="18.5">
      <c r="B663" s="195"/>
      <c r="C663" s="241"/>
      <c r="D663" s="242"/>
      <c r="E663" s="243"/>
      <c r="F663" s="244"/>
    </row>
    <row r="664" spans="2:6" ht="52.5">
      <c r="B664" s="193" t="s">
        <v>552</v>
      </c>
      <c r="C664" s="265" t="s">
        <v>140</v>
      </c>
      <c r="D664" s="242"/>
      <c r="E664" s="243"/>
      <c r="F664" s="244"/>
    </row>
    <row r="665" spans="2:6" ht="18.5">
      <c r="B665" s="195"/>
      <c r="C665" s="241"/>
      <c r="D665" s="242"/>
      <c r="E665" s="243"/>
      <c r="F665" s="244"/>
    </row>
    <row r="666" spans="2:6" ht="19" thickBot="1">
      <c r="B666" s="272"/>
      <c r="C666" s="249"/>
      <c r="D666" s="250"/>
      <c r="E666" s="251"/>
      <c r="F666" s="252"/>
    </row>
    <row r="667" spans="2:6" ht="19" thickBot="1">
      <c r="B667" s="280" t="s">
        <v>388</v>
      </c>
      <c r="C667" s="254"/>
      <c r="D667" s="255"/>
      <c r="E667" s="256"/>
      <c r="F667" s="289"/>
    </row>
    <row r="668" spans="2:6" ht="18.5">
      <c r="B668" s="281"/>
      <c r="C668" s="297"/>
      <c r="D668" s="273"/>
      <c r="E668" s="261"/>
      <c r="F668" s="262"/>
    </row>
    <row r="669" spans="2:6" ht="18.5">
      <c r="B669" s="195"/>
      <c r="C669" s="241"/>
      <c r="D669" s="242"/>
      <c r="E669" s="243"/>
      <c r="F669" s="244"/>
    </row>
    <row r="670" spans="2:6" ht="18.5">
      <c r="B670" s="195"/>
      <c r="C670" s="265"/>
      <c r="D670" s="242"/>
      <c r="E670" s="243"/>
      <c r="F670" s="244"/>
    </row>
    <row r="671" spans="2:6" ht="18.5">
      <c r="B671" s="195"/>
      <c r="C671" s="241"/>
      <c r="D671" s="274"/>
      <c r="E671" s="266"/>
      <c r="F671" s="244"/>
    </row>
    <row r="672" spans="2:6" ht="18.5">
      <c r="B672" s="199" t="s">
        <v>553</v>
      </c>
      <c r="C672" s="241"/>
      <c r="D672" s="242"/>
      <c r="E672" s="243"/>
      <c r="F672" s="244"/>
    </row>
    <row r="673" spans="2:6" ht="18.5">
      <c r="B673" s="195"/>
      <c r="C673" s="241"/>
      <c r="D673" s="242"/>
      <c r="E673" s="243"/>
      <c r="F673" s="244"/>
    </row>
    <row r="674" spans="2:6" ht="52.5">
      <c r="B674" s="193" t="s">
        <v>554</v>
      </c>
      <c r="C674" s="265" t="s">
        <v>140</v>
      </c>
      <c r="D674" s="242"/>
      <c r="E674" s="243"/>
      <c r="F674" s="244"/>
    </row>
    <row r="675" spans="2:6" ht="18.5">
      <c r="B675" s="195"/>
      <c r="C675" s="241"/>
      <c r="D675" s="242"/>
      <c r="E675" s="243"/>
      <c r="F675" s="244"/>
    </row>
    <row r="676" spans="2:6" ht="35">
      <c r="B676" s="193" t="s">
        <v>555</v>
      </c>
      <c r="C676" s="265" t="s">
        <v>140</v>
      </c>
      <c r="D676" s="242"/>
      <c r="E676" s="243"/>
      <c r="F676" s="244"/>
    </row>
    <row r="677" spans="2:6" ht="18.5">
      <c r="B677" s="195"/>
      <c r="C677" s="241"/>
      <c r="D677" s="242"/>
      <c r="E677" s="243"/>
      <c r="F677" s="244"/>
    </row>
    <row r="678" spans="2:6" ht="18.5">
      <c r="B678" s="199" t="s">
        <v>556</v>
      </c>
      <c r="C678" s="241"/>
      <c r="D678" s="242"/>
      <c r="E678" s="243"/>
      <c r="F678" s="244"/>
    </row>
    <row r="679" spans="2:6" ht="18.5">
      <c r="B679" s="195"/>
      <c r="C679" s="241"/>
      <c r="D679" s="242"/>
      <c r="E679" s="243"/>
      <c r="F679" s="244"/>
    </row>
    <row r="680" spans="2:6" ht="52.5">
      <c r="B680" s="193" t="s">
        <v>557</v>
      </c>
      <c r="C680" s="265" t="s">
        <v>140</v>
      </c>
      <c r="D680" s="242"/>
      <c r="E680" s="243"/>
      <c r="F680" s="244"/>
    </row>
    <row r="681" spans="2:6" ht="18.5">
      <c r="B681" s="195"/>
      <c r="C681" s="241"/>
      <c r="D681" s="242"/>
      <c r="E681" s="243"/>
      <c r="F681" s="244"/>
    </row>
    <row r="682" spans="2:6" ht="18.5">
      <c r="B682" s="199" t="s">
        <v>558</v>
      </c>
      <c r="C682" s="241"/>
      <c r="D682" s="242"/>
      <c r="E682" s="243"/>
      <c r="F682" s="244"/>
    </row>
    <row r="683" spans="2:6" ht="18.5">
      <c r="B683" s="195"/>
      <c r="C683" s="241"/>
      <c r="D683" s="242"/>
      <c r="E683" s="243"/>
      <c r="F683" s="244"/>
    </row>
    <row r="684" spans="2:6" ht="52.5">
      <c r="B684" s="193" t="s">
        <v>559</v>
      </c>
      <c r="C684" s="265" t="s">
        <v>140</v>
      </c>
      <c r="D684" s="242"/>
      <c r="E684" s="243"/>
      <c r="F684" s="244"/>
    </row>
    <row r="685" spans="2:6" ht="18.5">
      <c r="B685" s="193"/>
      <c r="C685" s="241"/>
      <c r="D685" s="242"/>
      <c r="E685" s="243"/>
      <c r="F685" s="244"/>
    </row>
    <row r="686" spans="2:6" ht="18.5">
      <c r="B686" s="199" t="s">
        <v>560</v>
      </c>
      <c r="C686" s="241"/>
      <c r="D686" s="242"/>
      <c r="E686" s="243"/>
      <c r="F686" s="244"/>
    </row>
    <row r="687" spans="2:6" ht="18.5">
      <c r="B687" s="195"/>
      <c r="C687" s="241"/>
      <c r="D687" s="242"/>
      <c r="E687" s="243"/>
      <c r="F687" s="244"/>
    </row>
    <row r="688" spans="2:6" ht="52.5">
      <c r="B688" s="193" t="s">
        <v>561</v>
      </c>
      <c r="C688" s="265" t="s">
        <v>140</v>
      </c>
      <c r="D688" s="242"/>
      <c r="E688" s="243"/>
      <c r="F688" s="244"/>
    </row>
    <row r="689" spans="2:6" ht="18.5">
      <c r="B689" s="195"/>
      <c r="C689" s="241"/>
      <c r="D689" s="242"/>
      <c r="E689" s="243"/>
      <c r="F689" s="244"/>
    </row>
    <row r="690" spans="2:6" ht="52.5">
      <c r="B690" s="193" t="s">
        <v>562</v>
      </c>
      <c r="C690" s="265" t="s">
        <v>140</v>
      </c>
      <c r="D690" s="242"/>
      <c r="E690" s="243"/>
      <c r="F690" s="244"/>
    </row>
    <row r="691" spans="2:6" ht="18.5">
      <c r="B691" s="195"/>
      <c r="C691" s="241"/>
      <c r="D691" s="242"/>
      <c r="E691" s="243"/>
      <c r="F691" s="244"/>
    </row>
    <row r="692" spans="2:6" ht="18.5">
      <c r="B692" s="298" t="s">
        <v>563</v>
      </c>
      <c r="C692" s="241"/>
      <c r="D692" s="242"/>
      <c r="E692" s="243"/>
      <c r="F692" s="244"/>
    </row>
    <row r="693" spans="2:6" ht="18.5">
      <c r="B693" s="195"/>
      <c r="C693" s="241"/>
      <c r="D693" s="242"/>
      <c r="E693" s="243"/>
      <c r="F693" s="244"/>
    </row>
    <row r="694" spans="2:6" ht="87.5">
      <c r="B694" s="193" t="s">
        <v>564</v>
      </c>
      <c r="C694" s="265" t="s">
        <v>140</v>
      </c>
      <c r="D694" s="242"/>
      <c r="E694" s="243"/>
      <c r="F694" s="244"/>
    </row>
    <row r="695" spans="2:6" ht="18.5">
      <c r="B695" s="195"/>
      <c r="C695" s="241"/>
      <c r="D695" s="242"/>
      <c r="E695" s="243"/>
      <c r="F695" s="244"/>
    </row>
    <row r="696" spans="2:6" ht="35">
      <c r="B696" s="193" t="s">
        <v>565</v>
      </c>
      <c r="C696" s="265" t="s">
        <v>140</v>
      </c>
      <c r="D696" s="242"/>
      <c r="E696" s="243"/>
      <c r="F696" s="244"/>
    </row>
    <row r="697" spans="2:6" ht="18.5">
      <c r="B697" s="195"/>
      <c r="C697" s="299"/>
      <c r="D697" s="242"/>
      <c r="E697" s="243"/>
      <c r="F697" s="244"/>
    </row>
    <row r="698" spans="2:6" ht="18.5">
      <c r="B698" s="267" t="s">
        <v>566</v>
      </c>
      <c r="C698" s="299"/>
      <c r="D698" s="242"/>
      <c r="E698" s="243"/>
      <c r="F698" s="244"/>
    </row>
    <row r="699" spans="2:6" ht="18.5">
      <c r="B699" s="195"/>
      <c r="C699" s="241"/>
      <c r="D699" s="242"/>
      <c r="E699" s="243"/>
      <c r="F699" s="244"/>
    </row>
    <row r="700" spans="2:6" ht="70">
      <c r="B700" s="300" t="s">
        <v>567</v>
      </c>
      <c r="C700" s="241"/>
      <c r="D700" s="242"/>
      <c r="E700" s="243"/>
      <c r="F700" s="244"/>
    </row>
    <row r="701" spans="2:6" ht="18.5">
      <c r="B701" s="193"/>
      <c r="C701" s="241"/>
      <c r="D701" s="242"/>
      <c r="E701" s="243"/>
      <c r="F701" s="244"/>
    </row>
    <row r="702" spans="2:6" ht="18.5">
      <c r="B702" s="301" t="s">
        <v>568</v>
      </c>
      <c r="C702" s="285"/>
      <c r="D702" s="242"/>
      <c r="E702" s="243"/>
      <c r="F702" s="244"/>
    </row>
    <row r="703" spans="2:6" ht="18.5">
      <c r="B703" s="194" t="s">
        <v>569</v>
      </c>
      <c r="C703" s="194"/>
      <c r="D703" s="242"/>
      <c r="E703" s="243"/>
      <c r="F703" s="244"/>
    </row>
    <row r="704" spans="2:6" ht="18.5">
      <c r="B704" s="194"/>
      <c r="C704" s="241"/>
      <c r="D704" s="242"/>
      <c r="E704" s="243"/>
      <c r="F704" s="244"/>
    </row>
    <row r="705" spans="2:6" ht="18.5">
      <c r="B705" s="193" t="s">
        <v>570</v>
      </c>
      <c r="C705" s="241"/>
      <c r="D705" s="242"/>
      <c r="E705" s="243"/>
      <c r="F705" s="244"/>
    </row>
    <row r="706" spans="2:6" ht="18.5">
      <c r="B706" s="195"/>
      <c r="C706" s="241"/>
      <c r="D706" s="242"/>
      <c r="E706" s="243"/>
      <c r="F706" s="244"/>
    </row>
    <row r="707" spans="2:6" ht="19" thickBot="1">
      <c r="B707" s="302"/>
      <c r="C707" s="249"/>
      <c r="D707" s="250"/>
      <c r="E707" s="251"/>
      <c r="F707" s="252"/>
    </row>
    <row r="708" spans="2:6" ht="19" thickBot="1">
      <c r="B708" s="280" t="s">
        <v>373</v>
      </c>
      <c r="C708" s="254"/>
      <c r="D708" s="255"/>
      <c r="E708" s="256"/>
      <c r="F708" s="257"/>
    </row>
    <row r="709" spans="2:6" ht="18.5">
      <c r="B709" s="281"/>
      <c r="C709" s="297"/>
      <c r="D709" s="273"/>
      <c r="E709" s="261"/>
      <c r="F709" s="262"/>
    </row>
    <row r="710" spans="2:6" ht="18.5">
      <c r="B710" s="195"/>
      <c r="C710" s="241"/>
      <c r="D710" s="242"/>
      <c r="E710" s="243"/>
      <c r="F710" s="244"/>
    </row>
    <row r="711" spans="2:6" ht="18.5">
      <c r="B711" s="195"/>
      <c r="C711" s="265"/>
      <c r="D711" s="265"/>
      <c r="E711" s="266"/>
      <c r="F711" s="244"/>
    </row>
    <row r="712" spans="2:6" ht="18.5">
      <c r="B712" s="195"/>
      <c r="C712" s="241"/>
      <c r="D712" s="242"/>
      <c r="E712" s="243"/>
      <c r="F712" s="244"/>
    </row>
    <row r="713" spans="2:6" ht="18.5">
      <c r="B713" s="199" t="s">
        <v>571</v>
      </c>
      <c r="C713" s="265"/>
      <c r="D713" s="242"/>
      <c r="E713" s="243"/>
      <c r="F713" s="244"/>
    </row>
    <row r="714" spans="2:6" ht="18.5">
      <c r="B714" s="195"/>
      <c r="C714" s="241"/>
      <c r="D714" s="242"/>
      <c r="E714" s="243"/>
      <c r="F714" s="244"/>
    </row>
    <row r="715" spans="2:6" ht="35">
      <c r="B715" s="193" t="s">
        <v>572</v>
      </c>
      <c r="C715" s="265" t="s">
        <v>140</v>
      </c>
      <c r="D715" s="242"/>
      <c r="E715" s="243"/>
      <c r="F715" s="244"/>
    </row>
    <row r="716" spans="2:6" ht="18.5">
      <c r="B716" s="193"/>
      <c r="C716" s="241"/>
      <c r="D716" s="242"/>
      <c r="E716" s="243"/>
      <c r="F716" s="244"/>
    </row>
    <row r="717" spans="2:6" ht="35">
      <c r="B717" s="193" t="s">
        <v>573</v>
      </c>
      <c r="C717" s="265" t="s">
        <v>140</v>
      </c>
      <c r="D717" s="242"/>
      <c r="E717" s="243"/>
      <c r="F717" s="244"/>
    </row>
    <row r="718" spans="2:6" ht="18.5">
      <c r="B718" s="195"/>
      <c r="C718" s="241"/>
      <c r="D718" s="242"/>
      <c r="E718" s="243"/>
      <c r="F718" s="244"/>
    </row>
    <row r="719" spans="2:6" ht="35">
      <c r="B719" s="193" t="s">
        <v>574</v>
      </c>
      <c r="C719" s="265" t="s">
        <v>140</v>
      </c>
      <c r="D719" s="242"/>
      <c r="E719" s="243"/>
      <c r="F719" s="244"/>
    </row>
    <row r="720" spans="2:6" ht="18.5">
      <c r="B720" s="195"/>
      <c r="C720" s="241"/>
      <c r="D720" s="242"/>
      <c r="E720" s="243"/>
      <c r="F720" s="244"/>
    </row>
    <row r="721" spans="2:6" ht="18.5">
      <c r="B721" s="199" t="s">
        <v>575</v>
      </c>
      <c r="C721" s="265"/>
      <c r="D721" s="242"/>
      <c r="E721" s="243"/>
      <c r="F721" s="244"/>
    </row>
    <row r="722" spans="2:6" ht="18.5">
      <c r="B722" s="195"/>
      <c r="C722" s="241"/>
      <c r="D722" s="242"/>
      <c r="E722" s="243"/>
      <c r="F722" s="244"/>
    </row>
    <row r="723" spans="2:6" ht="35">
      <c r="B723" s="193" t="s">
        <v>576</v>
      </c>
      <c r="C723" s="265" t="s">
        <v>140</v>
      </c>
      <c r="D723" s="242"/>
      <c r="E723" s="243"/>
      <c r="F723" s="303"/>
    </row>
    <row r="724" spans="2:6" ht="18.5">
      <c r="B724" s="193"/>
      <c r="C724" s="265"/>
      <c r="D724" s="242"/>
      <c r="E724" s="243"/>
      <c r="F724" s="303"/>
    </row>
    <row r="725" spans="2:6" ht="18.5">
      <c r="B725" s="193" t="s">
        <v>577</v>
      </c>
      <c r="C725" s="265"/>
      <c r="D725" s="242"/>
      <c r="E725" s="243"/>
      <c r="F725" s="303"/>
    </row>
    <row r="726" spans="2:6" ht="18.5">
      <c r="B726" s="195"/>
      <c r="C726" s="241"/>
      <c r="D726" s="242"/>
      <c r="E726" s="243"/>
      <c r="F726" s="244"/>
    </row>
    <row r="727" spans="2:6" ht="18.5">
      <c r="B727" s="199" t="s">
        <v>578</v>
      </c>
      <c r="C727" s="241"/>
      <c r="D727" s="242"/>
      <c r="E727" s="243"/>
      <c r="F727" s="244"/>
    </row>
    <row r="728" spans="2:6" ht="18.5">
      <c r="B728" s="195"/>
      <c r="C728" s="241"/>
      <c r="D728" s="242"/>
      <c r="E728" s="243"/>
      <c r="F728" s="244"/>
    </row>
    <row r="729" spans="2:6" ht="35">
      <c r="B729" s="193" t="s">
        <v>579</v>
      </c>
      <c r="C729" s="265" t="s">
        <v>140</v>
      </c>
      <c r="D729" s="242"/>
      <c r="E729" s="243"/>
      <c r="F729" s="244"/>
    </row>
    <row r="730" spans="2:6" ht="18.5">
      <c r="B730" s="193"/>
      <c r="C730" s="241"/>
      <c r="D730" s="242"/>
      <c r="E730" s="243"/>
      <c r="F730" s="244"/>
    </row>
    <row r="731" spans="2:6" ht="35">
      <c r="B731" s="193" t="s">
        <v>580</v>
      </c>
      <c r="C731" s="265" t="s">
        <v>140</v>
      </c>
      <c r="D731" s="242"/>
      <c r="E731" s="243"/>
      <c r="F731" s="244"/>
    </row>
    <row r="732" spans="2:6" ht="18.5">
      <c r="B732" s="195"/>
      <c r="C732" s="241"/>
      <c r="D732" s="304"/>
      <c r="E732" s="243"/>
      <c r="F732" s="244"/>
    </row>
    <row r="733" spans="2:6" ht="36">
      <c r="B733" s="298" t="s">
        <v>581</v>
      </c>
      <c r="C733" s="241"/>
      <c r="D733" s="265"/>
      <c r="E733" s="243"/>
      <c r="F733" s="244"/>
    </row>
    <row r="734" spans="2:6" ht="18.5">
      <c r="B734" s="195"/>
      <c r="C734" s="241"/>
      <c r="D734" s="265"/>
      <c r="E734" s="305"/>
      <c r="F734" s="244"/>
    </row>
    <row r="735" spans="2:6" ht="131.4" customHeight="1">
      <c r="B735" s="193" t="s">
        <v>582</v>
      </c>
      <c r="C735" s="265" t="s">
        <v>140</v>
      </c>
      <c r="D735" s="242"/>
      <c r="E735" s="305"/>
      <c r="F735" s="244"/>
    </row>
    <row r="736" spans="2:6" ht="18.5">
      <c r="B736" s="193"/>
      <c r="C736" s="241"/>
      <c r="D736" s="242"/>
      <c r="E736" s="243"/>
      <c r="F736" s="244"/>
    </row>
    <row r="737" spans="2:6" ht="35">
      <c r="B737" s="193" t="s">
        <v>583</v>
      </c>
      <c r="C737" s="265" t="s">
        <v>140</v>
      </c>
      <c r="D737" s="242"/>
      <c r="E737" s="243"/>
      <c r="F737" s="244"/>
    </row>
    <row r="738" spans="2:6" ht="18.5">
      <c r="B738" s="193"/>
      <c r="C738" s="241"/>
      <c r="D738" s="242"/>
      <c r="E738" s="243"/>
      <c r="F738" s="244"/>
    </row>
    <row r="739" spans="2:6" ht="52.5">
      <c r="B739" s="193" t="s">
        <v>584</v>
      </c>
      <c r="C739" s="265" t="s">
        <v>140</v>
      </c>
      <c r="D739" s="242"/>
      <c r="E739" s="243"/>
      <c r="F739" s="244"/>
    </row>
    <row r="740" spans="2:6" ht="18.5">
      <c r="B740" s="193"/>
      <c r="C740" s="306"/>
      <c r="D740" s="242"/>
      <c r="E740" s="243"/>
      <c r="F740" s="244"/>
    </row>
    <row r="741" spans="2:6" ht="18.5">
      <c r="B741" s="199" t="s">
        <v>585</v>
      </c>
      <c r="C741" s="241"/>
      <c r="D741" s="274"/>
      <c r="E741" s="243"/>
      <c r="F741" s="244"/>
    </row>
    <row r="742" spans="2:6" ht="18.5">
      <c r="B742" s="195"/>
      <c r="C742" s="241"/>
      <c r="D742" s="242"/>
      <c r="E742" s="243"/>
      <c r="F742" s="244"/>
    </row>
    <row r="743" spans="2:6" ht="105">
      <c r="B743" s="193" t="s">
        <v>586</v>
      </c>
      <c r="C743" s="241"/>
      <c r="D743" s="242"/>
      <c r="E743" s="243"/>
      <c r="F743" s="244"/>
    </row>
    <row r="744" spans="2:6" ht="18.5">
      <c r="B744" s="195"/>
      <c r="C744" s="285"/>
      <c r="D744" s="242"/>
      <c r="E744" s="243"/>
      <c r="F744" s="244"/>
    </row>
    <row r="745" spans="2:6" ht="18.5">
      <c r="B745" s="194" t="s">
        <v>587</v>
      </c>
      <c r="C745" s="194"/>
      <c r="D745" s="242"/>
      <c r="E745" s="243"/>
      <c r="F745" s="244"/>
    </row>
    <row r="746" spans="2:6" ht="18.5">
      <c r="B746" s="194" t="s">
        <v>588</v>
      </c>
      <c r="C746" s="241"/>
      <c r="D746" s="242"/>
      <c r="E746" s="243"/>
      <c r="F746" s="244"/>
    </row>
    <row r="747" spans="2:6" ht="18.5">
      <c r="B747" s="195"/>
      <c r="C747" s="241"/>
      <c r="D747" s="242"/>
      <c r="E747" s="243"/>
      <c r="F747" s="244"/>
    </row>
    <row r="748" spans="2:6" ht="18.5">
      <c r="B748" s="193" t="s">
        <v>589</v>
      </c>
      <c r="C748" s="265" t="s">
        <v>511</v>
      </c>
      <c r="D748" s="242"/>
      <c r="E748" s="243"/>
      <c r="F748" s="244"/>
    </row>
    <row r="749" spans="2:6" ht="19" thickBot="1">
      <c r="B749" s="272"/>
      <c r="C749" s="249"/>
      <c r="D749" s="250"/>
      <c r="E749" s="251"/>
      <c r="F749" s="252"/>
    </row>
    <row r="750" spans="2:6" ht="19" thickBot="1">
      <c r="B750" s="280" t="s">
        <v>388</v>
      </c>
      <c r="C750" s="254"/>
      <c r="D750" s="255"/>
      <c r="E750" s="256"/>
      <c r="F750" s="257"/>
    </row>
    <row r="751" spans="2:6" ht="18.5">
      <c r="B751" s="281"/>
      <c r="C751" s="259"/>
      <c r="D751" s="273"/>
      <c r="E751" s="261"/>
      <c r="F751" s="262"/>
    </row>
    <row r="752" spans="2:6" ht="18.5">
      <c r="B752" s="195"/>
      <c r="C752" s="241"/>
      <c r="D752" s="242"/>
      <c r="E752" s="243"/>
      <c r="F752" s="244"/>
    </row>
    <row r="753" spans="2:6" ht="18.5">
      <c r="B753" s="195"/>
      <c r="C753" s="265"/>
      <c r="D753" s="274"/>
      <c r="E753" s="243"/>
      <c r="F753" s="244"/>
    </row>
    <row r="754" spans="2:6" ht="18.5">
      <c r="B754" s="195"/>
      <c r="C754" s="241"/>
      <c r="D754" s="242"/>
      <c r="E754" s="243"/>
      <c r="F754" s="244"/>
    </row>
    <row r="755" spans="2:6" ht="18.5">
      <c r="B755" s="298" t="s">
        <v>590</v>
      </c>
      <c r="C755" s="241"/>
      <c r="D755" s="242"/>
      <c r="E755" s="243"/>
      <c r="F755" s="244"/>
    </row>
    <row r="756" spans="2:6" ht="18.5">
      <c r="B756" s="195"/>
      <c r="C756" s="241"/>
      <c r="D756" s="242"/>
      <c r="E756" s="243"/>
      <c r="F756" s="244"/>
    </row>
    <row r="757" spans="2:6" ht="18.5">
      <c r="B757" s="193" t="s">
        <v>591</v>
      </c>
      <c r="C757" s="241"/>
      <c r="D757" s="242"/>
      <c r="E757" s="243"/>
      <c r="F757" s="244"/>
    </row>
    <row r="758" spans="2:6" ht="18.5">
      <c r="B758" s="195"/>
      <c r="C758" s="241"/>
      <c r="D758" s="242"/>
      <c r="E758" s="243"/>
      <c r="F758" s="244"/>
    </row>
    <row r="759" spans="2:6" ht="118.25" customHeight="1">
      <c r="B759" s="193" t="s">
        <v>592</v>
      </c>
      <c r="C759" s="265" t="s">
        <v>140</v>
      </c>
      <c r="D759" s="242"/>
      <c r="E759" s="243"/>
      <c r="F759" s="244"/>
    </row>
    <row r="760" spans="2:6" ht="18.5">
      <c r="B760" s="193"/>
      <c r="C760" s="241"/>
      <c r="D760" s="242"/>
      <c r="E760" s="243"/>
      <c r="F760" s="244"/>
    </row>
    <row r="761" spans="2:6" ht="18.5">
      <c r="B761" s="199" t="s">
        <v>593</v>
      </c>
      <c r="C761" s="241"/>
      <c r="D761" s="242"/>
      <c r="E761" s="243"/>
      <c r="F761" s="244"/>
    </row>
    <row r="762" spans="2:6" ht="18.5">
      <c r="B762" s="195"/>
      <c r="C762" s="241"/>
      <c r="D762" s="242"/>
      <c r="E762" s="243"/>
      <c r="F762" s="244"/>
    </row>
    <row r="763" spans="2:6" ht="100.25" customHeight="1">
      <c r="B763" s="193" t="s">
        <v>594</v>
      </c>
      <c r="C763" s="265" t="s">
        <v>140</v>
      </c>
      <c r="D763" s="242"/>
      <c r="E763" s="243"/>
      <c r="F763" s="244"/>
    </row>
    <row r="764" spans="2:6" ht="18.5">
      <c r="B764" s="194"/>
      <c r="C764" s="241"/>
      <c r="D764" s="242"/>
      <c r="E764" s="243"/>
      <c r="F764" s="244"/>
    </row>
    <row r="765" spans="2:6" ht="18.5">
      <c r="B765" s="199" t="s">
        <v>595</v>
      </c>
      <c r="C765" s="241"/>
      <c r="D765" s="242"/>
      <c r="E765" s="243"/>
      <c r="F765" s="244"/>
    </row>
    <row r="766" spans="2:6" ht="18.5">
      <c r="B766" s="195"/>
      <c r="C766" s="241"/>
      <c r="D766" s="242"/>
      <c r="E766" s="243"/>
      <c r="F766" s="303"/>
    </row>
    <row r="767" spans="2:6" ht="52.5">
      <c r="B767" s="193" t="s">
        <v>596</v>
      </c>
      <c r="C767" s="265"/>
      <c r="D767" s="242"/>
      <c r="E767" s="243"/>
      <c r="F767" s="303"/>
    </row>
    <row r="768" spans="2:6" ht="18.5">
      <c r="B768" s="195"/>
      <c r="C768" s="241"/>
      <c r="D768" s="242"/>
      <c r="E768" s="243"/>
      <c r="F768" s="244"/>
    </row>
    <row r="769" spans="2:6" ht="35">
      <c r="B769" s="193" t="s">
        <v>597</v>
      </c>
      <c r="C769" s="265" t="s">
        <v>140</v>
      </c>
      <c r="D769" s="242"/>
      <c r="E769" s="243"/>
      <c r="F769" s="244"/>
    </row>
    <row r="770" spans="2:6" ht="18.5">
      <c r="B770" s="193"/>
      <c r="C770" s="241"/>
      <c r="D770" s="242"/>
      <c r="E770" s="243"/>
      <c r="F770" s="244"/>
    </row>
    <row r="771" spans="2:6" ht="18.5">
      <c r="B771" s="199" t="s">
        <v>598</v>
      </c>
      <c r="C771" s="241"/>
      <c r="D771" s="242"/>
      <c r="E771" s="243"/>
      <c r="F771" s="244"/>
    </row>
    <row r="772" spans="2:6" ht="18.5">
      <c r="B772" s="195"/>
      <c r="C772" s="241"/>
      <c r="D772" s="242"/>
      <c r="E772" s="243"/>
      <c r="F772" s="244"/>
    </row>
    <row r="773" spans="2:6" ht="70">
      <c r="B773" s="193" t="s">
        <v>599</v>
      </c>
      <c r="C773" s="265" t="s">
        <v>140</v>
      </c>
      <c r="D773" s="304"/>
      <c r="E773" s="243"/>
      <c r="F773" s="244"/>
    </row>
    <row r="774" spans="2:6" ht="18.5">
      <c r="B774" s="195"/>
      <c r="C774" s="194"/>
      <c r="D774" s="263"/>
      <c r="E774" s="243"/>
      <c r="F774" s="244"/>
    </row>
    <row r="775" spans="2:6" ht="18.5">
      <c r="B775" s="199" t="s">
        <v>600</v>
      </c>
      <c r="C775" s="241"/>
      <c r="D775" s="242"/>
      <c r="E775" s="307"/>
      <c r="F775" s="244"/>
    </row>
    <row r="776" spans="2:6" ht="18.5">
      <c r="B776" s="195"/>
      <c r="C776" s="241"/>
      <c r="D776" s="242"/>
      <c r="E776" s="243"/>
      <c r="F776" s="244"/>
    </row>
    <row r="777" spans="2:6" ht="87.5">
      <c r="B777" s="193" t="s">
        <v>601</v>
      </c>
      <c r="C777" s="265" t="s">
        <v>140</v>
      </c>
      <c r="D777" s="242"/>
      <c r="E777" s="243"/>
      <c r="F777" s="244"/>
    </row>
    <row r="778" spans="2:6" ht="19" thickBot="1">
      <c r="B778" s="272"/>
      <c r="C778" s="249"/>
      <c r="D778" s="250"/>
      <c r="E778" s="251"/>
      <c r="F778" s="252"/>
    </row>
    <row r="779" spans="2:6" ht="19" thickBot="1">
      <c r="B779" s="280" t="s">
        <v>373</v>
      </c>
      <c r="C779" s="254"/>
      <c r="D779" s="255"/>
      <c r="E779" s="256"/>
      <c r="F779" s="257"/>
    </row>
    <row r="780" spans="2:6" ht="18.5">
      <c r="B780" s="281"/>
      <c r="C780" s="259"/>
      <c r="D780" s="273"/>
      <c r="E780" s="261"/>
      <c r="F780" s="262"/>
    </row>
    <row r="781" spans="2:6" ht="18.5">
      <c r="B781" s="195"/>
      <c r="C781" s="241"/>
      <c r="D781" s="242"/>
      <c r="E781" s="243"/>
      <c r="F781" s="244"/>
    </row>
    <row r="782" spans="2:6" ht="18.5">
      <c r="B782" s="195"/>
      <c r="C782" s="265"/>
      <c r="D782" s="274"/>
      <c r="E782" s="266"/>
      <c r="F782" s="244"/>
    </row>
    <row r="783" spans="2:6" ht="18.5">
      <c r="B783" s="195"/>
      <c r="C783" s="241"/>
      <c r="D783" s="242"/>
      <c r="E783" s="243"/>
      <c r="F783" s="244"/>
    </row>
    <row r="784" spans="2:6" ht="18.5">
      <c r="B784" s="199" t="s">
        <v>602</v>
      </c>
      <c r="C784" s="241"/>
      <c r="D784" s="242"/>
      <c r="E784" s="243"/>
      <c r="F784" s="244"/>
    </row>
    <row r="785" spans="2:6" ht="18.5">
      <c r="B785" s="195"/>
      <c r="C785" s="241"/>
      <c r="D785" s="242"/>
      <c r="E785" s="243"/>
      <c r="F785" s="244"/>
    </row>
    <row r="786" spans="2:6" ht="52.5">
      <c r="B786" s="193" t="s">
        <v>603</v>
      </c>
      <c r="C786" s="241"/>
      <c r="D786" s="242"/>
      <c r="E786" s="243"/>
      <c r="F786" s="244"/>
    </row>
    <row r="787" spans="2:6" ht="18.5">
      <c r="B787" s="195"/>
      <c r="C787" s="241"/>
      <c r="D787" s="242"/>
      <c r="E787" s="243"/>
      <c r="F787" s="244"/>
    </row>
    <row r="788" spans="2:6" ht="35">
      <c r="B788" s="193" t="s">
        <v>604</v>
      </c>
      <c r="C788" s="265" t="s">
        <v>140</v>
      </c>
      <c r="D788" s="242"/>
      <c r="E788" s="243"/>
      <c r="F788" s="244"/>
    </row>
    <row r="789" spans="2:6" ht="18.5">
      <c r="B789" s="195"/>
      <c r="C789" s="241"/>
      <c r="D789" s="242"/>
      <c r="E789" s="243"/>
      <c r="F789" s="244"/>
    </row>
    <row r="790" spans="2:6" ht="18.5">
      <c r="B790" s="199" t="s">
        <v>605</v>
      </c>
      <c r="C790" s="241"/>
      <c r="D790" s="242"/>
      <c r="E790" s="243"/>
      <c r="F790" s="244"/>
    </row>
    <row r="791" spans="2:6" ht="18.5">
      <c r="B791" s="195"/>
      <c r="C791" s="241"/>
      <c r="D791" s="242"/>
      <c r="E791" s="243"/>
      <c r="F791" s="244"/>
    </row>
    <row r="792" spans="2:6" ht="52.5">
      <c r="B792" s="193" t="s">
        <v>606</v>
      </c>
      <c r="C792" s="265" t="s">
        <v>140</v>
      </c>
      <c r="D792" s="242"/>
      <c r="E792" s="243"/>
      <c r="F792" s="244"/>
    </row>
    <row r="793" spans="2:6" ht="18.5">
      <c r="B793" s="195"/>
      <c r="C793" s="241"/>
      <c r="D793" s="242"/>
      <c r="E793" s="243"/>
      <c r="F793" s="244"/>
    </row>
    <row r="794" spans="2:6" ht="18.5">
      <c r="B794" s="298" t="s">
        <v>607</v>
      </c>
      <c r="C794" s="241"/>
      <c r="D794" s="242"/>
      <c r="E794" s="243"/>
      <c r="F794" s="244"/>
    </row>
    <row r="795" spans="2:6" ht="18.5">
      <c r="B795" s="195"/>
      <c r="C795" s="241"/>
      <c r="D795" s="242"/>
      <c r="E795" s="243"/>
      <c r="F795" s="244"/>
    </row>
    <row r="796" spans="2:6" ht="87.5">
      <c r="B796" s="193" t="s">
        <v>608</v>
      </c>
      <c r="C796" s="265" t="s">
        <v>140</v>
      </c>
      <c r="D796" s="242"/>
      <c r="E796" s="243"/>
      <c r="F796" s="244"/>
    </row>
    <row r="797" spans="2:6" ht="18.5">
      <c r="B797" s="195"/>
      <c r="C797" s="241"/>
      <c r="D797" s="242"/>
      <c r="E797" s="243"/>
      <c r="F797" s="244"/>
    </row>
    <row r="798" spans="2:6" ht="18.5">
      <c r="B798" s="199" t="s">
        <v>609</v>
      </c>
      <c r="C798" s="241"/>
      <c r="D798" s="242"/>
      <c r="E798" s="243"/>
      <c r="F798" s="244"/>
    </row>
    <row r="799" spans="2:6" ht="18.5">
      <c r="B799" s="195"/>
      <c r="C799" s="241"/>
      <c r="D799" s="242"/>
      <c r="E799" s="243"/>
      <c r="F799" s="244"/>
    </row>
    <row r="800" spans="2:6" ht="35">
      <c r="B800" s="193" t="s">
        <v>610</v>
      </c>
      <c r="C800" s="265" t="s">
        <v>140</v>
      </c>
      <c r="D800" s="242"/>
      <c r="E800" s="243"/>
      <c r="F800" s="244"/>
    </row>
    <row r="801" spans="2:6" ht="18.5">
      <c r="B801" s="195"/>
      <c r="C801" s="241"/>
      <c r="D801" s="242"/>
      <c r="E801" s="243"/>
      <c r="F801" s="244"/>
    </row>
    <row r="802" spans="2:6" ht="18.5">
      <c r="B802" s="199" t="s">
        <v>611</v>
      </c>
      <c r="C802" s="241"/>
      <c r="D802" s="242"/>
      <c r="E802" s="243"/>
      <c r="F802" s="244"/>
    </row>
    <row r="803" spans="2:6" ht="18.5">
      <c r="B803" s="195"/>
      <c r="C803" s="241"/>
      <c r="D803" s="242"/>
      <c r="E803" s="243"/>
      <c r="F803" s="244"/>
    </row>
    <row r="804" spans="2:6" ht="52.5">
      <c r="B804" s="193" t="s">
        <v>612</v>
      </c>
      <c r="C804" s="265" t="s">
        <v>140</v>
      </c>
      <c r="D804" s="242"/>
      <c r="E804" s="243"/>
      <c r="F804" s="244"/>
    </row>
    <row r="805" spans="2:6" ht="18.5">
      <c r="B805" s="195"/>
      <c r="C805" s="241"/>
      <c r="D805" s="242"/>
      <c r="E805" s="243"/>
      <c r="F805" s="244"/>
    </row>
    <row r="806" spans="2:6" ht="18.5">
      <c r="B806" s="199" t="s">
        <v>613</v>
      </c>
      <c r="C806" s="241"/>
      <c r="D806" s="242"/>
      <c r="E806" s="243"/>
      <c r="F806" s="244"/>
    </row>
    <row r="807" spans="2:6" ht="18.5">
      <c r="B807" s="195"/>
      <c r="C807" s="241"/>
      <c r="D807" s="242"/>
      <c r="E807" s="243"/>
      <c r="F807" s="244"/>
    </row>
    <row r="808" spans="2:6" ht="52.5">
      <c r="B808" s="193" t="s">
        <v>614</v>
      </c>
      <c r="C808" s="265" t="s">
        <v>140</v>
      </c>
      <c r="D808" s="242"/>
      <c r="E808" s="243"/>
      <c r="F808" s="244"/>
    </row>
    <row r="809" spans="2:6" ht="18.5">
      <c r="B809" s="195"/>
      <c r="C809" s="241"/>
      <c r="D809" s="242"/>
      <c r="E809" s="243"/>
      <c r="F809" s="244"/>
    </row>
    <row r="810" spans="2:6" ht="18.5">
      <c r="B810" s="199" t="s">
        <v>615</v>
      </c>
      <c r="C810" s="241"/>
      <c r="D810" s="242"/>
      <c r="E810" s="243"/>
      <c r="F810" s="244"/>
    </row>
    <row r="811" spans="2:6" ht="18.5">
      <c r="B811" s="195"/>
      <c r="C811" s="241"/>
      <c r="D811" s="242"/>
      <c r="E811" s="243"/>
      <c r="F811" s="244"/>
    </row>
    <row r="812" spans="2:6" ht="18.5">
      <c r="B812" s="194" t="s">
        <v>616</v>
      </c>
      <c r="C812" s="265" t="s">
        <v>140</v>
      </c>
      <c r="D812" s="242"/>
      <c r="E812" s="243"/>
      <c r="F812" s="244"/>
    </row>
    <row r="813" spans="2:6" ht="18.5">
      <c r="B813" s="195"/>
      <c r="C813" s="241"/>
      <c r="D813" s="242"/>
      <c r="E813" s="243"/>
      <c r="F813" s="244"/>
    </row>
    <row r="814" spans="2:6" ht="18.5">
      <c r="B814" s="199" t="s">
        <v>617</v>
      </c>
      <c r="C814" s="241"/>
      <c r="D814" s="242"/>
      <c r="E814" s="243"/>
      <c r="F814" s="244"/>
    </row>
    <row r="815" spans="2:6" ht="18.5">
      <c r="B815" s="195"/>
      <c r="C815" s="241"/>
      <c r="D815" s="242"/>
      <c r="E815" s="243"/>
      <c r="F815" s="244"/>
    </row>
    <row r="816" spans="2:6" ht="35">
      <c r="B816" s="193" t="s">
        <v>618</v>
      </c>
      <c r="C816" s="265" t="s">
        <v>193</v>
      </c>
      <c r="D816" s="240">
        <v>1</v>
      </c>
      <c r="E816" s="305">
        <v>50000</v>
      </c>
      <c r="F816" s="244">
        <f>E816</f>
        <v>50000</v>
      </c>
    </row>
    <row r="817" spans="2:6" ht="18.5">
      <c r="B817" s="195"/>
      <c r="C817" s="285"/>
      <c r="D817" s="242"/>
      <c r="E817" s="243"/>
      <c r="F817" s="244"/>
    </row>
    <row r="818" spans="2:6" ht="18.5">
      <c r="B818" s="194" t="s">
        <v>619</v>
      </c>
      <c r="C818" s="265" t="s">
        <v>140</v>
      </c>
      <c r="D818" s="242"/>
      <c r="E818" s="243"/>
      <c r="F818" s="244"/>
    </row>
    <row r="819" spans="2:6" ht="18.5">
      <c r="B819" s="195"/>
      <c r="C819" s="241"/>
      <c r="D819" s="242"/>
      <c r="E819" s="243"/>
      <c r="F819" s="244"/>
    </row>
    <row r="820" spans="2:6" ht="18.5">
      <c r="B820" s="194" t="s">
        <v>620</v>
      </c>
      <c r="C820" s="265" t="s">
        <v>140</v>
      </c>
      <c r="D820" s="242"/>
      <c r="E820" s="243"/>
      <c r="F820" s="244"/>
    </row>
    <row r="821" spans="2:6" ht="18.5">
      <c r="B821" s="195"/>
      <c r="C821" s="241"/>
      <c r="D821" s="242"/>
      <c r="E821" s="243"/>
      <c r="F821" s="244"/>
    </row>
    <row r="822" spans="2:6" ht="19" thickBot="1">
      <c r="B822" s="272"/>
      <c r="C822" s="249"/>
      <c r="D822" s="250"/>
      <c r="E822" s="251"/>
      <c r="F822" s="252"/>
    </row>
    <row r="823" spans="2:6" ht="19" thickBot="1">
      <c r="B823" s="280" t="s">
        <v>388</v>
      </c>
      <c r="C823" s="308"/>
      <c r="D823" s="309"/>
      <c r="E823" s="310"/>
      <c r="F823" s="257"/>
    </row>
    <row r="824" spans="2:6" ht="18.5">
      <c r="B824" s="281"/>
      <c r="C824" s="297"/>
      <c r="D824" s="273"/>
      <c r="E824" s="261"/>
      <c r="F824" s="262"/>
    </row>
    <row r="825" spans="2:6" ht="18.5">
      <c r="B825" s="195"/>
      <c r="C825" s="241"/>
      <c r="D825" s="242"/>
      <c r="E825" s="243"/>
      <c r="F825" s="244"/>
    </row>
    <row r="826" spans="2:6" ht="18.5">
      <c r="B826" s="195"/>
      <c r="C826" s="241"/>
      <c r="D826" s="274"/>
      <c r="E826" s="266"/>
      <c r="F826" s="244"/>
    </row>
    <row r="827" spans="2:6" ht="18.5">
      <c r="B827" s="195"/>
      <c r="C827" s="241"/>
      <c r="D827" s="242"/>
      <c r="E827" s="243"/>
      <c r="F827" s="244"/>
    </row>
    <row r="828" spans="2:6" ht="18.5">
      <c r="B828" s="199" t="s">
        <v>621</v>
      </c>
      <c r="C828" s="241"/>
      <c r="D828" s="242"/>
      <c r="E828" s="243"/>
      <c r="F828" s="244"/>
    </row>
    <row r="829" spans="2:6" ht="18.5">
      <c r="B829" s="195"/>
      <c r="C829" s="241"/>
      <c r="D829" s="242"/>
      <c r="E829" s="243"/>
      <c r="F829" s="244"/>
    </row>
    <row r="830" spans="2:6" ht="52.5">
      <c r="B830" s="193" t="s">
        <v>622</v>
      </c>
      <c r="C830" s="265" t="s">
        <v>140</v>
      </c>
      <c r="D830" s="242"/>
      <c r="E830" s="243"/>
      <c r="F830" s="244"/>
    </row>
    <row r="831" spans="2:6" ht="18.5">
      <c r="B831" s="193"/>
      <c r="C831" s="241"/>
      <c r="D831" s="242"/>
      <c r="E831" s="243"/>
      <c r="F831" s="244"/>
    </row>
    <row r="832" spans="2:6" ht="18.5">
      <c r="B832" s="298" t="s">
        <v>623</v>
      </c>
      <c r="C832" s="241"/>
      <c r="D832" s="242"/>
      <c r="E832" s="243"/>
      <c r="F832" s="244"/>
    </row>
    <row r="833" spans="2:6" ht="18.5">
      <c r="B833" s="195"/>
      <c r="C833" s="241"/>
      <c r="D833" s="242"/>
      <c r="E833" s="243"/>
      <c r="F833" s="244"/>
    </row>
    <row r="834" spans="2:6" ht="18.5">
      <c r="B834" s="193" t="s">
        <v>624</v>
      </c>
      <c r="C834" s="265" t="s">
        <v>140</v>
      </c>
      <c r="D834" s="242"/>
      <c r="E834" s="243"/>
      <c r="F834" s="244"/>
    </row>
    <row r="835" spans="2:6" ht="18.5">
      <c r="B835" s="195"/>
      <c r="C835" s="241"/>
      <c r="D835" s="242"/>
      <c r="E835" s="243"/>
      <c r="F835" s="244"/>
    </row>
    <row r="836" spans="2:6" ht="52.5">
      <c r="B836" s="193" t="s">
        <v>625</v>
      </c>
      <c r="C836" s="265" t="s">
        <v>140</v>
      </c>
      <c r="D836" s="242"/>
      <c r="E836" s="243"/>
      <c r="F836" s="244"/>
    </row>
    <row r="837" spans="2:6" ht="18.5">
      <c r="B837" s="195"/>
      <c r="C837" s="241"/>
      <c r="D837" s="242"/>
      <c r="E837" s="243"/>
      <c r="F837" s="244"/>
    </row>
    <row r="838" spans="2:6" ht="18.5">
      <c r="B838" s="199" t="s">
        <v>626</v>
      </c>
      <c r="C838" s="241"/>
      <c r="D838" s="242"/>
      <c r="E838" s="243"/>
      <c r="F838" s="244"/>
    </row>
    <row r="839" spans="2:6" ht="18.5">
      <c r="B839" s="195"/>
      <c r="C839" s="241"/>
      <c r="D839" s="242"/>
      <c r="E839" s="243"/>
      <c r="F839" s="244"/>
    </row>
    <row r="840" spans="2:6" ht="35">
      <c r="B840" s="193" t="s">
        <v>627</v>
      </c>
      <c r="C840" s="265" t="s">
        <v>140</v>
      </c>
      <c r="D840" s="242"/>
      <c r="E840" s="243"/>
      <c r="F840" s="244"/>
    </row>
    <row r="841" spans="2:6" ht="18.5">
      <c r="B841" s="195"/>
      <c r="C841" s="241"/>
      <c r="D841" s="242"/>
      <c r="E841" s="243"/>
      <c r="F841" s="244"/>
    </row>
    <row r="842" spans="2:6" ht="18.5">
      <c r="B842" s="194" t="s">
        <v>628</v>
      </c>
      <c r="C842" s="265" t="s">
        <v>140</v>
      </c>
      <c r="D842" s="242"/>
      <c r="E842" s="243"/>
      <c r="F842" s="244"/>
    </row>
    <row r="843" spans="2:6" ht="18.5">
      <c r="B843" s="195"/>
      <c r="C843" s="241"/>
      <c r="D843" s="242"/>
      <c r="E843" s="243"/>
      <c r="F843" s="244"/>
    </row>
    <row r="844" spans="2:6" ht="35.5">
      <c r="B844" s="193" t="s">
        <v>629</v>
      </c>
      <c r="C844" s="265" t="s">
        <v>140</v>
      </c>
      <c r="D844" s="311"/>
      <c r="E844" s="243"/>
      <c r="F844" s="244"/>
    </row>
    <row r="845" spans="2:6" ht="18.5">
      <c r="B845" s="195"/>
      <c r="C845" s="241"/>
      <c r="D845" s="242"/>
      <c r="E845" s="243" t="s">
        <v>630</v>
      </c>
      <c r="F845" s="244"/>
    </row>
    <row r="846" spans="2:6" ht="35.5">
      <c r="B846" s="193" t="s">
        <v>631</v>
      </c>
      <c r="C846" s="265" t="s">
        <v>140</v>
      </c>
      <c r="D846" s="242"/>
      <c r="E846" s="243"/>
      <c r="F846" s="244"/>
    </row>
    <row r="847" spans="2:6" ht="18.5">
      <c r="B847" s="195"/>
      <c r="C847" s="241"/>
      <c r="D847" s="242"/>
      <c r="E847" s="243"/>
      <c r="F847" s="244"/>
    </row>
    <row r="848" spans="2:6" ht="35">
      <c r="B848" s="193" t="s">
        <v>632</v>
      </c>
      <c r="C848" s="265" t="s">
        <v>140</v>
      </c>
      <c r="D848" s="242"/>
      <c r="E848" s="243"/>
      <c r="F848" s="244"/>
    </row>
    <row r="849" spans="2:6" ht="18.5">
      <c r="B849" s="195"/>
      <c r="C849" s="241"/>
      <c r="D849" s="242"/>
      <c r="E849" s="243"/>
      <c r="F849" s="244"/>
    </row>
    <row r="850" spans="2:6" ht="18.5">
      <c r="B850" s="367" t="s">
        <v>633</v>
      </c>
      <c r="C850" s="368"/>
      <c r="D850" s="369"/>
      <c r="E850" s="370"/>
      <c r="F850" s="371"/>
    </row>
    <row r="851" spans="2:6" ht="18.5">
      <c r="B851" s="372"/>
      <c r="C851" s="368"/>
      <c r="D851" s="369"/>
      <c r="E851" s="370"/>
      <c r="F851" s="371"/>
    </row>
    <row r="852" spans="2:6" ht="52.5">
      <c r="B852" s="373" t="s">
        <v>634</v>
      </c>
      <c r="C852" s="374" t="s">
        <v>140</v>
      </c>
      <c r="D852" s="369"/>
      <c r="E852" s="370"/>
      <c r="F852" s="371"/>
    </row>
    <row r="853" spans="2:6" ht="18.5">
      <c r="B853" s="373"/>
      <c r="C853" s="368"/>
      <c r="D853" s="369"/>
      <c r="E853" s="370"/>
      <c r="F853" s="371"/>
    </row>
    <row r="854" spans="2:6" ht="35">
      <c r="B854" s="373" t="s">
        <v>635</v>
      </c>
      <c r="C854" s="374" t="s">
        <v>140</v>
      </c>
      <c r="D854" s="369"/>
      <c r="E854" s="370"/>
      <c r="F854" s="371"/>
    </row>
    <row r="855" spans="2:6" ht="18.5">
      <c r="B855" s="372"/>
      <c r="C855" s="368"/>
      <c r="D855" s="369"/>
      <c r="E855" s="370"/>
      <c r="F855" s="371"/>
    </row>
    <row r="856" spans="2:6" ht="18.5">
      <c r="B856" s="375" t="s">
        <v>636</v>
      </c>
      <c r="C856" s="368"/>
      <c r="D856" s="369"/>
      <c r="E856" s="370"/>
      <c r="F856" s="371"/>
    </row>
    <row r="857" spans="2:6" ht="18.5">
      <c r="B857" s="372"/>
      <c r="C857" s="368"/>
      <c r="D857" s="369"/>
      <c r="E857" s="370"/>
      <c r="F857" s="371"/>
    </row>
    <row r="858" spans="2:6" ht="18.5">
      <c r="B858" s="376" t="s">
        <v>637</v>
      </c>
      <c r="C858" s="374" t="s">
        <v>638</v>
      </c>
      <c r="D858" s="377">
        <v>6</v>
      </c>
      <c r="E858" s="370">
        <v>7500</v>
      </c>
      <c r="F858" s="371">
        <f>E858*D858</f>
        <v>45000</v>
      </c>
    </row>
    <row r="859" spans="2:6" ht="18.5">
      <c r="B859" s="376" t="s">
        <v>639</v>
      </c>
      <c r="C859" s="374" t="s">
        <v>318</v>
      </c>
      <c r="D859" s="377"/>
      <c r="E859" s="370"/>
      <c r="F859" s="371"/>
    </row>
    <row r="860" spans="2:6" ht="18.5">
      <c r="B860" s="378"/>
      <c r="C860" s="374"/>
      <c r="D860" s="377"/>
      <c r="E860" s="370"/>
      <c r="F860" s="371"/>
    </row>
    <row r="861" spans="2:6" ht="18.5">
      <c r="B861" s="379" t="s">
        <v>640</v>
      </c>
      <c r="C861" s="374"/>
      <c r="D861" s="377"/>
      <c r="E861" s="370"/>
      <c r="F861" s="371"/>
    </row>
    <row r="862" spans="2:6" ht="18.5">
      <c r="B862" s="376"/>
      <c r="C862" s="374"/>
      <c r="D862" s="377"/>
      <c r="E862" s="370"/>
      <c r="F862" s="371"/>
    </row>
    <row r="863" spans="2:6" ht="18.5">
      <c r="B863" s="376" t="s">
        <v>641</v>
      </c>
      <c r="C863" s="374" t="s">
        <v>638</v>
      </c>
      <c r="D863" s="377">
        <v>6</v>
      </c>
      <c r="E863" s="370">
        <v>7500</v>
      </c>
      <c r="F863" s="371">
        <f>E863*D863</f>
        <v>45000</v>
      </c>
    </row>
    <row r="864" spans="2:6" ht="18.5">
      <c r="B864" s="376" t="s">
        <v>642</v>
      </c>
      <c r="C864" s="374" t="s">
        <v>318</v>
      </c>
      <c r="D864" s="377"/>
      <c r="E864" s="370"/>
      <c r="F864" s="371"/>
    </row>
    <row r="865" spans="2:6" ht="18.5">
      <c r="B865" s="376"/>
      <c r="C865" s="374"/>
      <c r="D865" s="377"/>
      <c r="E865" s="370"/>
      <c r="F865" s="371"/>
    </row>
    <row r="866" spans="2:6" ht="18.5">
      <c r="B866" s="379" t="s">
        <v>643</v>
      </c>
      <c r="C866" s="374"/>
      <c r="D866" s="377"/>
      <c r="E866" s="370"/>
      <c r="F866" s="371"/>
    </row>
    <row r="867" spans="2:6" ht="18.5">
      <c r="B867" s="376"/>
      <c r="C867" s="374"/>
      <c r="D867" s="377"/>
      <c r="E867" s="370"/>
      <c r="F867" s="371"/>
    </row>
    <row r="868" spans="2:6" ht="18.5">
      <c r="B868" s="376" t="s">
        <v>644</v>
      </c>
      <c r="C868" s="374" t="s">
        <v>645</v>
      </c>
      <c r="D868" s="377">
        <v>6</v>
      </c>
      <c r="E868" s="370">
        <v>7500</v>
      </c>
      <c r="F868" s="371">
        <f>E868*D868</f>
        <v>45000</v>
      </c>
    </row>
    <row r="869" spans="2:6" ht="18.5">
      <c r="B869" s="376" t="s">
        <v>646</v>
      </c>
      <c r="C869" s="374" t="s">
        <v>318</v>
      </c>
      <c r="D869" s="377"/>
      <c r="E869" s="380"/>
      <c r="F869" s="371"/>
    </row>
    <row r="870" spans="2:6" ht="18.5">
      <c r="B870" s="372"/>
      <c r="C870" s="381"/>
      <c r="D870" s="369"/>
      <c r="E870" s="370"/>
      <c r="F870" s="371"/>
    </row>
    <row r="871" spans="2:6" ht="18.5">
      <c r="B871" s="373" t="s">
        <v>619</v>
      </c>
      <c r="C871" s="374" t="s">
        <v>140</v>
      </c>
      <c r="D871" s="369"/>
      <c r="E871" s="370"/>
      <c r="F871" s="371"/>
    </row>
    <row r="872" spans="2:6" ht="18.5">
      <c r="B872" s="372"/>
      <c r="C872" s="368"/>
      <c r="D872" s="369"/>
      <c r="E872" s="370"/>
      <c r="F872" s="371"/>
    </row>
    <row r="873" spans="2:6" ht="18.5">
      <c r="B873" s="382" t="s">
        <v>620</v>
      </c>
      <c r="C873" s="374" t="s">
        <v>140</v>
      </c>
      <c r="D873" s="369"/>
      <c r="E873" s="370"/>
      <c r="F873" s="371"/>
    </row>
    <row r="874" spans="2:6" ht="18.5">
      <c r="B874" s="372"/>
      <c r="C874" s="368"/>
      <c r="D874" s="369"/>
      <c r="E874" s="370"/>
      <c r="F874" s="371"/>
    </row>
    <row r="875" spans="2:6" ht="19" thickBot="1">
      <c r="B875" s="383"/>
      <c r="C875" s="384"/>
      <c r="D875" s="385"/>
      <c r="E875" s="386"/>
      <c r="F875" s="387"/>
    </row>
    <row r="876" spans="2:6" ht="19" thickBot="1">
      <c r="B876" s="388" t="s">
        <v>388</v>
      </c>
      <c r="C876" s="389"/>
      <c r="D876" s="390"/>
      <c r="E876" s="391"/>
      <c r="F876" s="392"/>
    </row>
    <row r="877" spans="2:6" ht="18.5">
      <c r="B877" s="393"/>
      <c r="C877" s="394"/>
      <c r="D877" s="395"/>
      <c r="E877" s="396"/>
      <c r="F877" s="397"/>
    </row>
    <row r="878" spans="2:6" ht="19" thickBot="1">
      <c r="B878" s="398"/>
      <c r="C878" s="399"/>
      <c r="D878" s="400"/>
      <c r="E878" s="401"/>
      <c r="F878" s="402"/>
    </row>
    <row r="879" spans="2:6" ht="19" thickBot="1">
      <c r="B879" s="580" t="s">
        <v>647</v>
      </c>
      <c r="C879" s="403"/>
      <c r="D879" s="404"/>
      <c r="E879" s="405"/>
      <c r="F879" s="581"/>
    </row>
    <row r="880" spans="2:6">
      <c r="B880" s="233"/>
      <c r="C880" s="233"/>
    </row>
  </sheetData>
  <mergeCells count="29">
    <mergeCell ref="C34:G34"/>
    <mergeCell ref="B18:G18"/>
    <mergeCell ref="B19:G19"/>
    <mergeCell ref="E24:G24"/>
    <mergeCell ref="C26:G26"/>
    <mergeCell ref="C27:G27"/>
    <mergeCell ref="C28:G28"/>
    <mergeCell ref="C29:G29"/>
    <mergeCell ref="C30:G30"/>
    <mergeCell ref="C31:G31"/>
    <mergeCell ref="C32:G32"/>
    <mergeCell ref="C33:G33"/>
    <mergeCell ref="B125:G125"/>
    <mergeCell ref="B39:G42"/>
    <mergeCell ref="B43:G44"/>
    <mergeCell ref="B45:G45"/>
    <mergeCell ref="B47:G47"/>
    <mergeCell ref="B50:G50"/>
    <mergeCell ref="B114:G114"/>
    <mergeCell ref="B118:G118"/>
    <mergeCell ref="B122:G122"/>
    <mergeCell ref="B123:G123"/>
    <mergeCell ref="B175:G175"/>
    <mergeCell ref="B126:G126"/>
    <mergeCell ref="B128:G128"/>
    <mergeCell ref="B130:G130"/>
    <mergeCell ref="B132:G132"/>
    <mergeCell ref="C148:G148"/>
    <mergeCell ref="B164:G164"/>
  </mergeCells>
  <pageMargins left="0.7" right="0.7" top="0.75" bottom="0.75" header="0.3" footer="0.3"/>
  <pageSetup paperSize="9" scale="22" orientation="portrait" r:id="rId1"/>
  <rowBreaks count="6" manualBreakCount="6">
    <brk id="151" max="16383" man="1"/>
    <brk id="289" max="16383" man="1"/>
    <brk id="415" max="16383" man="1"/>
    <brk id="529" max="16383" man="1"/>
    <brk id="641" max="16383" man="1"/>
    <brk id="750"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A20C6-D3B1-410A-A5AB-007141BB5CA2}">
  <dimension ref="A1:F26"/>
  <sheetViews>
    <sheetView view="pageBreakPreview" zoomScaleNormal="100" zoomScaleSheetLayoutView="100" workbookViewId="0">
      <selection activeCell="I3" sqref="I3"/>
    </sheetView>
  </sheetViews>
  <sheetFormatPr defaultRowHeight="14.5"/>
  <cols>
    <col min="2" max="2" width="57.36328125" customWidth="1"/>
    <col min="5" max="5" width="13.1796875" customWidth="1"/>
    <col min="6" max="6" width="15.81640625" customWidth="1"/>
  </cols>
  <sheetData>
    <row r="1" spans="1:6" ht="93.65" customHeight="1">
      <c r="B1" s="313" t="s">
        <v>885</v>
      </c>
      <c r="C1" s="96"/>
      <c r="D1" s="35"/>
      <c r="E1" s="96"/>
      <c r="F1" s="61"/>
    </row>
    <row r="2" spans="1:6">
      <c r="B2" s="354" t="s">
        <v>651</v>
      </c>
      <c r="C2" s="356"/>
      <c r="D2" s="357"/>
      <c r="E2" s="358"/>
      <c r="F2" s="61"/>
    </row>
    <row r="3" spans="1:6" ht="304.5" customHeight="1">
      <c r="B3" s="355"/>
      <c r="C3" s="356"/>
      <c r="D3" s="357"/>
      <c r="E3" s="359"/>
      <c r="F3" s="61"/>
    </row>
    <row r="4" spans="1:6">
      <c r="A4" s="150">
        <v>1</v>
      </c>
      <c r="B4" t="s">
        <v>216</v>
      </c>
      <c r="C4" s="150" t="s">
        <v>217</v>
      </c>
      <c r="D4" s="106">
        <v>4314.6000000000004</v>
      </c>
      <c r="E4" s="149"/>
      <c r="F4" s="149"/>
    </row>
    <row r="5" spans="1:6">
      <c r="A5" s="150"/>
      <c r="C5" s="150"/>
      <c r="D5" s="106"/>
      <c r="E5" s="149"/>
      <c r="F5" s="149"/>
    </row>
    <row r="6" spans="1:6">
      <c r="A6" s="150">
        <v>2</v>
      </c>
      <c r="B6" t="s">
        <v>218</v>
      </c>
      <c r="C6" s="150" t="s">
        <v>217</v>
      </c>
      <c r="D6" s="154">
        <v>0</v>
      </c>
      <c r="E6" s="149"/>
      <c r="F6" s="149"/>
    </row>
    <row r="7" spans="1:6">
      <c r="A7" s="150"/>
      <c r="C7" s="150"/>
      <c r="D7" s="154"/>
      <c r="E7" s="149"/>
      <c r="F7" s="149"/>
    </row>
    <row r="8" spans="1:6">
      <c r="A8" s="150">
        <v>3</v>
      </c>
      <c r="B8" t="s">
        <v>219</v>
      </c>
      <c r="C8" s="150" t="s">
        <v>139</v>
      </c>
      <c r="D8" s="154">
        <v>0</v>
      </c>
      <c r="E8" s="149"/>
      <c r="F8" s="149"/>
    </row>
    <row r="9" spans="1:6">
      <c r="A9" s="150"/>
      <c r="C9" s="150"/>
      <c r="D9" s="106"/>
      <c r="E9" s="149"/>
      <c r="F9" s="149"/>
    </row>
    <row r="10" spans="1:6">
      <c r="A10" s="150">
        <v>4</v>
      </c>
      <c r="B10" t="s">
        <v>220</v>
      </c>
      <c r="C10" s="150" t="s">
        <v>217</v>
      </c>
      <c r="D10" s="106">
        <v>560</v>
      </c>
      <c r="E10" s="149"/>
      <c r="F10" s="149"/>
    </row>
    <row r="11" spans="1:6">
      <c r="A11" s="150"/>
      <c r="C11" s="150"/>
      <c r="D11" s="106"/>
      <c r="E11" s="149"/>
      <c r="F11" s="149"/>
    </row>
    <row r="12" spans="1:6">
      <c r="A12" s="150">
        <v>5</v>
      </c>
      <c r="B12" t="s">
        <v>221</v>
      </c>
      <c r="C12" s="150" t="s">
        <v>139</v>
      </c>
      <c r="D12" s="106">
        <v>468</v>
      </c>
      <c r="E12" s="149"/>
      <c r="F12" s="149"/>
    </row>
    <row r="13" spans="1:6">
      <c r="A13" s="150"/>
      <c r="C13" s="150"/>
      <c r="D13" s="106"/>
      <c r="E13" s="149"/>
      <c r="F13" s="149"/>
    </row>
    <row r="14" spans="1:6" ht="43.5">
      <c r="A14" s="150">
        <v>6</v>
      </c>
      <c r="B14" s="153" t="s">
        <v>222</v>
      </c>
      <c r="C14" s="150" t="s">
        <v>139</v>
      </c>
      <c r="D14" s="106">
        <v>78</v>
      </c>
      <c r="E14" s="149"/>
      <c r="F14" s="149"/>
    </row>
    <row r="15" spans="1:6">
      <c r="A15" s="150"/>
      <c r="C15" s="150"/>
      <c r="D15" s="106"/>
      <c r="E15" s="149"/>
      <c r="F15" s="149"/>
    </row>
    <row r="16" spans="1:6" ht="43.5">
      <c r="A16" s="150">
        <v>7</v>
      </c>
      <c r="B16" s="112" t="s">
        <v>223</v>
      </c>
      <c r="C16" s="150" t="s">
        <v>139</v>
      </c>
      <c r="D16" s="106">
        <v>75</v>
      </c>
      <c r="E16" s="149"/>
      <c r="F16" s="149"/>
    </row>
    <row r="17" spans="1:6">
      <c r="A17" s="150"/>
      <c r="C17" s="150"/>
      <c r="D17" s="106"/>
      <c r="E17" s="149"/>
      <c r="F17" s="149"/>
    </row>
    <row r="18" spans="1:6" ht="43.5">
      <c r="A18" s="150">
        <v>8</v>
      </c>
      <c r="B18" s="153" t="s">
        <v>224</v>
      </c>
      <c r="C18" s="150" t="s">
        <v>139</v>
      </c>
      <c r="D18" s="152">
        <v>78</v>
      </c>
      <c r="E18" s="151"/>
      <c r="F18" s="151"/>
    </row>
    <row r="19" spans="1:6">
      <c r="A19" s="150"/>
      <c r="C19" s="150"/>
      <c r="D19" s="152"/>
      <c r="E19" s="151"/>
      <c r="F19" s="151"/>
    </row>
    <row r="20" spans="1:6" ht="29">
      <c r="A20" s="150">
        <v>9</v>
      </c>
      <c r="B20" s="153" t="s">
        <v>225</v>
      </c>
      <c r="C20" s="150" t="s">
        <v>139</v>
      </c>
      <c r="D20" s="152">
        <v>22</v>
      </c>
      <c r="E20" s="151"/>
      <c r="F20" s="151"/>
    </row>
    <row r="21" spans="1:6">
      <c r="A21" s="150"/>
      <c r="C21" s="150"/>
      <c r="D21" s="106"/>
      <c r="E21" s="149"/>
      <c r="F21" s="149"/>
    </row>
    <row r="22" spans="1:6" ht="29">
      <c r="A22" s="150">
        <v>10</v>
      </c>
      <c r="B22" s="153" t="s">
        <v>226</v>
      </c>
      <c r="C22" s="150" t="s">
        <v>139</v>
      </c>
      <c r="D22" s="152">
        <v>11</v>
      </c>
      <c r="E22" s="151"/>
      <c r="F22" s="151"/>
    </row>
    <row r="23" spans="1:6">
      <c r="A23" s="150"/>
      <c r="C23" s="150"/>
      <c r="D23" s="106"/>
      <c r="E23" s="149"/>
      <c r="F23" s="149"/>
    </row>
    <row r="24" spans="1:6">
      <c r="A24" s="150">
        <v>11</v>
      </c>
      <c r="B24" t="s">
        <v>227</v>
      </c>
      <c r="C24" s="150" t="s">
        <v>139</v>
      </c>
      <c r="D24" s="106">
        <v>18</v>
      </c>
      <c r="E24" s="149"/>
      <c r="F24" s="149"/>
    </row>
    <row r="25" spans="1:6" ht="15" thickBot="1">
      <c r="A25" s="150"/>
      <c r="C25" s="150"/>
      <c r="D25" s="106"/>
      <c r="E25" s="149"/>
      <c r="F25" s="149"/>
    </row>
    <row r="26" spans="1:6" ht="15" thickBot="1">
      <c r="A26" s="507" t="s">
        <v>228</v>
      </c>
      <c r="B26" s="489"/>
      <c r="C26" s="489"/>
      <c r="D26" s="489"/>
      <c r="E26" s="489"/>
      <c r="F26" s="579"/>
    </row>
  </sheetData>
  <mergeCells count="5">
    <mergeCell ref="B2:B3"/>
    <mergeCell ref="C2:C3"/>
    <mergeCell ref="D2:D3"/>
    <mergeCell ref="E2:E3"/>
    <mergeCell ref="A26:E26"/>
  </mergeCells>
  <pageMargins left="0.7" right="0.7" top="0.75" bottom="0.75" header="0.3" footer="0.3"/>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9"/>
  <sheetViews>
    <sheetView view="pageBreakPreview" zoomScaleNormal="100" zoomScaleSheetLayoutView="100" workbookViewId="0">
      <selection activeCell="H4" sqref="H4"/>
    </sheetView>
  </sheetViews>
  <sheetFormatPr defaultRowHeight="14.5"/>
  <cols>
    <col min="1" max="1" width="5.1796875" customWidth="1"/>
    <col min="2" max="2" width="49.36328125" customWidth="1"/>
    <col min="3" max="3" width="7.453125" style="487" customWidth="1"/>
    <col min="4" max="4" width="7" style="521" customWidth="1"/>
    <col min="5" max="5" width="12" bestFit="1" customWidth="1"/>
    <col min="6" max="6" width="15.81640625" style="90" customWidth="1"/>
    <col min="7" max="7" width="11.08984375" customWidth="1"/>
  </cols>
  <sheetData>
    <row r="1" spans="1:7" ht="15" thickBot="1">
      <c r="A1" s="576" t="s">
        <v>891</v>
      </c>
      <c r="B1" s="577"/>
      <c r="C1" s="577"/>
      <c r="D1" s="577"/>
      <c r="E1" s="577"/>
      <c r="F1" s="578"/>
      <c r="G1" s="11"/>
    </row>
    <row r="2" spans="1:7" ht="93.65" customHeight="1">
      <c r="A2" s="366">
        <v>1</v>
      </c>
      <c r="B2" s="25" t="s">
        <v>16</v>
      </c>
      <c r="C2" s="412"/>
      <c r="D2" s="434"/>
      <c r="E2" s="96"/>
      <c r="F2" s="61"/>
    </row>
    <row r="3" spans="1:7">
      <c r="A3" s="366"/>
      <c r="B3" s="354" t="s">
        <v>886</v>
      </c>
      <c r="C3" s="548" t="s">
        <v>28</v>
      </c>
      <c r="D3" s="515">
        <v>9</v>
      </c>
      <c r="E3" s="358"/>
      <c r="F3" s="61"/>
    </row>
    <row r="4" spans="1:7" ht="347.4" customHeight="1">
      <c r="A4" s="366"/>
      <c r="B4" s="355"/>
      <c r="C4" s="548"/>
      <c r="D4" s="515"/>
      <c r="E4" s="359"/>
      <c r="F4" s="61"/>
    </row>
    <row r="5" spans="1:7">
      <c r="A5" s="93"/>
      <c r="B5" s="17" t="s">
        <v>17</v>
      </c>
      <c r="C5" s="419"/>
      <c r="D5" s="464"/>
      <c r="E5" s="97"/>
      <c r="F5" s="126"/>
    </row>
    <row r="6" spans="1:7">
      <c r="A6" s="93"/>
      <c r="B6" s="19" t="s">
        <v>18</v>
      </c>
      <c r="C6" s="419"/>
      <c r="D6" s="464"/>
      <c r="E6" s="97"/>
      <c r="F6" s="126"/>
    </row>
    <row r="7" spans="1:7">
      <c r="A7" s="94">
        <v>3</v>
      </c>
      <c r="B7" s="18" t="s">
        <v>19</v>
      </c>
      <c r="C7" s="513" t="s">
        <v>139</v>
      </c>
      <c r="D7" s="527">
        <v>1</v>
      </c>
      <c r="E7" s="98"/>
      <c r="F7" s="127"/>
    </row>
    <row r="8" spans="1:7">
      <c r="A8" s="94">
        <v>4</v>
      </c>
      <c r="B8" s="18" t="s">
        <v>20</v>
      </c>
      <c r="C8" s="513" t="s">
        <v>140</v>
      </c>
      <c r="D8" s="527">
        <v>1</v>
      </c>
      <c r="E8" s="98"/>
      <c r="F8" s="127"/>
    </row>
    <row r="9" spans="1:7" ht="16.5">
      <c r="A9" s="94">
        <v>5</v>
      </c>
      <c r="B9" s="18" t="s">
        <v>21</v>
      </c>
      <c r="C9" s="513" t="s">
        <v>870</v>
      </c>
      <c r="D9" s="527">
        <v>6</v>
      </c>
      <c r="E9" s="98"/>
      <c r="F9" s="127"/>
    </row>
    <row r="10" spans="1:7" ht="16.5">
      <c r="A10" s="94">
        <v>6</v>
      </c>
      <c r="B10" s="18" t="s">
        <v>22</v>
      </c>
      <c r="C10" s="513" t="s">
        <v>870</v>
      </c>
      <c r="D10" s="527">
        <v>6</v>
      </c>
      <c r="E10" s="98"/>
      <c r="F10" s="127"/>
    </row>
    <row r="11" spans="1:7">
      <c r="A11" s="94">
        <v>7</v>
      </c>
      <c r="B11" s="18" t="s">
        <v>23</v>
      </c>
      <c r="C11" s="513" t="s">
        <v>140</v>
      </c>
      <c r="D11" s="527">
        <v>1</v>
      </c>
      <c r="E11" s="98"/>
      <c r="F11" s="127"/>
    </row>
    <row r="12" spans="1:7">
      <c r="A12" s="94">
        <v>8</v>
      </c>
      <c r="B12" s="18" t="s">
        <v>24</v>
      </c>
      <c r="C12" s="513" t="s">
        <v>140</v>
      </c>
      <c r="D12" s="527">
        <v>1</v>
      </c>
      <c r="E12" s="98"/>
      <c r="F12" s="127"/>
    </row>
    <row r="13" spans="1:7">
      <c r="A13" s="94">
        <v>9</v>
      </c>
      <c r="B13" s="18" t="s">
        <v>25</v>
      </c>
      <c r="C13" s="513" t="s">
        <v>139</v>
      </c>
      <c r="D13" s="527">
        <v>2</v>
      </c>
      <c r="E13" s="98"/>
      <c r="F13" s="127"/>
    </row>
    <row r="14" spans="1:7">
      <c r="A14" s="94">
        <v>10</v>
      </c>
      <c r="B14" s="18" t="s">
        <v>26</v>
      </c>
      <c r="C14" s="513" t="s">
        <v>28</v>
      </c>
      <c r="D14" s="527">
        <v>4</v>
      </c>
      <c r="E14" s="98"/>
      <c r="F14" s="127"/>
    </row>
    <row r="15" spans="1:7">
      <c r="A15" s="94">
        <v>13</v>
      </c>
      <c r="B15" s="18" t="s">
        <v>27</v>
      </c>
      <c r="C15" s="513" t="s">
        <v>140</v>
      </c>
      <c r="D15" s="527">
        <v>1</v>
      </c>
      <c r="E15" s="98"/>
      <c r="F15" s="127"/>
    </row>
    <row r="16" spans="1:7" ht="15" thickBot="1">
      <c r="A16" s="94"/>
      <c r="B16" s="18"/>
      <c r="C16" s="513"/>
      <c r="D16" s="527"/>
      <c r="E16" s="98"/>
      <c r="F16" s="127"/>
    </row>
    <row r="17" spans="1:7" s="101" customFormat="1" ht="15" thickBot="1">
      <c r="A17" s="503" t="s">
        <v>202</v>
      </c>
      <c r="B17" s="504"/>
      <c r="C17" s="504"/>
      <c r="D17" s="504"/>
      <c r="E17" s="504"/>
      <c r="F17" s="125"/>
      <c r="G17" s="100"/>
    </row>
    <row r="18" spans="1:7">
      <c r="A18" s="94"/>
      <c r="B18" s="95"/>
      <c r="C18" s="553"/>
      <c r="D18" s="516"/>
      <c r="E18" s="496"/>
      <c r="F18" s="497"/>
      <c r="G18" s="11"/>
    </row>
    <row r="19" spans="1:7">
      <c r="A19" s="355"/>
      <c r="B19" s="29" t="s">
        <v>29</v>
      </c>
      <c r="C19" s="414"/>
      <c r="D19" s="414"/>
      <c r="E19" s="360"/>
      <c r="F19" s="362"/>
    </row>
    <row r="20" spans="1:7">
      <c r="A20" s="355"/>
      <c r="B20" s="29" t="s">
        <v>30</v>
      </c>
      <c r="C20" s="414"/>
      <c r="D20" s="414"/>
      <c r="E20" s="360"/>
      <c r="F20" s="362"/>
    </row>
    <row r="21" spans="1:7">
      <c r="A21" s="355"/>
      <c r="B21" s="29" t="s">
        <v>31</v>
      </c>
      <c r="C21" s="414"/>
      <c r="D21" s="414"/>
      <c r="E21" s="360"/>
      <c r="F21" s="362"/>
    </row>
    <row r="22" spans="1:7">
      <c r="A22" s="355"/>
      <c r="B22" s="29" t="s">
        <v>32</v>
      </c>
      <c r="C22" s="414"/>
      <c r="D22" s="414"/>
      <c r="E22" s="360"/>
      <c r="F22" s="362"/>
    </row>
    <row r="23" spans="1:7">
      <c r="A23" s="355"/>
      <c r="B23" s="30" t="s">
        <v>33</v>
      </c>
      <c r="C23" s="414"/>
      <c r="D23" s="414"/>
      <c r="E23" s="360"/>
      <c r="F23" s="362"/>
    </row>
    <row r="24" spans="1:7">
      <c r="A24" s="355"/>
      <c r="B24" s="31" t="s">
        <v>34</v>
      </c>
      <c r="C24" s="414"/>
      <c r="D24" s="414"/>
      <c r="E24" s="360"/>
      <c r="F24" s="362"/>
    </row>
    <row r="25" spans="1:7">
      <c r="A25" s="25"/>
      <c r="B25" s="32" t="s">
        <v>35</v>
      </c>
      <c r="C25" s="414"/>
      <c r="D25" s="414"/>
      <c r="E25" s="360"/>
      <c r="F25" s="362"/>
    </row>
    <row r="26" spans="1:7">
      <c r="A26" s="355"/>
      <c r="B26" s="29" t="s">
        <v>36</v>
      </c>
      <c r="C26" s="414"/>
      <c r="D26" s="414"/>
      <c r="E26" s="360"/>
      <c r="F26" s="362"/>
    </row>
    <row r="27" spans="1:7" ht="22">
      <c r="A27" s="355"/>
      <c r="B27" s="30" t="s">
        <v>37</v>
      </c>
      <c r="C27" s="414"/>
      <c r="D27" s="414"/>
      <c r="E27" s="360"/>
      <c r="F27" s="362"/>
    </row>
    <row r="28" spans="1:7">
      <c r="A28" s="355"/>
      <c r="B28" s="30" t="s">
        <v>38</v>
      </c>
      <c r="C28" s="414"/>
      <c r="D28" s="414"/>
      <c r="E28" s="360"/>
      <c r="F28" s="362"/>
    </row>
    <row r="29" spans="1:7" ht="22">
      <c r="A29" s="355"/>
      <c r="B29" s="30" t="s">
        <v>39</v>
      </c>
      <c r="C29" s="414"/>
      <c r="D29" s="414"/>
      <c r="E29" s="360"/>
      <c r="F29" s="362"/>
    </row>
    <row r="30" spans="1:7" ht="22">
      <c r="A30" s="355"/>
      <c r="B30" s="30" t="s">
        <v>40</v>
      </c>
      <c r="C30" s="414"/>
      <c r="D30" s="414"/>
      <c r="E30" s="360"/>
      <c r="F30" s="362"/>
    </row>
    <row r="31" spans="1:7" ht="22">
      <c r="A31" s="355"/>
      <c r="B31" s="30" t="s">
        <v>41</v>
      </c>
      <c r="C31" s="414"/>
      <c r="D31" s="414"/>
      <c r="E31" s="360"/>
      <c r="F31" s="362"/>
    </row>
    <row r="32" spans="1:7" ht="22">
      <c r="A32" s="355"/>
      <c r="B32" s="30" t="s">
        <v>42</v>
      </c>
      <c r="C32" s="414"/>
      <c r="D32" s="414"/>
      <c r="E32" s="360"/>
      <c r="F32" s="362"/>
    </row>
    <row r="33" spans="1:6">
      <c r="A33" s="355"/>
      <c r="B33" s="30" t="s">
        <v>43</v>
      </c>
      <c r="C33" s="414"/>
      <c r="D33" s="414"/>
      <c r="E33" s="360"/>
      <c r="F33" s="362"/>
    </row>
    <row r="34" spans="1:6">
      <c r="A34" s="355"/>
      <c r="B34" s="29" t="s">
        <v>44</v>
      </c>
      <c r="C34" s="414"/>
      <c r="D34" s="414"/>
      <c r="E34" s="360"/>
      <c r="F34" s="362"/>
    </row>
    <row r="35" spans="1:6" ht="21.65" customHeight="1">
      <c r="A35" s="355"/>
      <c r="B35" s="30" t="s">
        <v>45</v>
      </c>
      <c r="C35" s="414"/>
      <c r="D35" s="414"/>
      <c r="E35" s="360"/>
      <c r="F35" s="362"/>
    </row>
    <row r="36" spans="1:6" ht="21.65" customHeight="1">
      <c r="A36" s="355"/>
      <c r="B36" s="30" t="s">
        <v>46</v>
      </c>
      <c r="C36" s="414"/>
      <c r="D36" s="414"/>
      <c r="E36" s="360"/>
      <c r="F36" s="362"/>
    </row>
    <row r="37" spans="1:6" ht="21.65" customHeight="1">
      <c r="A37" s="355"/>
      <c r="B37" s="30" t="s">
        <v>47</v>
      </c>
      <c r="C37" s="414"/>
      <c r="D37" s="414"/>
      <c r="E37" s="360"/>
      <c r="F37" s="362"/>
    </row>
    <row r="38" spans="1:6" ht="21.65" customHeight="1">
      <c r="A38" s="355"/>
      <c r="B38" s="30" t="s">
        <v>48</v>
      </c>
      <c r="C38" s="414"/>
      <c r="D38" s="414"/>
      <c r="E38" s="360"/>
      <c r="F38" s="362"/>
    </row>
    <row r="39" spans="1:6" ht="21.65" customHeight="1">
      <c r="A39" s="355"/>
      <c r="B39" s="30" t="s">
        <v>49</v>
      </c>
      <c r="C39" s="414"/>
      <c r="D39" s="414"/>
      <c r="E39" s="360"/>
      <c r="F39" s="362"/>
    </row>
    <row r="40" spans="1:6">
      <c r="A40" s="355"/>
      <c r="B40" s="30" t="s">
        <v>50</v>
      </c>
      <c r="C40" s="414"/>
      <c r="D40" s="414"/>
      <c r="E40" s="360"/>
      <c r="F40" s="362"/>
    </row>
    <row r="41" spans="1:6">
      <c r="A41" s="355"/>
      <c r="B41" s="29" t="s">
        <v>51</v>
      </c>
      <c r="C41" s="414"/>
      <c r="D41" s="414"/>
      <c r="E41" s="360"/>
      <c r="F41" s="362"/>
    </row>
    <row r="42" spans="1:6" ht="22">
      <c r="A42" s="355"/>
      <c r="B42" s="30" t="s">
        <v>52</v>
      </c>
      <c r="C42" s="414"/>
      <c r="D42" s="414"/>
      <c r="E42" s="360"/>
      <c r="F42" s="362"/>
    </row>
    <row r="43" spans="1:6">
      <c r="A43" s="355"/>
      <c r="B43" s="30" t="s">
        <v>53</v>
      </c>
      <c r="C43" s="414"/>
      <c r="D43" s="414"/>
      <c r="E43" s="360"/>
      <c r="F43" s="362"/>
    </row>
    <row r="44" spans="1:6" ht="22">
      <c r="A44" s="355"/>
      <c r="B44" s="30" t="s">
        <v>54</v>
      </c>
      <c r="C44" s="414"/>
      <c r="D44" s="414"/>
      <c r="E44" s="360"/>
      <c r="F44" s="362"/>
    </row>
    <row r="45" spans="1:6">
      <c r="A45" s="355"/>
      <c r="B45" s="29" t="s">
        <v>55</v>
      </c>
      <c r="C45" s="414"/>
      <c r="D45" s="414"/>
      <c r="E45" s="360"/>
      <c r="F45" s="362"/>
    </row>
    <row r="46" spans="1:6" ht="22">
      <c r="A46" s="355"/>
      <c r="B46" s="30" t="s">
        <v>56</v>
      </c>
      <c r="C46" s="414"/>
      <c r="D46" s="414"/>
      <c r="E46" s="360"/>
      <c r="F46" s="362"/>
    </row>
    <row r="47" spans="1:6" ht="22">
      <c r="A47" s="355"/>
      <c r="B47" s="30" t="s">
        <v>57</v>
      </c>
      <c r="C47" s="414"/>
      <c r="D47" s="414"/>
      <c r="E47" s="360"/>
      <c r="F47" s="362"/>
    </row>
    <row r="48" spans="1:6" ht="22">
      <c r="A48" s="355"/>
      <c r="B48" s="30" t="s">
        <v>58</v>
      </c>
      <c r="C48" s="414"/>
      <c r="D48" s="414"/>
      <c r="E48" s="360"/>
      <c r="F48" s="362"/>
    </row>
    <row r="49" spans="1:6">
      <c r="A49" s="355"/>
      <c r="B49" s="30" t="s">
        <v>59</v>
      </c>
      <c r="C49" s="414"/>
      <c r="D49" s="414"/>
      <c r="E49" s="360"/>
      <c r="F49" s="362"/>
    </row>
    <row r="50" spans="1:6">
      <c r="A50" s="355"/>
      <c r="B50" s="29" t="s">
        <v>60</v>
      </c>
      <c r="C50" s="414"/>
      <c r="D50" s="414"/>
      <c r="E50" s="360"/>
      <c r="F50" s="362"/>
    </row>
    <row r="51" spans="1:6">
      <c r="A51" s="355"/>
      <c r="B51" s="30" t="s">
        <v>61</v>
      </c>
      <c r="C51" s="414"/>
      <c r="D51" s="414"/>
      <c r="E51" s="360"/>
      <c r="F51" s="362"/>
    </row>
    <row r="52" spans="1:6">
      <c r="A52" s="355"/>
      <c r="B52" s="31" t="s">
        <v>62</v>
      </c>
      <c r="C52" s="414"/>
      <c r="D52" s="414"/>
      <c r="E52" s="360"/>
      <c r="F52" s="362"/>
    </row>
    <row r="53" spans="1:6">
      <c r="A53" s="355"/>
      <c r="B53" s="32" t="s">
        <v>63</v>
      </c>
      <c r="C53" s="414"/>
      <c r="D53" s="414"/>
      <c r="E53" s="360"/>
      <c r="F53" s="362"/>
    </row>
    <row r="54" spans="1:6">
      <c r="A54" s="355"/>
      <c r="B54" s="29" t="s">
        <v>64</v>
      </c>
      <c r="C54" s="414"/>
      <c r="D54" s="414"/>
      <c r="E54" s="360"/>
      <c r="F54" s="362"/>
    </row>
    <row r="55" spans="1:6">
      <c r="A55" s="20"/>
      <c r="B55" s="29" t="s">
        <v>65</v>
      </c>
      <c r="C55" s="432"/>
      <c r="D55" s="432"/>
      <c r="E55" s="22"/>
      <c r="F55" s="126"/>
    </row>
    <row r="56" spans="1:6" ht="16.5">
      <c r="A56" s="26">
        <v>1</v>
      </c>
      <c r="B56" s="30" t="s">
        <v>66</v>
      </c>
      <c r="C56" s="550" t="s">
        <v>871</v>
      </c>
      <c r="D56" s="527">
        <v>9</v>
      </c>
      <c r="E56" s="35"/>
      <c r="F56" s="35"/>
    </row>
    <row r="57" spans="1:6" ht="22">
      <c r="A57" s="20"/>
      <c r="B57" s="33" t="s">
        <v>67</v>
      </c>
      <c r="C57" s="432"/>
      <c r="D57" s="432"/>
      <c r="E57" s="22"/>
      <c r="F57" s="126"/>
    </row>
    <row r="58" spans="1:6" ht="16.5">
      <c r="A58" s="26">
        <v>2</v>
      </c>
      <c r="B58" s="30" t="s">
        <v>68</v>
      </c>
      <c r="C58" s="550" t="s">
        <v>871</v>
      </c>
      <c r="D58" s="527">
        <v>2</v>
      </c>
      <c r="E58" s="35"/>
      <c r="F58" s="35"/>
    </row>
    <row r="59" spans="1:6" ht="16.5">
      <c r="A59" s="26">
        <v>3</v>
      </c>
      <c r="B59" s="30" t="s">
        <v>69</v>
      </c>
      <c r="C59" s="550" t="s">
        <v>871</v>
      </c>
      <c r="D59" s="527">
        <v>1</v>
      </c>
      <c r="E59" s="35"/>
      <c r="F59" s="35"/>
    </row>
    <row r="60" spans="1:6" ht="22">
      <c r="A60" s="20"/>
      <c r="B60" s="29" t="s">
        <v>70</v>
      </c>
      <c r="C60" s="432"/>
      <c r="D60" s="432"/>
      <c r="E60" s="20"/>
      <c r="F60" s="126"/>
    </row>
    <row r="61" spans="1:6" ht="22">
      <c r="A61" s="26">
        <v>4</v>
      </c>
      <c r="B61" s="30" t="s">
        <v>71</v>
      </c>
      <c r="C61" s="550" t="s">
        <v>871</v>
      </c>
      <c r="D61" s="527">
        <v>9</v>
      </c>
      <c r="E61" s="36"/>
      <c r="F61" s="35"/>
    </row>
    <row r="62" spans="1:6">
      <c r="A62" s="20"/>
      <c r="B62" s="29" t="s">
        <v>72</v>
      </c>
      <c r="C62" s="432"/>
      <c r="D62" s="432"/>
      <c r="E62" s="20"/>
      <c r="F62" s="126"/>
    </row>
    <row r="63" spans="1:6" ht="22">
      <c r="A63" s="26">
        <v>5</v>
      </c>
      <c r="B63" s="30" t="s">
        <v>73</v>
      </c>
      <c r="C63" s="550" t="s">
        <v>140</v>
      </c>
      <c r="D63" s="527">
        <v>1</v>
      </c>
      <c r="E63" s="36"/>
      <c r="F63" s="35"/>
    </row>
    <row r="64" spans="1:6">
      <c r="A64" s="20"/>
      <c r="B64" s="29" t="s">
        <v>74</v>
      </c>
      <c r="C64" s="432"/>
      <c r="D64" s="432"/>
      <c r="E64" s="20"/>
      <c r="F64" s="126"/>
    </row>
    <row r="65" spans="1:6" ht="22">
      <c r="A65" s="25"/>
      <c r="B65" s="25" t="s">
        <v>75</v>
      </c>
      <c r="C65" s="411"/>
      <c r="D65" s="411"/>
      <c r="E65" s="25"/>
      <c r="F65" s="35"/>
    </row>
    <row r="66" spans="1:6" ht="16.5">
      <c r="A66" s="26">
        <v>6</v>
      </c>
      <c r="B66" s="30" t="s">
        <v>76</v>
      </c>
      <c r="C66" s="550" t="s">
        <v>871</v>
      </c>
      <c r="D66" s="527">
        <v>9</v>
      </c>
      <c r="E66" s="36"/>
      <c r="F66" s="35"/>
    </row>
    <row r="67" spans="1:6">
      <c r="A67" s="20"/>
      <c r="B67" s="33" t="s">
        <v>77</v>
      </c>
      <c r="C67" s="432"/>
      <c r="D67" s="432"/>
      <c r="E67" s="20"/>
      <c r="F67" s="499"/>
    </row>
    <row r="68" spans="1:6" ht="33">
      <c r="A68" s="26">
        <v>7</v>
      </c>
      <c r="B68" s="30" t="s">
        <v>78</v>
      </c>
      <c r="C68" s="551" t="s">
        <v>870</v>
      </c>
      <c r="D68" s="549">
        <v>54</v>
      </c>
      <c r="E68" s="173"/>
      <c r="F68" s="500"/>
    </row>
    <row r="69" spans="1:6">
      <c r="A69" s="20"/>
      <c r="B69" s="29" t="s">
        <v>79</v>
      </c>
      <c r="C69" s="510"/>
      <c r="D69" s="432"/>
      <c r="E69" s="20"/>
      <c r="F69" s="501"/>
    </row>
    <row r="70" spans="1:6" ht="16.5">
      <c r="A70" s="26">
        <v>8</v>
      </c>
      <c r="B70" s="30" t="s">
        <v>80</v>
      </c>
      <c r="C70" s="550" t="s">
        <v>870</v>
      </c>
      <c r="D70" s="527">
        <v>54</v>
      </c>
      <c r="E70" s="36"/>
      <c r="F70" s="500"/>
    </row>
    <row r="71" spans="1:6" ht="15" thickBot="1">
      <c r="A71" s="498"/>
      <c r="B71" s="34"/>
      <c r="C71" s="552"/>
      <c r="D71" s="543"/>
      <c r="E71" s="174"/>
      <c r="F71" s="502"/>
    </row>
    <row r="72" spans="1:6" s="101" customFormat="1" ht="15" thickBot="1">
      <c r="A72" s="505" t="s">
        <v>203</v>
      </c>
      <c r="B72" s="506"/>
      <c r="C72" s="506"/>
      <c r="D72" s="506"/>
      <c r="E72" s="506"/>
      <c r="F72" s="128"/>
    </row>
    <row r="73" spans="1:6" s="101" customFormat="1">
      <c r="A73" s="12"/>
      <c r="B73" s="28"/>
      <c r="C73" s="12"/>
      <c r="D73" s="12"/>
      <c r="E73" s="13"/>
      <c r="F73" s="129"/>
    </row>
    <row r="74" spans="1:6" ht="57.5">
      <c r="A74" s="363">
        <v>1</v>
      </c>
      <c r="B74" s="62" t="s">
        <v>81</v>
      </c>
      <c r="C74" s="411"/>
      <c r="D74" s="411"/>
      <c r="E74" s="37"/>
      <c r="F74" s="35"/>
    </row>
    <row r="75" spans="1:6" ht="29" customHeight="1">
      <c r="A75" s="363"/>
      <c r="B75" s="364" t="s">
        <v>82</v>
      </c>
      <c r="C75" s="414"/>
      <c r="D75" s="414"/>
      <c r="E75" s="99"/>
      <c r="F75" s="362"/>
    </row>
    <row r="76" spans="1:6" ht="373" customHeight="1">
      <c r="A76" s="363"/>
      <c r="B76" s="365"/>
      <c r="C76" s="414"/>
      <c r="D76" s="414"/>
      <c r="E76" s="99"/>
      <c r="F76" s="362"/>
    </row>
    <row r="77" spans="1:6" ht="69">
      <c r="A77" s="363"/>
      <c r="B77" s="40" t="s">
        <v>83</v>
      </c>
      <c r="C77" s="423" t="s">
        <v>869</v>
      </c>
      <c r="D77" s="518">
        <v>6</v>
      </c>
      <c r="E77" s="108"/>
      <c r="F77" s="44"/>
    </row>
    <row r="78" spans="1:6" ht="46">
      <c r="A78" s="39"/>
      <c r="B78" s="41" t="s">
        <v>84</v>
      </c>
      <c r="C78" s="537"/>
      <c r="D78" s="464"/>
      <c r="E78" s="37"/>
      <c r="F78" s="35"/>
    </row>
    <row r="79" spans="1:6" ht="16.5">
      <c r="A79" s="15">
        <v>2</v>
      </c>
      <c r="B79" s="14" t="s">
        <v>85</v>
      </c>
      <c r="C79" s="423" t="s">
        <v>868</v>
      </c>
      <c r="D79" s="423">
        <v>10</v>
      </c>
      <c r="E79" s="24"/>
      <c r="F79" s="44"/>
    </row>
    <row r="80" spans="1:6">
      <c r="A80" s="14"/>
      <c r="B80" s="14"/>
      <c r="C80" s="418"/>
      <c r="D80" s="418"/>
      <c r="E80" s="24"/>
      <c r="F80" s="61"/>
    </row>
    <row r="81" spans="1:6">
      <c r="A81" s="14"/>
      <c r="B81" s="42" t="s">
        <v>87</v>
      </c>
      <c r="C81" s="418"/>
      <c r="D81" s="418"/>
      <c r="E81" s="24"/>
      <c r="F81" s="61"/>
    </row>
    <row r="82" spans="1:6" ht="16.5">
      <c r="A82" s="15">
        <v>3</v>
      </c>
      <c r="B82" s="14" t="s">
        <v>88</v>
      </c>
      <c r="C82" s="423" t="s">
        <v>868</v>
      </c>
      <c r="D82" s="423">
        <v>10</v>
      </c>
      <c r="E82" s="24"/>
      <c r="F82" s="44"/>
    </row>
    <row r="83" spans="1:6" ht="15" thickBot="1">
      <c r="A83" s="16"/>
      <c r="B83" s="43"/>
      <c r="C83" s="425"/>
      <c r="D83" s="425"/>
      <c r="E83" s="46"/>
      <c r="F83" s="45"/>
    </row>
    <row r="84" spans="1:6" s="101" customFormat="1" ht="15" thickBot="1">
      <c r="A84" s="507" t="s">
        <v>204</v>
      </c>
      <c r="B84" s="489"/>
      <c r="C84" s="489"/>
      <c r="D84" s="489"/>
      <c r="E84" s="489"/>
      <c r="F84" s="125"/>
    </row>
    <row r="85" spans="1:6">
      <c r="A85" s="115"/>
      <c r="B85" s="49"/>
      <c r="C85" s="512"/>
      <c r="D85" s="519"/>
      <c r="E85" s="116"/>
      <c r="F85" s="114"/>
    </row>
    <row r="86" spans="1:6">
      <c r="A86" s="87"/>
      <c r="B86" s="49" t="s">
        <v>89</v>
      </c>
      <c r="C86" s="511"/>
      <c r="D86" s="414"/>
      <c r="E86" s="361"/>
      <c r="F86" s="362"/>
    </row>
    <row r="87" spans="1:6">
      <c r="A87" s="87"/>
      <c r="B87" s="49" t="s">
        <v>90</v>
      </c>
      <c r="C87" s="511"/>
      <c r="D87" s="414"/>
      <c r="E87" s="361"/>
      <c r="F87" s="362"/>
    </row>
    <row r="88" spans="1:6">
      <c r="A88" s="103"/>
      <c r="B88" s="49" t="s">
        <v>91</v>
      </c>
      <c r="C88" s="511"/>
      <c r="D88" s="414"/>
      <c r="E88" s="361"/>
      <c r="F88" s="362"/>
    </row>
    <row r="89" spans="1:6">
      <c r="A89" s="103"/>
      <c r="B89" s="49" t="s">
        <v>92</v>
      </c>
      <c r="C89" s="511"/>
      <c r="D89" s="414"/>
      <c r="E89" s="361"/>
      <c r="F89" s="362"/>
    </row>
    <row r="90" spans="1:6">
      <c r="A90" s="103"/>
      <c r="B90" s="50" t="s">
        <v>93</v>
      </c>
      <c r="C90" s="511"/>
      <c r="D90" s="414"/>
      <c r="E90" s="361"/>
      <c r="F90" s="362"/>
    </row>
    <row r="91" spans="1:6">
      <c r="A91" s="110"/>
      <c r="B91" s="51" t="s">
        <v>94</v>
      </c>
      <c r="C91" s="511"/>
      <c r="D91" s="414"/>
      <c r="E91" s="361"/>
      <c r="F91" s="362"/>
    </row>
    <row r="92" spans="1:6">
      <c r="A92" s="103"/>
      <c r="B92" s="49" t="s">
        <v>95</v>
      </c>
      <c r="C92" s="511"/>
      <c r="D92" s="414"/>
      <c r="E92" s="361"/>
      <c r="F92" s="362"/>
    </row>
    <row r="93" spans="1:6" ht="25">
      <c r="A93" s="87"/>
      <c r="B93" s="52" t="s">
        <v>96</v>
      </c>
      <c r="C93" s="511"/>
      <c r="D93" s="414"/>
      <c r="E93" s="361"/>
      <c r="F93" s="362"/>
    </row>
    <row r="94" spans="1:6" ht="25">
      <c r="A94" s="87"/>
      <c r="B94" s="52" t="s">
        <v>97</v>
      </c>
      <c r="C94" s="511"/>
      <c r="D94" s="414"/>
      <c r="E94" s="361"/>
      <c r="F94" s="362"/>
    </row>
    <row r="95" spans="1:6" ht="25">
      <c r="A95" s="87"/>
      <c r="B95" s="52" t="s">
        <v>98</v>
      </c>
      <c r="C95" s="511"/>
      <c r="D95" s="414"/>
      <c r="E95" s="361"/>
      <c r="F95" s="362"/>
    </row>
    <row r="96" spans="1:6" ht="25">
      <c r="A96" s="87"/>
      <c r="B96" s="52" t="s">
        <v>99</v>
      </c>
      <c r="C96" s="511"/>
      <c r="D96" s="414"/>
      <c r="E96" s="361"/>
      <c r="F96" s="362"/>
    </row>
    <row r="97" spans="1:6">
      <c r="A97" s="103"/>
      <c r="B97" s="50" t="s">
        <v>100</v>
      </c>
      <c r="C97" s="511"/>
      <c r="D97" s="414"/>
      <c r="E97" s="361"/>
      <c r="F97" s="362"/>
    </row>
    <row r="98" spans="1:6">
      <c r="A98" s="110"/>
      <c r="B98" s="51" t="s">
        <v>101</v>
      </c>
      <c r="C98" s="412"/>
      <c r="D98" s="411"/>
      <c r="E98" s="113"/>
      <c r="F98" s="35"/>
    </row>
    <row r="99" spans="1:6" ht="26">
      <c r="A99" s="103"/>
      <c r="B99" s="49" t="s">
        <v>102</v>
      </c>
      <c r="C99" s="419"/>
      <c r="D99" s="432"/>
      <c r="E99" s="97"/>
      <c r="F99" s="126"/>
    </row>
    <row r="100" spans="1:6" ht="39">
      <c r="A100" s="87"/>
      <c r="B100" s="49" t="s">
        <v>103</v>
      </c>
      <c r="C100" s="484"/>
      <c r="D100" s="460"/>
      <c r="E100" s="92"/>
      <c r="F100" s="44"/>
    </row>
    <row r="101" spans="1:6" ht="16.5">
      <c r="A101" s="111">
        <v>1</v>
      </c>
      <c r="B101" s="52" t="s">
        <v>104</v>
      </c>
      <c r="C101" s="513" t="s">
        <v>870</v>
      </c>
      <c r="D101" s="55">
        <v>15</v>
      </c>
      <c r="E101" s="109"/>
      <c r="F101" s="130"/>
    </row>
    <row r="102" spans="1:6" ht="26">
      <c r="A102" s="87"/>
      <c r="B102" s="49" t="s">
        <v>105</v>
      </c>
      <c r="C102" s="484"/>
      <c r="D102" s="460"/>
      <c r="E102" s="92"/>
      <c r="F102" s="44"/>
    </row>
    <row r="103" spans="1:6" ht="52">
      <c r="A103" s="103"/>
      <c r="B103" s="25" t="s">
        <v>106</v>
      </c>
      <c r="C103" s="419"/>
      <c r="D103" s="432"/>
      <c r="E103" s="97"/>
      <c r="F103" s="126"/>
    </row>
    <row r="104" spans="1:6" ht="16.5">
      <c r="A104" s="111">
        <v>2</v>
      </c>
      <c r="B104" s="52" t="s">
        <v>107</v>
      </c>
      <c r="C104" s="513" t="s">
        <v>870</v>
      </c>
      <c r="D104" s="55">
        <v>175</v>
      </c>
      <c r="E104" s="109"/>
      <c r="F104" s="130"/>
    </row>
    <row r="105" spans="1:6" ht="15" thickBot="1">
      <c r="A105" s="570"/>
      <c r="B105" s="53"/>
      <c r="C105" s="552"/>
      <c r="D105" s="439"/>
      <c r="E105" s="177"/>
      <c r="F105" s="131"/>
    </row>
    <row r="106" spans="1:6" ht="15" customHeight="1" thickBot="1">
      <c r="A106" s="567" t="s">
        <v>205</v>
      </c>
      <c r="B106" s="568"/>
      <c r="C106" s="568"/>
      <c r="D106" s="568"/>
      <c r="E106" s="569"/>
      <c r="F106" s="132"/>
    </row>
    <row r="107" spans="1:6">
      <c r="A107" s="411"/>
      <c r="B107" s="411"/>
      <c r="C107" s="411"/>
      <c r="D107" s="411"/>
      <c r="E107" s="411"/>
      <c r="F107" s="118"/>
    </row>
    <row r="108" spans="1:6">
      <c r="A108" s="411"/>
      <c r="B108" s="411" t="s">
        <v>134</v>
      </c>
      <c r="C108" s="411"/>
      <c r="D108" s="411"/>
      <c r="E108" s="411"/>
      <c r="F108" s="35"/>
    </row>
    <row r="109" spans="1:6">
      <c r="A109" s="411"/>
      <c r="B109" s="411" t="s">
        <v>133</v>
      </c>
      <c r="C109" s="411"/>
      <c r="D109" s="411"/>
      <c r="E109" s="411"/>
      <c r="F109" s="35"/>
    </row>
    <row r="110" spans="1:6">
      <c r="A110" s="411"/>
      <c r="B110" s="411" t="s">
        <v>135</v>
      </c>
      <c r="C110" s="411"/>
      <c r="D110" s="411"/>
      <c r="E110" s="411"/>
      <c r="F110" s="35"/>
    </row>
    <row r="111" spans="1:6" ht="42">
      <c r="A111" s="411"/>
      <c r="B111" s="411" t="s">
        <v>108</v>
      </c>
      <c r="C111" s="411"/>
      <c r="D111" s="411"/>
      <c r="E111" s="411"/>
      <c r="F111" s="126"/>
    </row>
    <row r="112" spans="1:6" ht="28">
      <c r="A112" s="411"/>
      <c r="B112" s="411" t="s">
        <v>109</v>
      </c>
      <c r="C112" s="411"/>
      <c r="D112" s="411"/>
      <c r="E112" s="411"/>
      <c r="F112" s="44"/>
    </row>
    <row r="113" spans="1:6" ht="28">
      <c r="A113" s="411"/>
      <c r="B113" s="411" t="s">
        <v>110</v>
      </c>
      <c r="C113" s="411"/>
      <c r="D113" s="411"/>
      <c r="E113" s="411"/>
      <c r="F113" s="44"/>
    </row>
    <row r="114" spans="1:6" ht="28">
      <c r="A114" s="411"/>
      <c r="B114" s="411" t="s">
        <v>111</v>
      </c>
      <c r="C114" s="411"/>
      <c r="D114" s="411"/>
      <c r="E114" s="411"/>
      <c r="F114" s="44"/>
    </row>
    <row r="115" spans="1:6">
      <c r="A115" s="411"/>
      <c r="B115" s="411" t="s">
        <v>112</v>
      </c>
      <c r="C115" s="411"/>
      <c r="D115" s="411"/>
      <c r="E115" s="411"/>
      <c r="F115" s="126"/>
    </row>
    <row r="116" spans="1:6">
      <c r="A116" s="411"/>
      <c r="B116" s="411" t="s">
        <v>113</v>
      </c>
      <c r="C116" s="411"/>
      <c r="D116" s="411"/>
      <c r="E116" s="411"/>
      <c r="F116" s="126"/>
    </row>
    <row r="117" spans="1:6" ht="28">
      <c r="A117" s="411"/>
      <c r="B117" s="411" t="s">
        <v>114</v>
      </c>
      <c r="C117" s="411"/>
      <c r="D117" s="411"/>
      <c r="E117" s="411"/>
      <c r="F117" s="44"/>
    </row>
    <row r="118" spans="1:6">
      <c r="A118" s="411"/>
      <c r="B118" s="411" t="s">
        <v>115</v>
      </c>
      <c r="C118" s="411"/>
      <c r="D118" s="411"/>
      <c r="E118" s="411"/>
      <c r="F118" s="44"/>
    </row>
    <row r="119" spans="1:6" ht="28">
      <c r="A119" s="411"/>
      <c r="B119" s="411" t="s">
        <v>116</v>
      </c>
      <c r="C119" s="411"/>
      <c r="D119" s="411"/>
      <c r="E119" s="411"/>
      <c r="F119" s="44"/>
    </row>
    <row r="120" spans="1:6" ht="28">
      <c r="A120" s="411"/>
      <c r="B120" s="411" t="s">
        <v>117</v>
      </c>
      <c r="C120" s="411"/>
      <c r="D120" s="411"/>
      <c r="E120" s="411"/>
      <c r="F120" s="44"/>
    </row>
    <row r="121" spans="1:6">
      <c r="A121" s="411"/>
      <c r="B121" s="411" t="s">
        <v>118</v>
      </c>
      <c r="C121" s="411"/>
      <c r="D121" s="411"/>
      <c r="E121" s="411"/>
      <c r="F121" s="44"/>
    </row>
    <row r="122" spans="1:6">
      <c r="A122" s="411"/>
      <c r="B122" s="411" t="s">
        <v>119</v>
      </c>
      <c r="C122" s="411"/>
      <c r="D122" s="411"/>
      <c r="E122" s="411"/>
      <c r="F122" s="44"/>
    </row>
    <row r="123" spans="1:6">
      <c r="A123" s="411"/>
      <c r="B123" s="411" t="s">
        <v>120</v>
      </c>
      <c r="C123" s="411"/>
      <c r="D123" s="411"/>
      <c r="E123" s="411"/>
      <c r="F123" s="44"/>
    </row>
    <row r="124" spans="1:6">
      <c r="A124" s="411"/>
      <c r="B124" s="411" t="s">
        <v>121</v>
      </c>
      <c r="C124" s="411"/>
      <c r="D124" s="411"/>
      <c r="E124" s="411"/>
      <c r="F124" s="44"/>
    </row>
    <row r="125" spans="1:6">
      <c r="A125" s="411"/>
      <c r="B125" s="411" t="s">
        <v>122</v>
      </c>
      <c r="C125" s="411"/>
      <c r="D125" s="411"/>
      <c r="E125" s="411"/>
      <c r="F125" s="126"/>
    </row>
    <row r="126" spans="1:6">
      <c r="A126" s="411"/>
      <c r="B126" s="411" t="s">
        <v>123</v>
      </c>
      <c r="C126" s="411"/>
      <c r="D126" s="411"/>
      <c r="E126" s="411"/>
      <c r="F126" s="126"/>
    </row>
    <row r="127" spans="1:6">
      <c r="A127" s="411">
        <v>1</v>
      </c>
      <c r="B127" s="411" t="s">
        <v>124</v>
      </c>
      <c r="C127" s="411" t="s">
        <v>28</v>
      </c>
      <c r="D127" s="411">
        <v>12</v>
      </c>
      <c r="E127" s="411"/>
      <c r="F127" s="60"/>
    </row>
    <row r="128" spans="1:6">
      <c r="A128" s="411"/>
      <c r="B128" s="411" t="s">
        <v>126</v>
      </c>
      <c r="C128" s="411"/>
      <c r="D128" s="411"/>
      <c r="E128" s="411"/>
      <c r="F128" s="126"/>
    </row>
    <row r="129" spans="1:6">
      <c r="A129" s="411"/>
      <c r="B129" s="411" t="s">
        <v>127</v>
      </c>
      <c r="C129" s="411"/>
      <c r="D129" s="411"/>
      <c r="E129" s="411"/>
      <c r="F129" s="126"/>
    </row>
    <row r="130" spans="1:6" ht="28">
      <c r="A130" s="411"/>
      <c r="B130" s="411" t="s">
        <v>128</v>
      </c>
      <c r="C130" s="411"/>
      <c r="D130" s="411"/>
      <c r="E130" s="411"/>
      <c r="F130" s="126"/>
    </row>
    <row r="131" spans="1:6" ht="28">
      <c r="A131" s="411">
        <v>2</v>
      </c>
      <c r="B131" s="411" t="s">
        <v>130</v>
      </c>
      <c r="C131" s="411" t="s">
        <v>139</v>
      </c>
      <c r="D131" s="411">
        <v>1</v>
      </c>
      <c r="E131" s="411"/>
      <c r="F131" s="60"/>
    </row>
    <row r="132" spans="1:6" ht="29">
      <c r="A132" s="411">
        <v>3</v>
      </c>
      <c r="B132" s="411" t="s">
        <v>199</v>
      </c>
      <c r="C132" s="411" t="s">
        <v>139</v>
      </c>
      <c r="D132" s="411">
        <v>1</v>
      </c>
      <c r="E132" s="411"/>
      <c r="F132" s="60"/>
    </row>
    <row r="133" spans="1:6">
      <c r="A133" s="411">
        <v>4</v>
      </c>
      <c r="B133" s="411" t="s">
        <v>197</v>
      </c>
      <c r="C133" s="411" t="s">
        <v>198</v>
      </c>
      <c r="D133" s="411">
        <v>1</v>
      </c>
      <c r="E133" s="411"/>
      <c r="F133" s="60"/>
    </row>
    <row r="134" spans="1:6">
      <c r="A134" s="411">
        <v>5</v>
      </c>
      <c r="B134" s="411" t="s">
        <v>132</v>
      </c>
      <c r="C134" s="411" t="s">
        <v>198</v>
      </c>
      <c r="D134" s="411">
        <v>2</v>
      </c>
      <c r="E134" s="411"/>
      <c r="F134" s="60"/>
    </row>
    <row r="135" spans="1:6">
      <c r="A135" s="411">
        <v>6</v>
      </c>
      <c r="B135" s="411" t="s">
        <v>201</v>
      </c>
      <c r="C135" s="411" t="s">
        <v>139</v>
      </c>
      <c r="D135" s="411">
        <v>1</v>
      </c>
      <c r="E135" s="411"/>
      <c r="F135" s="60"/>
    </row>
    <row r="136" spans="1:6">
      <c r="A136" s="411"/>
      <c r="B136" s="411" t="s">
        <v>136</v>
      </c>
      <c r="C136" s="411"/>
      <c r="D136" s="411"/>
      <c r="E136" s="411"/>
      <c r="F136" s="61"/>
    </row>
    <row r="137" spans="1:6" ht="28">
      <c r="A137" s="411"/>
      <c r="B137" s="411" t="s">
        <v>137</v>
      </c>
      <c r="C137" s="411"/>
      <c r="D137" s="411"/>
      <c r="E137" s="411"/>
      <c r="F137" s="61"/>
    </row>
    <row r="138" spans="1:6">
      <c r="A138" s="411">
        <v>7</v>
      </c>
      <c r="B138" s="411" t="s">
        <v>200</v>
      </c>
      <c r="C138" s="411" t="s">
        <v>139</v>
      </c>
      <c r="D138" s="411">
        <v>1</v>
      </c>
      <c r="E138" s="411"/>
      <c r="F138" s="61"/>
    </row>
    <row r="139" spans="1:6" ht="28">
      <c r="A139" s="411">
        <v>8</v>
      </c>
      <c r="B139" s="411" t="s">
        <v>138</v>
      </c>
      <c r="C139" s="411" t="s">
        <v>139</v>
      </c>
      <c r="D139" s="411">
        <v>1</v>
      </c>
      <c r="E139" s="411"/>
      <c r="F139" s="60"/>
    </row>
    <row r="140" spans="1:6" ht="28">
      <c r="A140" s="411">
        <v>9</v>
      </c>
      <c r="B140" s="411" t="s">
        <v>207</v>
      </c>
      <c r="C140" s="411" t="s">
        <v>139</v>
      </c>
      <c r="D140" s="411">
        <v>1</v>
      </c>
      <c r="E140" s="411"/>
      <c r="F140" s="60"/>
    </row>
    <row r="141" spans="1:6" ht="15" thickBot="1">
      <c r="A141" s="119"/>
      <c r="B141" s="59"/>
      <c r="C141" s="514"/>
      <c r="D141" s="456"/>
      <c r="E141" s="47"/>
      <c r="F141" s="133"/>
    </row>
    <row r="142" spans="1:6" ht="15" thickBot="1">
      <c r="A142" s="492" t="s">
        <v>206</v>
      </c>
      <c r="B142" s="493"/>
      <c r="C142" s="493"/>
      <c r="D142" s="493"/>
      <c r="E142" s="508"/>
      <c r="F142" s="124"/>
    </row>
    <row r="143" spans="1:6" s="487" customFormat="1">
      <c r="A143" s="530"/>
      <c r="B143" s="531"/>
      <c r="C143" s="532"/>
      <c r="D143" s="522"/>
      <c r="E143" s="533"/>
      <c r="F143" s="534"/>
    </row>
    <row r="144" spans="1:6" s="487" customFormat="1" ht="29">
      <c r="A144" s="523"/>
      <c r="B144" s="535" t="s">
        <v>827</v>
      </c>
      <c r="C144" s="511"/>
      <c r="D144" s="414"/>
      <c r="E144" s="524"/>
      <c r="F144" s="429"/>
    </row>
    <row r="145" spans="1:6" s="487" customFormat="1">
      <c r="A145" s="523"/>
      <c r="B145" s="78" t="s">
        <v>196</v>
      </c>
      <c r="C145" s="511"/>
      <c r="D145" s="414"/>
      <c r="E145" s="524"/>
      <c r="F145" s="429"/>
    </row>
    <row r="146" spans="1:6" s="487" customFormat="1" ht="29">
      <c r="A146" s="523"/>
      <c r="B146" s="443" t="s">
        <v>836</v>
      </c>
      <c r="C146" s="511"/>
      <c r="D146" s="414"/>
      <c r="E146" s="524"/>
      <c r="F146" s="429"/>
    </row>
    <row r="147" spans="1:6" s="487" customFormat="1">
      <c r="A147" s="523"/>
      <c r="B147" s="536" t="s">
        <v>828</v>
      </c>
      <c r="C147" s="412"/>
      <c r="D147" s="411"/>
      <c r="E147" s="525"/>
      <c r="F147" s="444"/>
    </row>
    <row r="148" spans="1:6" s="487" customFormat="1" ht="101.5">
      <c r="A148" s="523"/>
      <c r="B148" s="411" t="s">
        <v>837</v>
      </c>
      <c r="C148" s="412"/>
      <c r="D148" s="411"/>
      <c r="E148" s="525"/>
      <c r="F148" s="444"/>
    </row>
    <row r="149" spans="1:6" s="487" customFormat="1" ht="43.5">
      <c r="A149" s="523"/>
      <c r="B149" s="537" t="s">
        <v>829</v>
      </c>
      <c r="C149" s="412"/>
      <c r="D149" s="411"/>
      <c r="E149" s="525"/>
      <c r="F149" s="444"/>
    </row>
    <row r="150" spans="1:6" s="487" customFormat="1" ht="72.5">
      <c r="A150" s="523"/>
      <c r="B150" s="537" t="s">
        <v>830</v>
      </c>
      <c r="C150" s="412"/>
      <c r="D150" s="411"/>
      <c r="E150" s="525"/>
      <c r="F150" s="444"/>
    </row>
    <row r="151" spans="1:6" s="487" customFormat="1">
      <c r="A151" s="526"/>
      <c r="B151" s="535" t="s">
        <v>838</v>
      </c>
      <c r="C151" s="419"/>
      <c r="D151" s="432"/>
      <c r="E151" s="421"/>
      <c r="F151" s="433"/>
    </row>
    <row r="152" spans="1:6" s="487" customFormat="1" ht="101.5">
      <c r="A152" s="523"/>
      <c r="B152" s="535" t="s">
        <v>831</v>
      </c>
      <c r="C152" s="412"/>
      <c r="D152" s="411"/>
      <c r="E152" s="525"/>
      <c r="F152" s="444"/>
    </row>
    <row r="153" spans="1:6" s="487" customFormat="1" ht="16.5">
      <c r="A153" s="538">
        <v>1</v>
      </c>
      <c r="B153" s="537" t="s">
        <v>832</v>
      </c>
      <c r="C153" s="513" t="s">
        <v>870</v>
      </c>
      <c r="D153" s="527">
        <v>82</v>
      </c>
      <c r="E153" s="528"/>
      <c r="F153" s="434"/>
    </row>
    <row r="154" spans="1:6" s="487" customFormat="1">
      <c r="A154" s="538">
        <v>2</v>
      </c>
      <c r="B154" s="537" t="s">
        <v>833</v>
      </c>
      <c r="C154" s="513" t="s">
        <v>28</v>
      </c>
      <c r="D154" s="527">
        <v>214</v>
      </c>
      <c r="E154" s="528"/>
      <c r="F154" s="434"/>
    </row>
    <row r="155" spans="1:6" s="487" customFormat="1">
      <c r="A155" s="538">
        <v>3</v>
      </c>
      <c r="B155" s="537" t="s">
        <v>195</v>
      </c>
      <c r="C155" s="513" t="s">
        <v>28</v>
      </c>
      <c r="D155" s="527">
        <v>24</v>
      </c>
      <c r="E155" s="528"/>
      <c r="F155" s="434"/>
    </row>
    <row r="156" spans="1:6" s="487" customFormat="1">
      <c r="A156" s="526"/>
      <c r="B156" s="535" t="s">
        <v>839</v>
      </c>
      <c r="C156" s="419"/>
      <c r="D156" s="432"/>
      <c r="E156" s="421"/>
      <c r="F156" s="433"/>
    </row>
    <row r="157" spans="1:6" s="487" customFormat="1" ht="72.5">
      <c r="A157" s="523"/>
      <c r="B157" s="537" t="s">
        <v>834</v>
      </c>
      <c r="C157" s="412"/>
      <c r="D157" s="411"/>
      <c r="E157" s="525"/>
      <c r="F157" s="444"/>
    </row>
    <row r="158" spans="1:6" s="487" customFormat="1">
      <c r="A158" s="526"/>
      <c r="B158" s="540" t="s">
        <v>826</v>
      </c>
      <c r="C158" s="419"/>
      <c r="D158" s="432"/>
      <c r="E158" s="421"/>
      <c r="F158" s="433"/>
    </row>
    <row r="159" spans="1:6" s="487" customFormat="1" ht="29">
      <c r="A159" s="526"/>
      <c r="B159" s="535" t="s">
        <v>840</v>
      </c>
      <c r="C159" s="419"/>
      <c r="D159" s="432"/>
      <c r="E159" s="421"/>
      <c r="F159" s="433"/>
    </row>
    <row r="160" spans="1:6" s="487" customFormat="1" ht="29">
      <c r="A160" s="538">
        <v>4</v>
      </c>
      <c r="B160" s="537" t="s">
        <v>835</v>
      </c>
      <c r="C160" s="513" t="s">
        <v>28</v>
      </c>
      <c r="D160" s="529">
        <v>23.8</v>
      </c>
      <c r="E160" s="528"/>
      <c r="F160" s="434"/>
    </row>
    <row r="161" spans="1:6" ht="15" thickBot="1">
      <c r="A161" s="136"/>
      <c r="B161" s="34"/>
      <c r="C161" s="554"/>
      <c r="D161" s="520"/>
      <c r="E161" s="137"/>
      <c r="F161" s="38"/>
    </row>
    <row r="162" spans="1:6" ht="15" thickBot="1">
      <c r="A162" s="494" t="s">
        <v>208</v>
      </c>
      <c r="B162" s="495"/>
      <c r="C162" s="495"/>
      <c r="D162" s="495"/>
      <c r="E162" s="509"/>
      <c r="F162" s="138"/>
    </row>
    <row r="163" spans="1:6">
      <c r="A163" s="104"/>
      <c r="B163" s="541"/>
      <c r="C163" s="532"/>
      <c r="D163" s="522"/>
      <c r="E163" s="140"/>
      <c r="F163" s="105"/>
    </row>
    <row r="164" spans="1:6">
      <c r="A164" s="48"/>
      <c r="B164" s="535" t="s">
        <v>819</v>
      </c>
      <c r="C164" s="511"/>
      <c r="D164" s="414"/>
      <c r="E164" s="361"/>
      <c r="F164" s="360"/>
    </row>
    <row r="165" spans="1:6">
      <c r="A165" s="48"/>
      <c r="B165" s="535" t="s">
        <v>820</v>
      </c>
      <c r="C165" s="511"/>
      <c r="D165" s="414"/>
      <c r="E165" s="361"/>
      <c r="F165" s="360"/>
    </row>
    <row r="166" spans="1:6">
      <c r="A166" s="48"/>
      <c r="B166" s="535" t="s">
        <v>821</v>
      </c>
      <c r="C166" s="511"/>
      <c r="D166" s="414"/>
      <c r="E166" s="361"/>
      <c r="F166" s="360"/>
    </row>
    <row r="167" spans="1:6">
      <c r="A167" s="48"/>
      <c r="B167" s="535" t="s">
        <v>822</v>
      </c>
      <c r="C167" s="511"/>
      <c r="D167" s="414"/>
      <c r="E167" s="361"/>
      <c r="F167" s="360"/>
    </row>
    <row r="168" spans="1:6">
      <c r="A168" s="20"/>
      <c r="B168" s="542" t="s">
        <v>823</v>
      </c>
      <c r="C168" s="511"/>
      <c r="D168" s="414"/>
      <c r="E168" s="361"/>
      <c r="F168" s="360"/>
    </row>
    <row r="169" spans="1:6">
      <c r="A169" s="25"/>
      <c r="B169" s="536" t="s">
        <v>824</v>
      </c>
      <c r="C169" s="412"/>
      <c r="D169" s="411"/>
      <c r="E169" s="113"/>
      <c r="F169" s="37"/>
    </row>
    <row r="170" spans="1:6" ht="29">
      <c r="A170" s="68">
        <v>1</v>
      </c>
      <c r="B170" s="537" t="s">
        <v>825</v>
      </c>
      <c r="C170" s="513" t="s">
        <v>870</v>
      </c>
      <c r="D170" s="527">
        <v>24</v>
      </c>
      <c r="E170" s="91"/>
      <c r="F170" s="35"/>
    </row>
    <row r="171" spans="1:6" ht="15" thickBot="1">
      <c r="A171" s="63"/>
      <c r="B171" s="67"/>
      <c r="C171" s="554"/>
      <c r="D171" s="439"/>
      <c r="E171" s="137"/>
      <c r="F171" s="38"/>
    </row>
    <row r="172" spans="1:6" ht="15" thickBot="1">
      <c r="A172" s="572" t="s">
        <v>209</v>
      </c>
      <c r="B172" s="573"/>
      <c r="C172" s="573"/>
      <c r="D172" s="573"/>
      <c r="E172" s="574"/>
      <c r="F172" s="571"/>
    </row>
    <row r="173" spans="1:6">
      <c r="A173" s="12"/>
      <c r="B173" s="12"/>
      <c r="C173" s="101"/>
      <c r="D173" s="12"/>
      <c r="E173" s="13"/>
      <c r="F173" s="13"/>
    </row>
    <row r="174" spans="1:6" ht="29">
      <c r="A174" s="355"/>
      <c r="B174" s="411" t="s">
        <v>852</v>
      </c>
      <c r="C174" s="511"/>
      <c r="D174" s="414"/>
      <c r="E174" s="429"/>
      <c r="F174" s="429"/>
    </row>
    <row r="175" spans="1:6" ht="29">
      <c r="A175" s="355"/>
      <c r="B175" s="411" t="s">
        <v>836</v>
      </c>
      <c r="C175" s="511"/>
      <c r="D175" s="414"/>
      <c r="E175" s="429"/>
      <c r="F175" s="429"/>
    </row>
    <row r="176" spans="1:6">
      <c r="A176" s="355"/>
      <c r="B176" s="539" t="s">
        <v>828</v>
      </c>
      <c r="C176" s="511"/>
      <c r="D176" s="414"/>
      <c r="E176" s="429"/>
      <c r="F176" s="429"/>
    </row>
    <row r="177" spans="1:6" ht="43.5">
      <c r="A177" s="355"/>
      <c r="B177" s="411" t="s">
        <v>853</v>
      </c>
      <c r="C177" s="511"/>
      <c r="D177" s="414"/>
      <c r="E177" s="429"/>
      <c r="F177" s="429"/>
    </row>
    <row r="178" spans="1:6" ht="43.5">
      <c r="A178" s="355"/>
      <c r="B178" s="411" t="s">
        <v>854</v>
      </c>
      <c r="C178" s="511"/>
      <c r="D178" s="414"/>
      <c r="E178" s="429"/>
      <c r="F178" s="429"/>
    </row>
    <row r="179" spans="1:6" ht="58">
      <c r="A179" s="355"/>
      <c r="B179" s="537" t="s">
        <v>841</v>
      </c>
      <c r="C179" s="511"/>
      <c r="D179" s="414"/>
      <c r="E179" s="429"/>
      <c r="F179" s="429"/>
    </row>
    <row r="180" spans="1:6" ht="43.5">
      <c r="A180" s="355"/>
      <c r="B180" s="537" t="s">
        <v>842</v>
      </c>
      <c r="C180" s="511"/>
      <c r="D180" s="414"/>
      <c r="E180" s="429"/>
      <c r="F180" s="429"/>
    </row>
    <row r="181" spans="1:6" ht="29">
      <c r="A181" s="355"/>
      <c r="B181" s="411" t="s">
        <v>855</v>
      </c>
      <c r="C181" s="511"/>
      <c r="D181" s="414"/>
      <c r="E181" s="429"/>
      <c r="F181" s="429"/>
    </row>
    <row r="182" spans="1:6" ht="116">
      <c r="A182" s="355"/>
      <c r="B182" s="411" t="s">
        <v>856</v>
      </c>
      <c r="C182" s="511"/>
      <c r="D182" s="414"/>
      <c r="E182" s="429"/>
      <c r="F182" s="429"/>
    </row>
    <row r="183" spans="1:6" ht="72.5">
      <c r="A183" s="355"/>
      <c r="B183" s="411" t="s">
        <v>857</v>
      </c>
      <c r="C183" s="511"/>
      <c r="D183" s="414"/>
      <c r="E183" s="429"/>
      <c r="F183" s="429"/>
    </row>
    <row r="184" spans="1:6">
      <c r="A184" s="355"/>
      <c r="B184" s="535" t="s">
        <v>858</v>
      </c>
      <c r="C184" s="511"/>
      <c r="D184" s="414"/>
      <c r="E184" s="429"/>
      <c r="F184" s="429"/>
    </row>
    <row r="185" spans="1:6" ht="101.5">
      <c r="A185" s="355"/>
      <c r="B185" s="411" t="s">
        <v>859</v>
      </c>
      <c r="C185" s="511"/>
      <c r="D185" s="414"/>
      <c r="E185" s="429"/>
      <c r="F185" s="429"/>
    </row>
    <row r="186" spans="1:6">
      <c r="A186" s="355"/>
      <c r="B186" s="535" t="s">
        <v>860</v>
      </c>
      <c r="C186" s="511"/>
      <c r="D186" s="414"/>
      <c r="E186" s="429"/>
      <c r="F186" s="429"/>
    </row>
    <row r="187" spans="1:6" ht="29">
      <c r="A187" s="355"/>
      <c r="B187" s="537" t="s">
        <v>843</v>
      </c>
      <c r="C187" s="511"/>
      <c r="D187" s="414"/>
      <c r="E187" s="429"/>
      <c r="F187" s="429"/>
    </row>
    <row r="188" spans="1:6" ht="87">
      <c r="A188" s="355"/>
      <c r="B188" s="411" t="s">
        <v>861</v>
      </c>
      <c r="C188" s="511"/>
      <c r="D188" s="414"/>
      <c r="E188" s="429"/>
      <c r="F188" s="429"/>
    </row>
    <row r="189" spans="1:6">
      <c r="A189" s="355"/>
      <c r="B189" s="535" t="s">
        <v>862</v>
      </c>
      <c r="C189" s="511"/>
      <c r="D189" s="414"/>
      <c r="E189" s="429"/>
      <c r="F189" s="429"/>
    </row>
    <row r="190" spans="1:6" ht="87">
      <c r="A190" s="355"/>
      <c r="B190" s="411" t="s">
        <v>863</v>
      </c>
      <c r="C190" s="511"/>
      <c r="D190" s="414"/>
      <c r="E190" s="429"/>
      <c r="F190" s="429"/>
    </row>
    <row r="191" spans="1:6" ht="29">
      <c r="A191" s="355"/>
      <c r="B191" s="537" t="s">
        <v>844</v>
      </c>
      <c r="C191" s="511"/>
      <c r="D191" s="414"/>
      <c r="E191" s="429"/>
      <c r="F191" s="429"/>
    </row>
    <row r="192" spans="1:6" ht="29">
      <c r="A192" s="355"/>
      <c r="B192" s="537" t="s">
        <v>845</v>
      </c>
      <c r="C192" s="511"/>
      <c r="D192" s="414"/>
      <c r="E192" s="429"/>
      <c r="F192" s="429"/>
    </row>
    <row r="193" spans="1:6">
      <c r="A193" s="48"/>
      <c r="B193" s="535" t="s">
        <v>864</v>
      </c>
      <c r="C193" s="484"/>
      <c r="D193" s="460"/>
      <c r="E193" s="454"/>
      <c r="F193" s="454"/>
    </row>
    <row r="194" spans="1:6" ht="43.5">
      <c r="A194" s="25"/>
      <c r="B194" s="537" t="s">
        <v>846</v>
      </c>
      <c r="C194" s="412"/>
      <c r="D194" s="411"/>
      <c r="E194" s="454"/>
      <c r="F194" s="454"/>
    </row>
    <row r="195" spans="1:6">
      <c r="A195" s="20"/>
      <c r="B195" s="535" t="s">
        <v>865</v>
      </c>
      <c r="C195" s="419"/>
      <c r="D195" s="432"/>
      <c r="E195" s="454"/>
      <c r="F195" s="454"/>
    </row>
    <row r="196" spans="1:6" ht="29">
      <c r="A196" s="20"/>
      <c r="B196" s="537" t="s">
        <v>847</v>
      </c>
      <c r="C196" s="419"/>
      <c r="D196" s="432"/>
      <c r="E196" s="454"/>
      <c r="F196" s="454"/>
    </row>
    <row r="197" spans="1:6">
      <c r="A197" s="20"/>
      <c r="B197" s="535" t="s">
        <v>866</v>
      </c>
      <c r="C197" s="419"/>
      <c r="D197" s="432"/>
      <c r="E197" s="454"/>
      <c r="F197" s="454"/>
    </row>
    <row r="198" spans="1:6">
      <c r="A198" s="20"/>
      <c r="B198" s="535" t="s">
        <v>867</v>
      </c>
      <c r="C198" s="419"/>
      <c r="D198" s="432"/>
      <c r="E198" s="454"/>
      <c r="F198" s="454"/>
    </row>
    <row r="199" spans="1:6">
      <c r="A199" s="26">
        <v>1</v>
      </c>
      <c r="B199" s="537" t="s">
        <v>848</v>
      </c>
      <c r="C199" s="513" t="s">
        <v>28</v>
      </c>
      <c r="D199" s="527">
        <v>33</v>
      </c>
      <c r="E199" s="454"/>
      <c r="F199" s="454"/>
    </row>
    <row r="200" spans="1:6">
      <c r="A200" s="26">
        <v>2</v>
      </c>
      <c r="B200" s="537" t="s">
        <v>849</v>
      </c>
      <c r="C200" s="513" t="s">
        <v>139</v>
      </c>
      <c r="D200" s="527">
        <v>14</v>
      </c>
      <c r="E200" s="454"/>
      <c r="F200" s="454"/>
    </row>
    <row r="201" spans="1:6">
      <c r="A201" s="20"/>
      <c r="B201" s="535" t="s">
        <v>850</v>
      </c>
      <c r="C201" s="419"/>
      <c r="D201" s="432"/>
      <c r="E201" s="454"/>
      <c r="F201" s="454"/>
    </row>
    <row r="202" spans="1:6">
      <c r="A202" s="26">
        <v>3</v>
      </c>
      <c r="B202" s="537" t="s">
        <v>851</v>
      </c>
      <c r="C202" s="513" t="s">
        <v>139</v>
      </c>
      <c r="D202" s="527">
        <v>36</v>
      </c>
      <c r="E202" s="454"/>
      <c r="F202" s="454"/>
    </row>
    <row r="203" spans="1:6" ht="15" thickBot="1">
      <c r="A203" s="27"/>
      <c r="B203" s="544"/>
      <c r="C203" s="513"/>
      <c r="D203" s="543"/>
      <c r="E203" s="458"/>
      <c r="F203" s="458"/>
    </row>
    <row r="204" spans="1:6" s="101" customFormat="1" ht="15" thickBot="1">
      <c r="A204" s="492" t="s">
        <v>210</v>
      </c>
      <c r="B204" s="493"/>
      <c r="C204" s="493"/>
      <c r="D204" s="493"/>
      <c r="E204" s="493"/>
      <c r="F204" s="571"/>
    </row>
    <row r="205" spans="1:6">
      <c r="A205" s="104"/>
      <c r="B205" s="64"/>
      <c r="C205" s="522"/>
      <c r="D205" s="117"/>
      <c r="E205" s="105"/>
      <c r="F205" s="104"/>
    </row>
    <row r="206" spans="1:6" ht="23">
      <c r="A206" s="25"/>
      <c r="B206" s="25" t="s">
        <v>141</v>
      </c>
      <c r="C206" s="414"/>
      <c r="D206" s="414"/>
      <c r="E206" s="360"/>
      <c r="F206" s="355"/>
    </row>
    <row r="207" spans="1:6" ht="23">
      <c r="A207" s="25"/>
      <c r="B207" s="62" t="s">
        <v>142</v>
      </c>
      <c r="C207" s="414"/>
      <c r="D207" s="414"/>
      <c r="E207" s="360"/>
      <c r="F207" s="355"/>
    </row>
    <row r="208" spans="1:6">
      <c r="A208" s="20"/>
      <c r="B208" s="66" t="s">
        <v>143</v>
      </c>
      <c r="C208" s="414"/>
      <c r="D208" s="414"/>
      <c r="E208" s="360"/>
      <c r="F208" s="355"/>
    </row>
    <row r="209" spans="1:6" ht="34.5">
      <c r="A209" s="25"/>
      <c r="B209" s="25" t="s">
        <v>144</v>
      </c>
      <c r="C209" s="414"/>
      <c r="D209" s="414"/>
      <c r="E209" s="360"/>
      <c r="F209" s="355"/>
    </row>
    <row r="210" spans="1:6" ht="46">
      <c r="A210" s="25"/>
      <c r="B210" s="62" t="s">
        <v>145</v>
      </c>
      <c r="C210" s="414"/>
      <c r="D210" s="414"/>
      <c r="E210" s="360"/>
      <c r="F210" s="355"/>
    </row>
    <row r="211" spans="1:6">
      <c r="A211" s="20"/>
      <c r="B211" s="66" t="s">
        <v>146</v>
      </c>
      <c r="C211" s="432"/>
      <c r="D211" s="432"/>
      <c r="E211" s="22"/>
      <c r="F211" s="20"/>
    </row>
    <row r="212" spans="1:6" ht="34.5">
      <c r="A212" s="25"/>
      <c r="B212" s="25" t="s">
        <v>147</v>
      </c>
      <c r="C212" s="411"/>
      <c r="D212" s="411"/>
      <c r="E212" s="37"/>
      <c r="F212" s="25"/>
    </row>
    <row r="213" spans="1:6" ht="16.5">
      <c r="A213" s="68">
        <v>1</v>
      </c>
      <c r="B213" s="69" t="s">
        <v>148</v>
      </c>
      <c r="C213" s="550" t="s">
        <v>870</v>
      </c>
      <c r="D213" s="55">
        <v>21</v>
      </c>
      <c r="E213" s="70"/>
      <c r="F213" s="72"/>
    </row>
    <row r="214" spans="1:6">
      <c r="A214" s="20"/>
      <c r="B214" s="65" t="s">
        <v>149</v>
      </c>
      <c r="C214" s="432"/>
      <c r="D214" s="432"/>
      <c r="E214" s="22"/>
      <c r="F214" s="20"/>
    </row>
    <row r="215" spans="1:6">
      <c r="A215" s="20"/>
      <c r="B215" s="65" t="s">
        <v>150</v>
      </c>
      <c r="C215" s="432"/>
      <c r="D215" s="432"/>
      <c r="E215" s="22"/>
      <c r="F215" s="20"/>
    </row>
    <row r="216" spans="1:6" ht="23">
      <c r="A216" s="68">
        <v>2</v>
      </c>
      <c r="B216" s="69" t="s">
        <v>151</v>
      </c>
      <c r="C216" s="550" t="s">
        <v>28</v>
      </c>
      <c r="D216" s="55">
        <v>16</v>
      </c>
      <c r="E216" s="70"/>
      <c r="F216" s="72"/>
    </row>
    <row r="217" spans="1:6" ht="15" thickBot="1">
      <c r="A217" s="63"/>
      <c r="B217" s="67"/>
      <c r="C217" s="552"/>
      <c r="D217" s="439"/>
      <c r="E217" s="71"/>
      <c r="F217" s="73"/>
    </row>
    <row r="218" spans="1:6" ht="15" thickBot="1">
      <c r="A218" s="134"/>
      <c r="B218" s="135" t="s">
        <v>211</v>
      </c>
      <c r="C218" s="135"/>
      <c r="D218" s="135"/>
      <c r="E218" s="135"/>
      <c r="F218" s="107"/>
    </row>
    <row r="219" spans="1:6">
      <c r="A219" s="12"/>
      <c r="B219" s="141"/>
      <c r="C219" s="12"/>
      <c r="D219" s="12"/>
      <c r="E219" s="13"/>
      <c r="F219" s="13"/>
    </row>
    <row r="220" spans="1:6">
      <c r="A220" s="74"/>
      <c r="B220" s="146" t="s">
        <v>214</v>
      </c>
      <c r="C220" s="74"/>
      <c r="D220" s="74"/>
      <c r="E220" s="145"/>
      <c r="F220" s="145"/>
    </row>
    <row r="221" spans="1:6">
      <c r="A221" s="14"/>
      <c r="B221" s="74" t="s">
        <v>213</v>
      </c>
      <c r="C221" s="418"/>
      <c r="D221" s="418"/>
      <c r="E221" s="24"/>
      <c r="F221" s="24"/>
    </row>
    <row r="222" spans="1:6">
      <c r="A222" s="14"/>
      <c r="B222" s="146" t="s">
        <v>152</v>
      </c>
      <c r="C222" s="418"/>
      <c r="D222" s="418"/>
      <c r="E222" s="24"/>
      <c r="F222" s="24"/>
    </row>
    <row r="223" spans="1:6" ht="29">
      <c r="A223" s="14"/>
      <c r="B223" s="48" t="s">
        <v>153</v>
      </c>
      <c r="C223" s="423" t="s">
        <v>154</v>
      </c>
      <c r="D223" s="423">
        <v>2</v>
      </c>
      <c r="E223" s="24"/>
      <c r="F223" s="24"/>
    </row>
    <row r="224" spans="1:6" ht="29">
      <c r="A224" s="14"/>
      <c r="B224" s="48" t="s">
        <v>155</v>
      </c>
      <c r="C224" s="423" t="s">
        <v>154</v>
      </c>
      <c r="D224" s="423">
        <v>1</v>
      </c>
      <c r="E224" s="24"/>
      <c r="F224" s="24"/>
    </row>
    <row r="225" spans="1:6">
      <c r="A225" s="14"/>
      <c r="B225" s="48" t="s">
        <v>156</v>
      </c>
      <c r="C225" s="423" t="s">
        <v>154</v>
      </c>
      <c r="D225" s="423">
        <v>1</v>
      </c>
      <c r="E225" s="24"/>
      <c r="F225" s="24"/>
    </row>
    <row r="226" spans="1:6">
      <c r="A226" s="14"/>
      <c r="B226" s="48" t="s">
        <v>157</v>
      </c>
      <c r="C226" s="423" t="s">
        <v>154</v>
      </c>
      <c r="D226" s="423">
        <v>2</v>
      </c>
      <c r="E226" s="24"/>
      <c r="F226" s="24"/>
    </row>
    <row r="227" spans="1:6" ht="29">
      <c r="A227" s="14"/>
      <c r="B227" s="48" t="s">
        <v>158</v>
      </c>
      <c r="C227" s="423" t="s">
        <v>154</v>
      </c>
      <c r="D227" s="423">
        <v>1</v>
      </c>
      <c r="E227" s="24"/>
      <c r="F227" s="24"/>
    </row>
    <row r="228" spans="1:6">
      <c r="A228" s="14"/>
      <c r="B228" s="545" t="s">
        <v>159</v>
      </c>
      <c r="C228" s="418"/>
      <c r="D228" s="418"/>
      <c r="E228" s="24"/>
      <c r="F228" s="24"/>
    </row>
    <row r="229" spans="1:6">
      <c r="A229" s="14"/>
      <c r="B229" s="48" t="s">
        <v>160</v>
      </c>
      <c r="C229" s="423" t="s">
        <v>154</v>
      </c>
      <c r="D229" s="423">
        <v>1</v>
      </c>
      <c r="E229" s="24"/>
      <c r="F229" s="24"/>
    </row>
    <row r="230" spans="1:6" ht="29">
      <c r="A230" s="14"/>
      <c r="B230" s="48" t="s">
        <v>161</v>
      </c>
      <c r="C230" s="423" t="s">
        <v>154</v>
      </c>
      <c r="D230" s="423">
        <v>1</v>
      </c>
      <c r="E230" s="24"/>
      <c r="F230" s="24"/>
    </row>
    <row r="231" spans="1:6" ht="43.5">
      <c r="A231" s="14"/>
      <c r="B231" s="48" t="s">
        <v>162</v>
      </c>
      <c r="C231" s="423" t="s">
        <v>154</v>
      </c>
      <c r="D231" s="423">
        <v>1</v>
      </c>
      <c r="E231" s="24"/>
      <c r="F231" s="24"/>
    </row>
    <row r="232" spans="1:6" ht="29">
      <c r="A232" s="14"/>
      <c r="B232" s="48" t="s">
        <v>163</v>
      </c>
      <c r="C232" s="423" t="s">
        <v>154</v>
      </c>
      <c r="D232" s="423">
        <v>3</v>
      </c>
      <c r="E232" s="24"/>
      <c r="F232" s="24"/>
    </row>
    <row r="233" spans="1:6" ht="29">
      <c r="A233" s="14"/>
      <c r="B233" s="48" t="s">
        <v>164</v>
      </c>
      <c r="C233" s="423" t="s">
        <v>154</v>
      </c>
      <c r="D233" s="423">
        <v>2</v>
      </c>
      <c r="E233" s="24"/>
      <c r="F233" s="24"/>
    </row>
    <row r="234" spans="1:6">
      <c r="A234" s="14"/>
      <c r="B234" s="48" t="s">
        <v>165</v>
      </c>
      <c r="C234" s="423" t="s">
        <v>154</v>
      </c>
      <c r="D234" s="423">
        <v>6</v>
      </c>
      <c r="E234" s="24"/>
      <c r="F234" s="24"/>
    </row>
    <row r="235" spans="1:6" ht="15" thickBot="1">
      <c r="A235" s="43"/>
      <c r="B235" s="76"/>
      <c r="C235" s="425"/>
      <c r="D235" s="425"/>
      <c r="E235" s="46"/>
      <c r="F235" s="46"/>
    </row>
    <row r="236" spans="1:6" ht="15" thickBot="1">
      <c r="A236" s="494" t="s">
        <v>212</v>
      </c>
      <c r="B236" s="495"/>
      <c r="C236" s="495"/>
      <c r="D236" s="495"/>
      <c r="E236" s="102"/>
      <c r="F236" s="77"/>
    </row>
    <row r="237" spans="1:6">
      <c r="A237" s="142"/>
      <c r="B237" s="85"/>
      <c r="C237" s="522"/>
      <c r="D237" s="117"/>
      <c r="E237" s="143"/>
      <c r="F237" s="144"/>
    </row>
    <row r="238" spans="1:6" ht="24">
      <c r="A238" s="25"/>
      <c r="B238" s="147" t="s">
        <v>185</v>
      </c>
      <c r="C238" s="411"/>
      <c r="D238" s="411"/>
      <c r="E238" s="37"/>
      <c r="F238" s="37"/>
    </row>
    <row r="239" spans="1:6">
      <c r="A239" s="25"/>
      <c r="B239" s="78" t="s">
        <v>186</v>
      </c>
      <c r="C239" s="411"/>
      <c r="D239" s="411"/>
      <c r="E239" s="37"/>
      <c r="F239" s="37"/>
    </row>
    <row r="240" spans="1:6">
      <c r="A240" s="20"/>
      <c r="B240" s="17" t="s">
        <v>166</v>
      </c>
      <c r="C240" s="432"/>
      <c r="D240" s="432"/>
      <c r="E240" s="22"/>
      <c r="F240" s="22"/>
    </row>
    <row r="241" spans="1:6">
      <c r="A241" s="20"/>
      <c r="B241" s="18" t="s">
        <v>167</v>
      </c>
      <c r="C241" s="432"/>
      <c r="D241" s="432"/>
      <c r="E241" s="22"/>
      <c r="F241" s="22"/>
    </row>
    <row r="242" spans="1:6">
      <c r="A242" s="20"/>
      <c r="B242" s="17" t="s">
        <v>168</v>
      </c>
      <c r="C242" s="432"/>
      <c r="D242" s="432"/>
      <c r="E242" s="22"/>
      <c r="F242" s="22"/>
    </row>
    <row r="243" spans="1:6" ht="36">
      <c r="A243" s="20"/>
      <c r="B243" s="18" t="s">
        <v>169</v>
      </c>
      <c r="C243" s="432"/>
      <c r="D243" s="432"/>
      <c r="E243" s="22"/>
      <c r="F243" s="22"/>
    </row>
    <row r="244" spans="1:6">
      <c r="A244" s="20"/>
      <c r="B244" s="17" t="s">
        <v>170</v>
      </c>
      <c r="C244" s="432"/>
      <c r="D244" s="432"/>
      <c r="E244" s="22"/>
      <c r="F244" s="22"/>
    </row>
    <row r="245" spans="1:6" ht="36">
      <c r="A245" s="20"/>
      <c r="B245" s="18" t="s">
        <v>171</v>
      </c>
      <c r="C245" s="555" t="s">
        <v>140</v>
      </c>
      <c r="D245" s="517">
        <v>1</v>
      </c>
      <c r="E245" s="80"/>
      <c r="F245" s="80"/>
    </row>
    <row r="246" spans="1:6">
      <c r="A246" s="20"/>
      <c r="B246" s="17" t="s">
        <v>172</v>
      </c>
      <c r="C246" s="432"/>
      <c r="D246" s="432"/>
      <c r="E246" s="22"/>
      <c r="F246" s="22"/>
    </row>
    <row r="247" spans="1:6" ht="24">
      <c r="A247" s="20"/>
      <c r="B247" s="18" t="s">
        <v>173</v>
      </c>
      <c r="C247" s="550" t="s">
        <v>140</v>
      </c>
      <c r="D247" s="55">
        <v>1</v>
      </c>
      <c r="E247" s="23"/>
      <c r="F247" s="80"/>
    </row>
    <row r="248" spans="1:6">
      <c r="A248" s="20"/>
      <c r="B248" s="17" t="s">
        <v>174</v>
      </c>
      <c r="C248" s="432"/>
      <c r="D248" s="432"/>
      <c r="E248" s="22"/>
      <c r="F248" s="22"/>
    </row>
    <row r="249" spans="1:6" ht="36">
      <c r="A249" s="21">
        <v>1</v>
      </c>
      <c r="B249" s="18" t="s">
        <v>175</v>
      </c>
      <c r="C249" s="555" t="s">
        <v>140</v>
      </c>
      <c r="D249" s="517">
        <v>1</v>
      </c>
      <c r="E249" s="80"/>
      <c r="F249" s="80"/>
    </row>
    <row r="250" spans="1:6" ht="24">
      <c r="A250" s="21">
        <v>2</v>
      </c>
      <c r="B250" s="18" t="s">
        <v>176</v>
      </c>
      <c r="C250" s="555" t="s">
        <v>140</v>
      </c>
      <c r="D250" s="517">
        <v>1</v>
      </c>
      <c r="E250" s="80"/>
      <c r="F250" s="80"/>
    </row>
    <row r="251" spans="1:6">
      <c r="A251" s="48"/>
      <c r="B251" s="48"/>
      <c r="C251" s="460"/>
      <c r="D251" s="460"/>
      <c r="E251" s="54"/>
      <c r="F251" s="54"/>
    </row>
    <row r="252" spans="1:6">
      <c r="A252" s="48"/>
      <c r="B252" s="17" t="s">
        <v>177</v>
      </c>
      <c r="C252" s="460"/>
      <c r="D252" s="460"/>
      <c r="E252" s="54"/>
      <c r="F252" s="54"/>
    </row>
    <row r="253" spans="1:6" ht="48">
      <c r="A253" s="21">
        <v>3</v>
      </c>
      <c r="B253" s="25" t="s">
        <v>178</v>
      </c>
      <c r="C253" s="555" t="s">
        <v>140</v>
      </c>
      <c r="D253" s="517">
        <v>1</v>
      </c>
      <c r="E253" s="80"/>
      <c r="F253" s="80"/>
    </row>
    <row r="254" spans="1:6">
      <c r="A254" s="21">
        <v>4</v>
      </c>
      <c r="B254" s="18" t="s">
        <v>179</v>
      </c>
      <c r="C254" s="550" t="s">
        <v>140</v>
      </c>
      <c r="D254" s="55">
        <v>1</v>
      </c>
      <c r="E254" s="23"/>
      <c r="F254" s="80"/>
    </row>
    <row r="255" spans="1:6">
      <c r="A255" s="21">
        <v>5</v>
      </c>
      <c r="B255" s="18" t="s">
        <v>180</v>
      </c>
      <c r="C255" s="550" t="s">
        <v>140</v>
      </c>
      <c r="D255" s="55">
        <v>1</v>
      </c>
      <c r="E255" s="23"/>
      <c r="F255" s="80"/>
    </row>
    <row r="256" spans="1:6">
      <c r="A256" s="20"/>
      <c r="B256" s="17" t="s">
        <v>181</v>
      </c>
      <c r="C256" s="432"/>
      <c r="D256" s="432"/>
      <c r="E256" s="22"/>
      <c r="F256" s="22"/>
    </row>
    <row r="257" spans="1:6" ht="48">
      <c r="A257" s="21">
        <v>6</v>
      </c>
      <c r="B257" s="18" t="s">
        <v>182</v>
      </c>
      <c r="C257" s="555" t="s">
        <v>140</v>
      </c>
      <c r="D257" s="517">
        <v>1</v>
      </c>
      <c r="E257" s="80"/>
      <c r="F257" s="80"/>
    </row>
    <row r="258" spans="1:6" ht="36">
      <c r="A258" s="21">
        <v>7</v>
      </c>
      <c r="B258" s="18" t="s">
        <v>183</v>
      </c>
      <c r="C258" s="555" t="s">
        <v>140</v>
      </c>
      <c r="D258" s="517">
        <v>1</v>
      </c>
      <c r="E258" s="80"/>
      <c r="F258" s="80"/>
    </row>
    <row r="259" spans="1:6">
      <c r="A259" s="20"/>
      <c r="B259" s="79" t="s">
        <v>190</v>
      </c>
      <c r="C259" s="432"/>
      <c r="D259" s="432"/>
      <c r="E259" s="22"/>
      <c r="F259" s="22"/>
    </row>
    <row r="260" spans="1:6" ht="24">
      <c r="A260" s="21">
        <v>8</v>
      </c>
      <c r="B260" s="18" t="s">
        <v>184</v>
      </c>
      <c r="C260" s="550" t="s">
        <v>140</v>
      </c>
      <c r="D260" s="55">
        <v>1</v>
      </c>
      <c r="E260" s="23"/>
      <c r="F260" s="80"/>
    </row>
    <row r="261" spans="1:6">
      <c r="A261" s="14"/>
      <c r="B261" s="79" t="s">
        <v>187</v>
      </c>
      <c r="C261" s="418"/>
      <c r="D261" s="423"/>
      <c r="E261" s="24"/>
      <c r="F261" s="24"/>
    </row>
    <row r="262" spans="1:6">
      <c r="A262" s="14"/>
      <c r="B262" s="14"/>
      <c r="C262" s="418"/>
      <c r="D262" s="423"/>
      <c r="E262" s="24"/>
      <c r="F262" s="24"/>
    </row>
    <row r="263" spans="1:6">
      <c r="A263" s="14"/>
      <c r="B263" s="42" t="s">
        <v>188</v>
      </c>
      <c r="C263" s="418"/>
      <c r="D263" s="423"/>
      <c r="E263" s="24"/>
      <c r="F263" s="24"/>
    </row>
    <row r="264" spans="1:6" ht="58">
      <c r="A264" s="14"/>
      <c r="B264" s="48" t="s">
        <v>189</v>
      </c>
      <c r="C264" s="418" t="s">
        <v>140</v>
      </c>
      <c r="D264" s="423">
        <v>1</v>
      </c>
      <c r="E264" s="24"/>
      <c r="F264" s="80"/>
    </row>
    <row r="265" spans="1:6">
      <c r="A265" s="14"/>
      <c r="B265" s="546"/>
      <c r="C265" s="418"/>
      <c r="D265" s="423"/>
      <c r="E265" s="24"/>
      <c r="F265" s="24"/>
    </row>
    <row r="266" spans="1:6">
      <c r="A266" s="14"/>
      <c r="B266" s="547" t="s">
        <v>191</v>
      </c>
      <c r="C266" s="418"/>
      <c r="D266" s="423"/>
      <c r="E266" s="24"/>
      <c r="F266" s="24"/>
    </row>
    <row r="267" spans="1:6" ht="29">
      <c r="A267" s="14"/>
      <c r="B267" s="48" t="s">
        <v>192</v>
      </c>
      <c r="C267" s="418" t="s">
        <v>154</v>
      </c>
      <c r="D267" s="423">
        <v>1</v>
      </c>
      <c r="E267" s="24"/>
      <c r="F267" s="80"/>
    </row>
    <row r="268" spans="1:6" ht="15" thickBot="1">
      <c r="A268" s="43"/>
      <c r="B268" s="76"/>
      <c r="C268" s="456"/>
      <c r="D268" s="425"/>
      <c r="E268" s="46"/>
      <c r="F268" s="148"/>
    </row>
    <row r="269" spans="1:6" s="101" customFormat="1" ht="15" thickBot="1">
      <c r="A269" s="494" t="s">
        <v>215</v>
      </c>
      <c r="B269" s="495"/>
      <c r="C269" s="495"/>
      <c r="D269" s="495"/>
      <c r="E269" s="495"/>
      <c r="F269" s="77"/>
    </row>
  </sheetData>
  <mergeCells count="74">
    <mergeCell ref="A236:D236"/>
    <mergeCell ref="A269:E269"/>
    <mergeCell ref="A172:E172"/>
    <mergeCell ref="A204:E204"/>
    <mergeCell ref="A1:F1"/>
    <mergeCell ref="A17:E17"/>
    <mergeCell ref="A72:E72"/>
    <mergeCell ref="A84:E84"/>
    <mergeCell ref="A106:E106"/>
    <mergeCell ref="A142:E142"/>
    <mergeCell ref="F53:F54"/>
    <mergeCell ref="E53:E54"/>
    <mergeCell ref="E19:E24"/>
    <mergeCell ref="F19:F24"/>
    <mergeCell ref="A2:A4"/>
    <mergeCell ref="B3:B4"/>
    <mergeCell ref="C3:C4"/>
    <mergeCell ref="D3:D4"/>
    <mergeCell ref="E3:E4"/>
    <mergeCell ref="E25:E52"/>
    <mergeCell ref="F25:F52"/>
    <mergeCell ref="A26:A33"/>
    <mergeCell ref="A34:A40"/>
    <mergeCell ref="A41:A44"/>
    <mergeCell ref="A45:A49"/>
    <mergeCell ref="A50:A52"/>
    <mergeCell ref="A19:A21"/>
    <mergeCell ref="C19:C24"/>
    <mergeCell ref="D19:D24"/>
    <mergeCell ref="A74:A77"/>
    <mergeCell ref="B75:B76"/>
    <mergeCell ref="C75:C76"/>
    <mergeCell ref="D75:D76"/>
    <mergeCell ref="A22:A24"/>
    <mergeCell ref="C25:C52"/>
    <mergeCell ref="D25:D52"/>
    <mergeCell ref="A53:A54"/>
    <mergeCell ref="C53:C54"/>
    <mergeCell ref="D53:D54"/>
    <mergeCell ref="C91:C97"/>
    <mergeCell ref="D91:D97"/>
    <mergeCell ref="E91:E97"/>
    <mergeCell ref="F91:F97"/>
    <mergeCell ref="F75:F76"/>
    <mergeCell ref="C86:C90"/>
    <mergeCell ref="D86:D90"/>
    <mergeCell ref="E86:E90"/>
    <mergeCell ref="F86:F90"/>
    <mergeCell ref="C208:C210"/>
    <mergeCell ref="D208:D210"/>
    <mergeCell ref="E208:E210"/>
    <mergeCell ref="F208:F210"/>
    <mergeCell ref="A174:A192"/>
    <mergeCell ref="C174:C175"/>
    <mergeCell ref="D174:D175"/>
    <mergeCell ref="E174:E175"/>
    <mergeCell ref="F174:F175"/>
    <mergeCell ref="C176:C192"/>
    <mergeCell ref="D176:D192"/>
    <mergeCell ref="E176:E192"/>
    <mergeCell ref="F176:F192"/>
    <mergeCell ref="C206:C207"/>
    <mergeCell ref="D206:D207"/>
    <mergeCell ref="E206:E207"/>
    <mergeCell ref="F206:F207"/>
    <mergeCell ref="C144:C146"/>
    <mergeCell ref="D144:D146"/>
    <mergeCell ref="E144:E146"/>
    <mergeCell ref="F144:F146"/>
    <mergeCell ref="C164:C168"/>
    <mergeCell ref="D164:D168"/>
    <mergeCell ref="E164:E168"/>
    <mergeCell ref="F164:F168"/>
    <mergeCell ref="A162:E162"/>
  </mergeCells>
  <phoneticPr fontId="92" type="noConversion"/>
  <pageMargins left="0.7" right="0.7" top="0.75" bottom="0.75" header="0.3" footer="0.3"/>
  <pageSetup paperSize="9" scale="57" orientation="portrait" r:id="rId1"/>
  <rowBreaks count="6" manualBreakCount="6">
    <brk id="17" max="16383" man="1"/>
    <brk id="72" max="16383" man="1"/>
    <brk id="106" max="16383" man="1"/>
    <brk id="162" max="16383" man="1"/>
    <brk id="203" max="16383" man="1"/>
    <brk id="21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C0EDB-9BA4-44E5-83C5-AF6417F5B0AC}">
  <dimension ref="A1:F271"/>
  <sheetViews>
    <sheetView view="pageBreakPreview" zoomScaleNormal="100" zoomScaleSheetLayoutView="100" workbookViewId="0">
      <selection activeCell="F4" sqref="F4"/>
    </sheetView>
  </sheetViews>
  <sheetFormatPr defaultRowHeight="14.5"/>
  <cols>
    <col min="2" max="2" width="57.81640625" customWidth="1"/>
    <col min="4" max="4" width="8.7265625" style="471"/>
    <col min="5" max="5" width="13" customWidth="1"/>
    <col min="6" max="6" width="18.36328125" style="106" customWidth="1"/>
  </cols>
  <sheetData>
    <row r="1" spans="1:6" s="101" customFormat="1" ht="15" thickBot="1">
      <c r="A1" s="503" t="s">
        <v>890</v>
      </c>
      <c r="B1" s="504"/>
      <c r="C1" s="504"/>
      <c r="D1" s="504"/>
      <c r="E1" s="504"/>
      <c r="F1" s="575"/>
    </row>
    <row r="2" spans="1:6" ht="70">
      <c r="A2" s="410">
        <v>1</v>
      </c>
      <c r="B2" s="411" t="s">
        <v>656</v>
      </c>
      <c r="C2" s="412"/>
      <c r="D2" s="413"/>
      <c r="E2" s="412"/>
      <c r="F2" s="61"/>
    </row>
    <row r="3" spans="1:6">
      <c r="A3" s="410"/>
      <c r="B3" s="414" t="s">
        <v>657</v>
      </c>
      <c r="C3" s="415" t="s">
        <v>28</v>
      </c>
      <c r="D3" s="416">
        <v>9</v>
      </c>
      <c r="E3" s="417"/>
      <c r="F3" s="61"/>
    </row>
    <row r="4" spans="1:6" ht="409.6" customHeight="1">
      <c r="A4" s="410"/>
      <c r="B4" s="414"/>
      <c r="C4" s="415"/>
      <c r="D4" s="416"/>
      <c r="E4" s="417"/>
      <c r="F4" s="61"/>
    </row>
    <row r="5" spans="1:6">
      <c r="A5" s="418"/>
      <c r="B5" s="58" t="s">
        <v>658</v>
      </c>
      <c r="C5" s="419"/>
      <c r="D5" s="420"/>
      <c r="E5" s="421"/>
      <c r="F5" s="126"/>
    </row>
    <row r="6" spans="1:6">
      <c r="A6" s="418"/>
      <c r="B6" s="422" t="s">
        <v>659</v>
      </c>
      <c r="C6" s="419"/>
      <c r="D6" s="420"/>
      <c r="E6" s="421"/>
      <c r="F6" s="126"/>
    </row>
    <row r="7" spans="1:6">
      <c r="A7" s="423">
        <v>3</v>
      </c>
      <c r="B7" s="57" t="s">
        <v>660</v>
      </c>
      <c r="C7" s="122" t="s">
        <v>131</v>
      </c>
      <c r="D7" s="407">
        <v>1</v>
      </c>
      <c r="E7" s="424"/>
      <c r="F7" s="127"/>
    </row>
    <row r="8" spans="1:6">
      <c r="A8" s="423">
        <v>4</v>
      </c>
      <c r="B8" s="57" t="s">
        <v>661</v>
      </c>
      <c r="C8" s="122" t="s">
        <v>662</v>
      </c>
      <c r="D8" s="407">
        <v>1</v>
      </c>
      <c r="E8" s="424"/>
      <c r="F8" s="127"/>
    </row>
    <row r="9" spans="1:6" ht="16.5">
      <c r="A9" s="423">
        <v>5</v>
      </c>
      <c r="B9" s="57" t="s">
        <v>663</v>
      </c>
      <c r="C9" s="123" t="s">
        <v>887</v>
      </c>
      <c r="D9" s="407">
        <v>6</v>
      </c>
      <c r="E9" s="424"/>
      <c r="F9" s="127"/>
    </row>
    <row r="10" spans="1:6" ht="16.5">
      <c r="A10" s="423">
        <v>6</v>
      </c>
      <c r="B10" s="57" t="s">
        <v>665</v>
      </c>
      <c r="C10" s="123" t="s">
        <v>887</v>
      </c>
      <c r="D10" s="407">
        <v>6</v>
      </c>
      <c r="E10" s="424"/>
      <c r="F10" s="127"/>
    </row>
    <row r="11" spans="1:6">
      <c r="A11" s="423">
        <v>7</v>
      </c>
      <c r="B11" s="57" t="s">
        <v>666</v>
      </c>
      <c r="C11" s="122" t="s">
        <v>662</v>
      </c>
      <c r="D11" s="407">
        <v>1</v>
      </c>
      <c r="E11" s="424"/>
      <c r="F11" s="127"/>
    </row>
    <row r="12" spans="1:6">
      <c r="A12" s="423">
        <v>8</v>
      </c>
      <c r="B12" s="57" t="s">
        <v>667</v>
      </c>
      <c r="C12" s="122" t="s">
        <v>662</v>
      </c>
      <c r="D12" s="407">
        <v>1</v>
      </c>
      <c r="E12" s="424"/>
      <c r="F12" s="127"/>
    </row>
    <row r="13" spans="1:6" ht="28">
      <c r="A13" s="423">
        <v>9</v>
      </c>
      <c r="B13" s="57" t="s">
        <v>668</v>
      </c>
      <c r="C13" s="122" t="s">
        <v>131</v>
      </c>
      <c r="D13" s="407">
        <v>2</v>
      </c>
      <c r="E13" s="424"/>
      <c r="F13" s="127"/>
    </row>
    <row r="14" spans="1:6">
      <c r="A14" s="423">
        <v>10</v>
      </c>
      <c r="B14" s="57" t="s">
        <v>669</v>
      </c>
      <c r="C14" s="122" t="s">
        <v>125</v>
      </c>
      <c r="D14" s="407">
        <v>4</v>
      </c>
      <c r="E14" s="424"/>
      <c r="F14" s="127"/>
    </row>
    <row r="15" spans="1:6" ht="28">
      <c r="A15" s="423">
        <v>13</v>
      </c>
      <c r="B15" s="57" t="s">
        <v>670</v>
      </c>
      <c r="C15" s="122" t="s">
        <v>662</v>
      </c>
      <c r="D15" s="407">
        <v>1</v>
      </c>
      <c r="E15" s="424"/>
      <c r="F15" s="127"/>
    </row>
    <row r="16" spans="1:6" ht="15" thickBot="1">
      <c r="A16" s="425"/>
      <c r="B16" s="59"/>
      <c r="C16" s="122"/>
      <c r="D16" s="426"/>
      <c r="E16" s="424"/>
      <c r="F16" s="171"/>
    </row>
    <row r="17" spans="1:6" ht="15" thickBot="1">
      <c r="A17" s="491" t="s">
        <v>202</v>
      </c>
      <c r="B17" s="490"/>
      <c r="C17" s="490"/>
      <c r="D17" s="490"/>
      <c r="E17" s="490"/>
      <c r="F17" s="172"/>
    </row>
    <row r="18" spans="1:6">
      <c r="A18" s="117"/>
      <c r="B18" s="427"/>
      <c r="C18" s="117"/>
      <c r="D18" s="406"/>
      <c r="E18" s="118"/>
      <c r="F18" s="139"/>
    </row>
    <row r="19" spans="1:6">
      <c r="A19" s="414"/>
      <c r="B19" s="58" t="s">
        <v>671</v>
      </c>
      <c r="C19" s="414"/>
      <c r="D19" s="428"/>
      <c r="E19" s="429"/>
      <c r="F19" s="362"/>
    </row>
    <row r="20" spans="1:6">
      <c r="A20" s="414"/>
      <c r="B20" s="58" t="s">
        <v>672</v>
      </c>
      <c r="C20" s="414"/>
      <c r="D20" s="428"/>
      <c r="E20" s="429"/>
      <c r="F20" s="362"/>
    </row>
    <row r="21" spans="1:6">
      <c r="A21" s="414"/>
      <c r="B21" s="58" t="s">
        <v>673</v>
      </c>
      <c r="C21" s="414"/>
      <c r="D21" s="428"/>
      <c r="E21" s="429"/>
      <c r="F21" s="362"/>
    </row>
    <row r="22" spans="1:6">
      <c r="A22" s="414"/>
      <c r="B22" s="58" t="s">
        <v>674</v>
      </c>
      <c r="C22" s="414"/>
      <c r="D22" s="428"/>
      <c r="E22" s="429"/>
      <c r="F22" s="362"/>
    </row>
    <row r="23" spans="1:6">
      <c r="A23" s="414"/>
      <c r="B23" s="57" t="s">
        <v>675</v>
      </c>
      <c r="C23" s="414"/>
      <c r="D23" s="428"/>
      <c r="E23" s="429"/>
      <c r="F23" s="362"/>
    </row>
    <row r="24" spans="1:6">
      <c r="A24" s="414"/>
      <c r="B24" s="57" t="s">
        <v>676</v>
      </c>
      <c r="C24" s="414"/>
      <c r="D24" s="428"/>
      <c r="E24" s="429"/>
      <c r="F24" s="362"/>
    </row>
    <row r="25" spans="1:6">
      <c r="A25" s="411"/>
      <c r="B25" s="422" t="s">
        <v>677</v>
      </c>
      <c r="C25" s="414"/>
      <c r="D25" s="428"/>
      <c r="E25" s="429"/>
      <c r="F25" s="362"/>
    </row>
    <row r="26" spans="1:6">
      <c r="A26" s="414"/>
      <c r="B26" s="58" t="s">
        <v>678</v>
      </c>
      <c r="C26" s="414"/>
      <c r="D26" s="428"/>
      <c r="E26" s="429"/>
      <c r="F26" s="362"/>
    </row>
    <row r="27" spans="1:6" ht="28">
      <c r="A27" s="414"/>
      <c r="B27" s="57" t="s">
        <v>679</v>
      </c>
      <c r="C27" s="414"/>
      <c r="D27" s="428"/>
      <c r="E27" s="429"/>
      <c r="F27" s="362"/>
    </row>
    <row r="28" spans="1:6" ht="28">
      <c r="A28" s="414"/>
      <c r="B28" s="57" t="s">
        <v>680</v>
      </c>
      <c r="C28" s="414"/>
      <c r="D28" s="428"/>
      <c r="E28" s="429"/>
      <c r="F28" s="362"/>
    </row>
    <row r="29" spans="1:6" ht="28">
      <c r="A29" s="414"/>
      <c r="B29" s="57" t="s">
        <v>681</v>
      </c>
      <c r="C29" s="414"/>
      <c r="D29" s="428"/>
      <c r="E29" s="429"/>
      <c r="F29" s="362"/>
    </row>
    <row r="30" spans="1:6" ht="28">
      <c r="A30" s="414"/>
      <c r="B30" s="57" t="s">
        <v>682</v>
      </c>
      <c r="C30" s="414"/>
      <c r="D30" s="428"/>
      <c r="E30" s="429"/>
      <c r="F30" s="362"/>
    </row>
    <row r="31" spans="1:6" ht="28">
      <c r="A31" s="414"/>
      <c r="B31" s="57" t="s">
        <v>683</v>
      </c>
      <c r="C31" s="414"/>
      <c r="D31" s="428"/>
      <c r="E31" s="429"/>
      <c r="F31" s="362"/>
    </row>
    <row r="32" spans="1:6" ht="28">
      <c r="A32" s="414"/>
      <c r="B32" s="57" t="s">
        <v>684</v>
      </c>
      <c r="C32" s="414"/>
      <c r="D32" s="428"/>
      <c r="E32" s="429"/>
      <c r="F32" s="362"/>
    </row>
    <row r="33" spans="1:6" ht="28">
      <c r="A33" s="414"/>
      <c r="B33" s="57" t="s">
        <v>685</v>
      </c>
      <c r="C33" s="414"/>
      <c r="D33" s="428"/>
      <c r="E33" s="429"/>
      <c r="F33" s="362"/>
    </row>
    <row r="34" spans="1:6">
      <c r="A34" s="414"/>
      <c r="B34" s="58" t="s">
        <v>686</v>
      </c>
      <c r="C34" s="414"/>
      <c r="D34" s="428"/>
      <c r="E34" s="429"/>
      <c r="F34" s="362"/>
    </row>
    <row r="35" spans="1:6" ht="28">
      <c r="A35" s="414"/>
      <c r="B35" s="57" t="s">
        <v>687</v>
      </c>
      <c r="C35" s="414"/>
      <c r="D35" s="428"/>
      <c r="E35" s="429"/>
      <c r="F35" s="362"/>
    </row>
    <row r="36" spans="1:6" ht="28">
      <c r="A36" s="414"/>
      <c r="B36" s="57" t="s">
        <v>688</v>
      </c>
      <c r="C36" s="414"/>
      <c r="D36" s="428"/>
      <c r="E36" s="429"/>
      <c r="F36" s="362"/>
    </row>
    <row r="37" spans="1:6" ht="28">
      <c r="A37" s="414"/>
      <c r="B37" s="57" t="s">
        <v>689</v>
      </c>
      <c r="C37" s="414"/>
      <c r="D37" s="428"/>
      <c r="E37" s="429"/>
      <c r="F37" s="362"/>
    </row>
    <row r="38" spans="1:6" ht="28">
      <c r="A38" s="414"/>
      <c r="B38" s="57" t="s">
        <v>690</v>
      </c>
      <c r="C38" s="414"/>
      <c r="D38" s="428"/>
      <c r="E38" s="429"/>
      <c r="F38" s="362"/>
    </row>
    <row r="39" spans="1:6" ht="28">
      <c r="A39" s="414"/>
      <c r="B39" s="57" t="s">
        <v>691</v>
      </c>
      <c r="C39" s="414"/>
      <c r="D39" s="428"/>
      <c r="E39" s="429"/>
      <c r="F39" s="362"/>
    </row>
    <row r="40" spans="1:6">
      <c r="A40" s="414"/>
      <c r="B40" s="57" t="s">
        <v>692</v>
      </c>
      <c r="C40" s="414"/>
      <c r="D40" s="428"/>
      <c r="E40" s="429"/>
      <c r="F40" s="362"/>
    </row>
    <row r="41" spans="1:6">
      <c r="A41" s="414"/>
      <c r="B41" s="58" t="s">
        <v>693</v>
      </c>
      <c r="C41" s="414"/>
      <c r="D41" s="428"/>
      <c r="E41" s="429"/>
      <c r="F41" s="362"/>
    </row>
    <row r="42" spans="1:6" ht="28">
      <c r="A42" s="414"/>
      <c r="B42" s="57" t="s">
        <v>694</v>
      </c>
      <c r="C42" s="414"/>
      <c r="D42" s="428"/>
      <c r="E42" s="429"/>
      <c r="F42" s="362"/>
    </row>
    <row r="43" spans="1:6" ht="28">
      <c r="A43" s="414"/>
      <c r="B43" s="57" t="s">
        <v>695</v>
      </c>
      <c r="C43" s="414"/>
      <c r="D43" s="428"/>
      <c r="E43" s="429"/>
      <c r="F43" s="362"/>
    </row>
    <row r="44" spans="1:6" ht="28">
      <c r="A44" s="414"/>
      <c r="B44" s="57" t="s">
        <v>696</v>
      </c>
      <c r="C44" s="414"/>
      <c r="D44" s="428"/>
      <c r="E44" s="429"/>
      <c r="F44" s="362"/>
    </row>
    <row r="45" spans="1:6">
      <c r="A45" s="414"/>
      <c r="B45" s="58" t="s">
        <v>697</v>
      </c>
      <c r="C45" s="414"/>
      <c r="D45" s="428"/>
      <c r="E45" s="429"/>
      <c r="F45" s="362"/>
    </row>
    <row r="46" spans="1:6" ht="28">
      <c r="A46" s="414"/>
      <c r="B46" s="57" t="s">
        <v>698</v>
      </c>
      <c r="C46" s="414"/>
      <c r="D46" s="428"/>
      <c r="E46" s="429"/>
      <c r="F46" s="362"/>
    </row>
    <row r="47" spans="1:6" ht="28">
      <c r="A47" s="414"/>
      <c r="B47" s="57" t="s">
        <v>699</v>
      </c>
      <c r="C47" s="414"/>
      <c r="D47" s="428"/>
      <c r="E47" s="429"/>
      <c r="F47" s="362"/>
    </row>
    <row r="48" spans="1:6" ht="28">
      <c r="A48" s="414"/>
      <c r="B48" s="57" t="s">
        <v>700</v>
      </c>
      <c r="C48" s="414"/>
      <c r="D48" s="428"/>
      <c r="E48" s="429"/>
      <c r="F48" s="362"/>
    </row>
    <row r="49" spans="1:6">
      <c r="A49" s="414"/>
      <c r="B49" s="57" t="s">
        <v>701</v>
      </c>
      <c r="C49" s="414"/>
      <c r="D49" s="428"/>
      <c r="E49" s="429"/>
      <c r="F49" s="362"/>
    </row>
    <row r="50" spans="1:6">
      <c r="A50" s="414"/>
      <c r="B50" s="58" t="s">
        <v>702</v>
      </c>
      <c r="C50" s="414"/>
      <c r="D50" s="428"/>
      <c r="E50" s="429"/>
      <c r="F50" s="362"/>
    </row>
    <row r="51" spans="1:6" ht="28">
      <c r="A51" s="414"/>
      <c r="B51" s="57" t="s">
        <v>703</v>
      </c>
      <c r="C51" s="414"/>
      <c r="D51" s="428"/>
      <c r="E51" s="429"/>
      <c r="F51" s="362"/>
    </row>
    <row r="52" spans="1:6">
      <c r="A52" s="414"/>
      <c r="B52" s="430" t="s">
        <v>704</v>
      </c>
      <c r="C52" s="414"/>
      <c r="D52" s="428"/>
      <c r="E52" s="429"/>
      <c r="F52" s="362"/>
    </row>
    <row r="53" spans="1:6">
      <c r="A53" s="414"/>
      <c r="B53" s="431" t="s">
        <v>705</v>
      </c>
      <c r="C53" s="414"/>
      <c r="D53" s="428"/>
      <c r="E53" s="429"/>
      <c r="F53" s="362"/>
    </row>
    <row r="54" spans="1:6">
      <c r="A54" s="414"/>
      <c r="B54" s="58" t="s">
        <v>706</v>
      </c>
      <c r="C54" s="414"/>
      <c r="D54" s="428"/>
      <c r="E54" s="429"/>
      <c r="F54" s="362"/>
    </row>
    <row r="55" spans="1:6" ht="28">
      <c r="A55" s="432"/>
      <c r="B55" s="58" t="s">
        <v>707</v>
      </c>
      <c r="C55" s="432"/>
      <c r="D55" s="420"/>
      <c r="E55" s="433"/>
      <c r="F55" s="126"/>
    </row>
    <row r="56" spans="1:6" ht="16.5">
      <c r="A56" s="55">
        <v>1</v>
      </c>
      <c r="B56" s="57" t="s">
        <v>708</v>
      </c>
      <c r="C56" s="180" t="s">
        <v>888</v>
      </c>
      <c r="D56" s="407">
        <v>9</v>
      </c>
      <c r="E56" s="434"/>
      <c r="F56" s="35"/>
    </row>
    <row r="57" spans="1:6" ht="28">
      <c r="A57" s="432"/>
      <c r="B57" s="422" t="s">
        <v>709</v>
      </c>
      <c r="C57" s="432"/>
      <c r="D57" s="420"/>
      <c r="E57" s="433"/>
      <c r="F57" s="126"/>
    </row>
    <row r="58" spans="1:6" ht="16.5">
      <c r="A58" s="55">
        <v>2</v>
      </c>
      <c r="B58" s="57" t="s">
        <v>710</v>
      </c>
      <c r="C58" s="180" t="s">
        <v>888</v>
      </c>
      <c r="D58" s="407">
        <v>2</v>
      </c>
      <c r="E58" s="434"/>
      <c r="F58" s="35"/>
    </row>
    <row r="59" spans="1:6" ht="16.5">
      <c r="A59" s="55">
        <v>3</v>
      </c>
      <c r="B59" s="57" t="s">
        <v>711</v>
      </c>
      <c r="C59" s="180" t="s">
        <v>888</v>
      </c>
      <c r="D59" s="407">
        <v>1</v>
      </c>
      <c r="E59" s="434"/>
      <c r="F59" s="35"/>
    </row>
    <row r="60" spans="1:6" ht="28">
      <c r="A60" s="432"/>
      <c r="B60" s="58" t="s">
        <v>712</v>
      </c>
      <c r="C60" s="432"/>
      <c r="D60" s="420"/>
      <c r="E60" s="432"/>
      <c r="F60" s="126"/>
    </row>
    <row r="61" spans="1:6" ht="28">
      <c r="A61" s="55">
        <v>4</v>
      </c>
      <c r="B61" s="57" t="s">
        <v>713</v>
      </c>
      <c r="C61" s="180" t="s">
        <v>889</v>
      </c>
      <c r="D61" s="407">
        <v>9</v>
      </c>
      <c r="E61" s="435"/>
      <c r="F61" s="35"/>
    </row>
    <row r="62" spans="1:6">
      <c r="A62" s="432"/>
      <c r="B62" s="58" t="s">
        <v>714</v>
      </c>
      <c r="C62" s="432"/>
      <c r="D62" s="420"/>
      <c r="E62" s="432"/>
      <c r="F62" s="126"/>
    </row>
    <row r="63" spans="1:6" ht="28">
      <c r="A63" s="55">
        <v>5</v>
      </c>
      <c r="B63" s="57" t="s">
        <v>715</v>
      </c>
      <c r="C63" s="179" t="s">
        <v>662</v>
      </c>
      <c r="D63" s="407">
        <v>1</v>
      </c>
      <c r="E63" s="435"/>
      <c r="F63" s="35"/>
    </row>
    <row r="64" spans="1:6">
      <c r="A64" s="432"/>
      <c r="B64" s="58" t="s">
        <v>716</v>
      </c>
      <c r="C64" s="432"/>
      <c r="D64" s="420"/>
      <c r="E64" s="432"/>
      <c r="F64" s="126"/>
    </row>
    <row r="65" spans="1:6" ht="42">
      <c r="A65" s="411"/>
      <c r="B65" s="411" t="s">
        <v>717</v>
      </c>
      <c r="C65" s="411"/>
      <c r="D65" s="413"/>
      <c r="E65" s="411"/>
      <c r="F65" s="35"/>
    </row>
    <row r="66" spans="1:6" ht="16.5">
      <c r="A66" s="55">
        <v>6</v>
      </c>
      <c r="B66" s="57" t="s">
        <v>718</v>
      </c>
      <c r="C66" s="180" t="s">
        <v>888</v>
      </c>
      <c r="D66" s="407">
        <v>9</v>
      </c>
      <c r="E66" s="435"/>
      <c r="F66" s="35"/>
    </row>
    <row r="67" spans="1:6">
      <c r="A67" s="432"/>
      <c r="B67" s="422" t="s">
        <v>719</v>
      </c>
      <c r="C67" s="432"/>
      <c r="D67" s="420"/>
      <c r="E67" s="432"/>
      <c r="F67" s="126"/>
    </row>
    <row r="68" spans="1:6" ht="56">
      <c r="A68" s="55">
        <v>7</v>
      </c>
      <c r="B68" s="57" t="s">
        <v>720</v>
      </c>
      <c r="C68" s="565" t="s">
        <v>887</v>
      </c>
      <c r="D68" s="437">
        <v>54</v>
      </c>
      <c r="E68" s="438"/>
      <c r="F68" s="35"/>
    </row>
    <row r="69" spans="1:6">
      <c r="A69" s="432"/>
      <c r="B69" s="58" t="s">
        <v>659</v>
      </c>
      <c r="C69" s="432"/>
      <c r="D69" s="420"/>
      <c r="E69" s="432"/>
      <c r="F69" s="126"/>
    </row>
    <row r="70" spans="1:6" ht="16.5">
      <c r="A70" s="55">
        <v>8</v>
      </c>
      <c r="B70" s="57" t="s">
        <v>721</v>
      </c>
      <c r="C70" s="180" t="s">
        <v>887</v>
      </c>
      <c r="D70" s="407">
        <v>54</v>
      </c>
      <c r="E70" s="435"/>
      <c r="F70" s="35"/>
    </row>
    <row r="71" spans="1:6" ht="15" thickBot="1">
      <c r="A71" s="439"/>
      <c r="B71" s="59"/>
      <c r="C71" s="440"/>
      <c r="D71" s="426"/>
      <c r="E71" s="441"/>
      <c r="F71" s="38"/>
    </row>
    <row r="72" spans="1:6" ht="15" thickBot="1">
      <c r="A72" s="492" t="s">
        <v>231</v>
      </c>
      <c r="B72" s="493"/>
      <c r="C72" s="493"/>
      <c r="D72" s="493"/>
      <c r="E72" s="493"/>
      <c r="F72" s="175"/>
    </row>
    <row r="73" spans="1:6">
      <c r="A73" s="442"/>
      <c r="B73" s="442"/>
      <c r="C73" s="117"/>
      <c r="D73" s="406"/>
      <c r="E73" s="118"/>
      <c r="F73" s="105"/>
    </row>
    <row r="74" spans="1:6" ht="98">
      <c r="A74" s="410">
        <v>1</v>
      </c>
      <c r="B74" s="443" t="s">
        <v>722</v>
      </c>
      <c r="C74" s="411"/>
      <c r="D74" s="413"/>
      <c r="E74" s="444"/>
      <c r="F74" s="35"/>
    </row>
    <row r="75" spans="1:6">
      <c r="A75" s="410"/>
      <c r="B75" s="445" t="s">
        <v>723</v>
      </c>
      <c r="C75" s="414"/>
      <c r="D75" s="428"/>
      <c r="E75" s="446"/>
      <c r="F75" s="362"/>
    </row>
    <row r="76" spans="1:6" ht="409.25" customHeight="1">
      <c r="A76" s="410"/>
      <c r="B76" s="447"/>
      <c r="C76" s="414"/>
      <c r="D76" s="428"/>
      <c r="E76" s="446"/>
      <c r="F76" s="362"/>
    </row>
    <row r="77" spans="1:6" ht="74.400000000000006" customHeight="1">
      <c r="A77" s="410"/>
      <c r="B77" s="448" t="s">
        <v>724</v>
      </c>
      <c r="C77" s="566" t="s">
        <v>888</v>
      </c>
      <c r="D77" s="449">
        <v>6</v>
      </c>
      <c r="E77" s="450"/>
      <c r="F77" s="44"/>
    </row>
    <row r="78" spans="1:6" ht="56">
      <c r="A78" s="451"/>
      <c r="B78" s="56" t="s">
        <v>725</v>
      </c>
      <c r="C78" s="86"/>
      <c r="D78" s="452"/>
      <c r="E78" s="444"/>
      <c r="F78" s="35"/>
    </row>
    <row r="79" spans="1:6" ht="16.5">
      <c r="A79" s="423">
        <v>2</v>
      </c>
      <c r="B79" s="418" t="s">
        <v>85</v>
      </c>
      <c r="C79" s="423" t="s">
        <v>868</v>
      </c>
      <c r="D79" s="453">
        <v>10</v>
      </c>
      <c r="E79" s="454"/>
      <c r="F79" s="44"/>
    </row>
    <row r="80" spans="1:6">
      <c r="A80" s="418"/>
      <c r="B80" s="418"/>
      <c r="C80" s="418"/>
      <c r="D80" s="455"/>
      <c r="E80" s="454"/>
      <c r="F80" s="61"/>
    </row>
    <row r="81" spans="1:6">
      <c r="A81" s="418"/>
      <c r="B81" s="418"/>
      <c r="C81" s="418"/>
      <c r="D81" s="455"/>
      <c r="E81" s="454"/>
      <c r="F81" s="61"/>
    </row>
    <row r="82" spans="1:6">
      <c r="A82" s="418"/>
      <c r="B82" s="42" t="s">
        <v>87</v>
      </c>
      <c r="C82" s="418"/>
      <c r="D82" s="455"/>
      <c r="E82" s="454"/>
      <c r="F82" s="61"/>
    </row>
    <row r="83" spans="1:6" ht="16.5">
      <c r="A83" s="423">
        <v>3</v>
      </c>
      <c r="B83" s="418" t="s">
        <v>88</v>
      </c>
      <c r="C83" s="423" t="s">
        <v>868</v>
      </c>
      <c r="D83" s="453">
        <v>10</v>
      </c>
      <c r="E83" s="454"/>
      <c r="F83" s="44"/>
    </row>
    <row r="84" spans="1:6" ht="15" thickBot="1">
      <c r="A84" s="425"/>
      <c r="B84" s="456"/>
      <c r="C84" s="425"/>
      <c r="D84" s="457"/>
      <c r="E84" s="458"/>
      <c r="F84" s="45"/>
    </row>
    <row r="85" spans="1:6" ht="15" thickBot="1">
      <c r="A85" s="491" t="s">
        <v>232</v>
      </c>
      <c r="B85" s="490"/>
      <c r="C85" s="490"/>
      <c r="D85" s="490"/>
      <c r="E85" s="490"/>
      <c r="F85" s="125"/>
    </row>
    <row r="86" spans="1:6">
      <c r="A86" s="117"/>
      <c r="B86" s="442"/>
      <c r="C86" s="117"/>
      <c r="D86" s="406"/>
      <c r="E86" s="459"/>
      <c r="F86" s="176"/>
    </row>
    <row r="87" spans="1:6">
      <c r="A87" s="460"/>
      <c r="B87" s="58" t="s">
        <v>671</v>
      </c>
      <c r="C87" s="414"/>
      <c r="D87" s="428"/>
      <c r="E87" s="429"/>
      <c r="F87" s="362"/>
    </row>
    <row r="88" spans="1:6">
      <c r="A88" s="460"/>
      <c r="B88" s="58" t="s">
        <v>726</v>
      </c>
      <c r="C88" s="414"/>
      <c r="D88" s="428"/>
      <c r="E88" s="429"/>
      <c r="F88" s="362"/>
    </row>
    <row r="89" spans="1:6">
      <c r="A89" s="432"/>
      <c r="B89" s="58" t="s">
        <v>727</v>
      </c>
      <c r="C89" s="414"/>
      <c r="D89" s="428"/>
      <c r="E89" s="429"/>
      <c r="F89" s="362"/>
    </row>
    <row r="90" spans="1:6">
      <c r="A90" s="432"/>
      <c r="B90" s="58" t="s">
        <v>674</v>
      </c>
      <c r="C90" s="414"/>
      <c r="D90" s="428"/>
      <c r="E90" s="429"/>
      <c r="F90" s="362"/>
    </row>
    <row r="91" spans="1:6" ht="28">
      <c r="A91" s="432"/>
      <c r="B91" s="57" t="s">
        <v>728</v>
      </c>
      <c r="C91" s="414"/>
      <c r="D91" s="428"/>
      <c r="E91" s="429"/>
      <c r="F91" s="362"/>
    </row>
    <row r="92" spans="1:6">
      <c r="A92" s="411"/>
      <c r="B92" s="422" t="s">
        <v>677</v>
      </c>
      <c r="C92" s="414"/>
      <c r="D92" s="428"/>
      <c r="E92" s="429"/>
      <c r="F92" s="362"/>
    </row>
    <row r="93" spans="1:6">
      <c r="A93" s="432"/>
      <c r="B93" s="58" t="s">
        <v>729</v>
      </c>
      <c r="C93" s="414"/>
      <c r="D93" s="428"/>
      <c r="E93" s="429"/>
      <c r="F93" s="362"/>
    </row>
    <row r="94" spans="1:6" ht="28">
      <c r="A94" s="460"/>
      <c r="B94" s="57" t="s">
        <v>730</v>
      </c>
      <c r="C94" s="414"/>
      <c r="D94" s="428"/>
      <c r="E94" s="429"/>
      <c r="F94" s="362"/>
    </row>
    <row r="95" spans="1:6" ht="28">
      <c r="A95" s="460"/>
      <c r="B95" s="57" t="s">
        <v>731</v>
      </c>
      <c r="C95" s="414"/>
      <c r="D95" s="428"/>
      <c r="E95" s="429"/>
      <c r="F95" s="362"/>
    </row>
    <row r="96" spans="1:6" ht="28">
      <c r="A96" s="460"/>
      <c r="B96" s="57" t="s">
        <v>732</v>
      </c>
      <c r="C96" s="414"/>
      <c r="D96" s="428"/>
      <c r="E96" s="429"/>
      <c r="F96" s="362"/>
    </row>
    <row r="97" spans="1:6" ht="28">
      <c r="A97" s="460"/>
      <c r="B97" s="57" t="s">
        <v>733</v>
      </c>
      <c r="C97" s="414"/>
      <c r="D97" s="428"/>
      <c r="E97" s="429"/>
      <c r="F97" s="362"/>
    </row>
    <row r="98" spans="1:6">
      <c r="A98" s="432"/>
      <c r="B98" s="430" t="s">
        <v>734</v>
      </c>
      <c r="C98" s="414"/>
      <c r="D98" s="428"/>
      <c r="E98" s="429"/>
      <c r="F98" s="362"/>
    </row>
    <row r="99" spans="1:6" ht="28">
      <c r="A99" s="411"/>
      <c r="B99" s="431" t="s">
        <v>735</v>
      </c>
      <c r="C99" s="411"/>
      <c r="D99" s="413"/>
      <c r="E99" s="444"/>
      <c r="F99" s="35"/>
    </row>
    <row r="100" spans="1:6" ht="28">
      <c r="A100" s="432"/>
      <c r="B100" s="58" t="s">
        <v>736</v>
      </c>
      <c r="C100" s="432"/>
      <c r="D100" s="420"/>
      <c r="E100" s="433"/>
      <c r="F100" s="126"/>
    </row>
    <row r="101" spans="1:6" ht="42">
      <c r="A101" s="460"/>
      <c r="B101" s="58" t="s">
        <v>737</v>
      </c>
      <c r="C101" s="460"/>
      <c r="D101" s="461"/>
      <c r="E101" s="462"/>
      <c r="F101" s="44"/>
    </row>
    <row r="102" spans="1:6" ht="16.5">
      <c r="A102" s="55">
        <v>1</v>
      </c>
      <c r="B102" s="57" t="s">
        <v>738</v>
      </c>
      <c r="C102" s="180" t="s">
        <v>887</v>
      </c>
      <c r="D102" s="407">
        <v>15</v>
      </c>
      <c r="E102" s="60"/>
      <c r="F102" s="130"/>
    </row>
    <row r="103" spans="1:6" ht="28">
      <c r="A103" s="460"/>
      <c r="B103" s="58" t="s">
        <v>739</v>
      </c>
      <c r="C103" s="460"/>
      <c r="D103" s="461"/>
      <c r="E103" s="462"/>
      <c r="F103" s="44"/>
    </row>
    <row r="104" spans="1:6" ht="84">
      <c r="A104" s="432"/>
      <c r="B104" s="411" t="s">
        <v>740</v>
      </c>
      <c r="C104" s="432"/>
      <c r="D104" s="420"/>
      <c r="E104" s="433"/>
      <c r="F104" s="126"/>
    </row>
    <row r="105" spans="1:6" ht="16.5">
      <c r="A105" s="55">
        <v>2</v>
      </c>
      <c r="B105" s="57" t="s">
        <v>741</v>
      </c>
      <c r="C105" s="180" t="s">
        <v>887</v>
      </c>
      <c r="D105" s="407">
        <v>175</v>
      </c>
      <c r="E105" s="60"/>
      <c r="F105" s="130"/>
    </row>
    <row r="106" spans="1:6" ht="15" thickBot="1">
      <c r="A106" s="439"/>
      <c r="B106" s="59"/>
      <c r="C106" s="440"/>
      <c r="D106" s="426"/>
      <c r="E106" s="463"/>
      <c r="F106" s="131"/>
    </row>
    <row r="107" spans="1:6" ht="15" customHeight="1" thickBot="1">
      <c r="A107" s="494" t="s">
        <v>233</v>
      </c>
      <c r="B107" s="495"/>
      <c r="C107" s="495"/>
      <c r="D107" s="495"/>
      <c r="E107" s="495"/>
      <c r="F107" s="132"/>
    </row>
    <row r="108" spans="1:6">
      <c r="A108" s="178"/>
      <c r="B108" s="117"/>
      <c r="C108" s="117"/>
      <c r="D108" s="406"/>
      <c r="E108" s="118"/>
      <c r="F108" s="118"/>
    </row>
    <row r="109" spans="1:6">
      <c r="A109" s="411"/>
      <c r="B109" s="56" t="s">
        <v>134</v>
      </c>
      <c r="C109" s="411"/>
      <c r="D109" s="413"/>
      <c r="E109" s="444"/>
      <c r="F109" s="37"/>
    </row>
    <row r="110" spans="1:6">
      <c r="A110" s="411"/>
      <c r="B110" s="56" t="s">
        <v>133</v>
      </c>
      <c r="C110" s="411"/>
      <c r="D110" s="413"/>
      <c r="E110" s="444"/>
      <c r="F110" s="37"/>
    </row>
    <row r="111" spans="1:6">
      <c r="A111" s="411"/>
      <c r="B111" s="56" t="s">
        <v>135</v>
      </c>
      <c r="C111" s="411"/>
      <c r="D111" s="413"/>
      <c r="E111" s="444"/>
      <c r="F111" s="37"/>
    </row>
    <row r="112" spans="1:6" ht="42">
      <c r="A112" s="432"/>
      <c r="B112" s="411" t="s">
        <v>108</v>
      </c>
      <c r="C112" s="432"/>
      <c r="D112" s="420"/>
      <c r="E112" s="433"/>
      <c r="F112" s="22"/>
    </row>
    <row r="113" spans="1:6" ht="28">
      <c r="A113" s="460"/>
      <c r="B113" s="57" t="s">
        <v>109</v>
      </c>
      <c r="C113" s="460"/>
      <c r="D113" s="461"/>
      <c r="E113" s="462"/>
      <c r="F113" s="54"/>
    </row>
    <row r="114" spans="1:6" ht="28">
      <c r="A114" s="460"/>
      <c r="B114" s="57" t="s">
        <v>110</v>
      </c>
      <c r="C114" s="460"/>
      <c r="D114" s="461"/>
      <c r="E114" s="462"/>
      <c r="F114" s="54"/>
    </row>
    <row r="115" spans="1:6" ht="28">
      <c r="A115" s="460"/>
      <c r="B115" s="57" t="s">
        <v>111</v>
      </c>
      <c r="C115" s="460"/>
      <c r="D115" s="461"/>
      <c r="E115" s="462"/>
      <c r="F115" s="54"/>
    </row>
    <row r="116" spans="1:6">
      <c r="A116" s="432"/>
      <c r="B116" s="57" t="s">
        <v>112</v>
      </c>
      <c r="C116" s="432"/>
      <c r="D116" s="420"/>
      <c r="E116" s="433"/>
      <c r="F116" s="22"/>
    </row>
    <row r="117" spans="1:6">
      <c r="A117" s="432"/>
      <c r="B117" s="58" t="s">
        <v>113</v>
      </c>
      <c r="C117" s="432"/>
      <c r="D117" s="420"/>
      <c r="E117" s="433"/>
      <c r="F117" s="22"/>
    </row>
    <row r="118" spans="1:6" ht="28">
      <c r="A118" s="460"/>
      <c r="B118" s="57" t="s">
        <v>114</v>
      </c>
      <c r="C118" s="460"/>
      <c r="D118" s="461"/>
      <c r="E118" s="462"/>
      <c r="F118" s="54"/>
    </row>
    <row r="119" spans="1:6" ht="28">
      <c r="A119" s="460"/>
      <c r="B119" s="57" t="s">
        <v>115</v>
      </c>
      <c r="C119" s="460"/>
      <c r="D119" s="461"/>
      <c r="E119" s="462"/>
      <c r="F119" s="54"/>
    </row>
    <row r="120" spans="1:6" ht="28">
      <c r="A120" s="460"/>
      <c r="B120" s="57" t="s">
        <v>116</v>
      </c>
      <c r="C120" s="460"/>
      <c r="D120" s="461"/>
      <c r="E120" s="462"/>
      <c r="F120" s="54"/>
    </row>
    <row r="121" spans="1:6" ht="28">
      <c r="A121" s="460"/>
      <c r="B121" s="57" t="s">
        <v>117</v>
      </c>
      <c r="C121" s="460"/>
      <c r="D121" s="461"/>
      <c r="E121" s="462"/>
      <c r="F121" s="54"/>
    </row>
    <row r="122" spans="1:6" ht="28">
      <c r="A122" s="460"/>
      <c r="B122" s="57" t="s">
        <v>118</v>
      </c>
      <c r="C122" s="460"/>
      <c r="D122" s="461"/>
      <c r="E122" s="462"/>
      <c r="F122" s="54"/>
    </row>
    <row r="123" spans="1:6" ht="28">
      <c r="A123" s="460"/>
      <c r="B123" s="57" t="s">
        <v>119</v>
      </c>
      <c r="C123" s="460"/>
      <c r="D123" s="461"/>
      <c r="E123" s="462"/>
      <c r="F123" s="54"/>
    </row>
    <row r="124" spans="1:6" ht="28">
      <c r="A124" s="460"/>
      <c r="B124" s="57" t="s">
        <v>120</v>
      </c>
      <c r="C124" s="460"/>
      <c r="D124" s="461"/>
      <c r="E124" s="462"/>
      <c r="F124" s="54"/>
    </row>
    <row r="125" spans="1:6" ht="28">
      <c r="A125" s="460"/>
      <c r="B125" s="57" t="s">
        <v>121</v>
      </c>
      <c r="C125" s="460"/>
      <c r="D125" s="461"/>
      <c r="E125" s="462"/>
      <c r="F125" s="54"/>
    </row>
    <row r="126" spans="1:6">
      <c r="A126" s="432"/>
      <c r="B126" s="57" t="s">
        <v>122</v>
      </c>
      <c r="C126" s="432"/>
      <c r="D126" s="420"/>
      <c r="E126" s="433"/>
      <c r="F126" s="22"/>
    </row>
    <row r="127" spans="1:6" ht="28">
      <c r="A127" s="432"/>
      <c r="B127" s="58" t="s">
        <v>123</v>
      </c>
      <c r="C127" s="432"/>
      <c r="D127" s="420"/>
      <c r="E127" s="433"/>
      <c r="F127" s="22"/>
    </row>
    <row r="128" spans="1:6">
      <c r="A128" s="55">
        <v>1</v>
      </c>
      <c r="B128" s="57" t="s">
        <v>124</v>
      </c>
      <c r="C128" s="179" t="s">
        <v>125</v>
      </c>
      <c r="D128" s="407">
        <v>12</v>
      </c>
      <c r="E128" s="60"/>
      <c r="F128" s="60"/>
    </row>
    <row r="129" spans="1:6">
      <c r="A129" s="432"/>
      <c r="B129" s="58" t="s">
        <v>126</v>
      </c>
      <c r="C129" s="432"/>
      <c r="D129" s="420"/>
      <c r="E129" s="433"/>
      <c r="F129" s="22"/>
    </row>
    <row r="130" spans="1:6">
      <c r="A130" s="432"/>
      <c r="B130" s="58" t="s">
        <v>127</v>
      </c>
      <c r="C130" s="432"/>
      <c r="D130" s="420"/>
      <c r="E130" s="433"/>
      <c r="F130" s="22"/>
    </row>
    <row r="131" spans="1:6" ht="42">
      <c r="A131" s="432"/>
      <c r="B131" s="411" t="s">
        <v>128</v>
      </c>
      <c r="C131" s="432"/>
      <c r="D131" s="420"/>
      <c r="E131" s="433"/>
      <c r="F131" s="22"/>
    </row>
    <row r="132" spans="1:6" ht="28">
      <c r="A132" s="55">
        <v>2</v>
      </c>
      <c r="B132" s="57" t="s">
        <v>130</v>
      </c>
      <c r="C132" s="179" t="s">
        <v>131</v>
      </c>
      <c r="D132" s="407">
        <v>1</v>
      </c>
      <c r="E132" s="60"/>
      <c r="F132" s="60"/>
    </row>
    <row r="133" spans="1:6" ht="64.5">
      <c r="A133" s="55">
        <v>4</v>
      </c>
      <c r="B133" s="120" t="s">
        <v>234</v>
      </c>
      <c r="C133" s="179" t="s">
        <v>139</v>
      </c>
      <c r="D133" s="407">
        <v>1</v>
      </c>
      <c r="E133" s="60"/>
      <c r="F133" s="60"/>
    </row>
    <row r="134" spans="1:6" ht="28">
      <c r="A134" s="55">
        <v>4</v>
      </c>
      <c r="B134" s="57" t="s">
        <v>132</v>
      </c>
      <c r="C134" s="179" t="s">
        <v>129</v>
      </c>
      <c r="D134" s="407">
        <v>2</v>
      </c>
      <c r="E134" s="60"/>
      <c r="F134" s="60"/>
    </row>
    <row r="135" spans="1:6">
      <c r="A135" s="55">
        <v>5</v>
      </c>
      <c r="B135" s="121" t="s">
        <v>197</v>
      </c>
      <c r="C135" s="179" t="s">
        <v>198</v>
      </c>
      <c r="D135" s="407">
        <v>1</v>
      </c>
      <c r="E135" s="60"/>
      <c r="F135" s="60"/>
    </row>
    <row r="136" spans="1:6" ht="28">
      <c r="A136" s="55">
        <v>6</v>
      </c>
      <c r="B136" s="86" t="s">
        <v>235</v>
      </c>
      <c r="C136" s="180" t="s">
        <v>139</v>
      </c>
      <c r="D136" s="407">
        <v>2</v>
      </c>
      <c r="E136" s="60"/>
      <c r="F136" s="60"/>
    </row>
    <row r="137" spans="1:6">
      <c r="A137" s="460"/>
      <c r="B137" s="58" t="s">
        <v>136</v>
      </c>
      <c r="C137" s="418"/>
      <c r="D137" s="455"/>
      <c r="E137" s="454"/>
      <c r="F137" s="24"/>
    </row>
    <row r="138" spans="1:6" ht="28">
      <c r="A138" s="432"/>
      <c r="B138" s="58" t="s">
        <v>137</v>
      </c>
      <c r="C138" s="418"/>
      <c r="D138" s="455"/>
      <c r="E138" s="454"/>
      <c r="F138" s="24"/>
    </row>
    <row r="139" spans="1:6">
      <c r="A139" s="464">
        <v>7</v>
      </c>
      <c r="B139" s="57" t="s">
        <v>236</v>
      </c>
      <c r="C139" s="423" t="s">
        <v>139</v>
      </c>
      <c r="D139" s="453">
        <v>1</v>
      </c>
      <c r="E139" s="454"/>
      <c r="F139" s="61"/>
    </row>
    <row r="140" spans="1:6" ht="28">
      <c r="A140" s="55">
        <v>8</v>
      </c>
      <c r="B140" s="57" t="s">
        <v>138</v>
      </c>
      <c r="C140" s="179" t="s">
        <v>139</v>
      </c>
      <c r="D140" s="407">
        <v>1</v>
      </c>
      <c r="E140" s="465"/>
      <c r="F140" s="60"/>
    </row>
    <row r="141" spans="1:6" ht="28">
      <c r="A141" s="55">
        <v>9</v>
      </c>
      <c r="B141" s="57" t="s">
        <v>237</v>
      </c>
      <c r="C141" s="179" t="s">
        <v>139</v>
      </c>
      <c r="D141" s="407">
        <v>1</v>
      </c>
      <c r="E141" s="465"/>
      <c r="F141" s="60"/>
    </row>
    <row r="142" spans="1:6">
      <c r="A142" s="460"/>
      <c r="B142" s="57" t="s">
        <v>238</v>
      </c>
      <c r="C142" s="418"/>
      <c r="D142" s="455"/>
      <c r="E142" s="454"/>
      <c r="F142" s="24"/>
    </row>
    <row r="143" spans="1:6" ht="28">
      <c r="A143" s="432"/>
      <c r="B143" s="58" t="s">
        <v>239</v>
      </c>
      <c r="C143" s="418"/>
      <c r="D143" s="455"/>
      <c r="E143" s="454"/>
      <c r="F143" s="24"/>
    </row>
    <row r="144" spans="1:6">
      <c r="A144" s="432"/>
      <c r="B144" s="58"/>
      <c r="C144" s="418"/>
      <c r="D144" s="455"/>
      <c r="E144" s="454"/>
      <c r="F144" s="24"/>
    </row>
    <row r="145" spans="1:6" ht="15" thickBot="1">
      <c r="A145" s="466"/>
      <c r="B145" s="181"/>
      <c r="C145" s="456"/>
      <c r="D145" s="467"/>
      <c r="E145" s="458"/>
      <c r="F145" s="46"/>
    </row>
    <row r="146" spans="1:6" ht="15" thickBot="1">
      <c r="A146" s="492" t="s">
        <v>240</v>
      </c>
      <c r="B146" s="493"/>
      <c r="C146" s="493"/>
      <c r="D146" s="493"/>
      <c r="E146" s="493"/>
      <c r="F146" s="77"/>
    </row>
    <row r="147" spans="1:6">
      <c r="A147" s="117"/>
      <c r="B147" s="442"/>
      <c r="C147" s="117"/>
      <c r="D147" s="406"/>
      <c r="E147" s="118"/>
      <c r="F147" s="139"/>
    </row>
    <row r="148" spans="1:6" ht="28">
      <c r="A148" s="411"/>
      <c r="B148" s="411" t="s">
        <v>742</v>
      </c>
      <c r="C148" s="414"/>
      <c r="D148" s="428"/>
      <c r="E148" s="429"/>
      <c r="F148" s="360"/>
    </row>
    <row r="149" spans="1:6" ht="42">
      <c r="A149" s="411"/>
      <c r="B149" s="443" t="s">
        <v>743</v>
      </c>
      <c r="C149" s="414"/>
      <c r="D149" s="428"/>
      <c r="E149" s="429"/>
      <c r="F149" s="360"/>
    </row>
    <row r="150" spans="1:6">
      <c r="A150" s="411"/>
      <c r="B150" s="431" t="s">
        <v>677</v>
      </c>
      <c r="C150" s="411"/>
      <c r="D150" s="413"/>
      <c r="E150" s="444"/>
      <c r="F150" s="37"/>
    </row>
    <row r="151" spans="1:6" ht="126">
      <c r="A151" s="411"/>
      <c r="B151" s="411" t="s">
        <v>744</v>
      </c>
      <c r="C151" s="411"/>
      <c r="D151" s="413"/>
      <c r="E151" s="444"/>
      <c r="F151" s="37"/>
    </row>
    <row r="152" spans="1:6" ht="56">
      <c r="A152" s="411"/>
      <c r="B152" s="57" t="s">
        <v>745</v>
      </c>
      <c r="C152" s="411"/>
      <c r="D152" s="413"/>
      <c r="E152" s="444"/>
      <c r="F152" s="37"/>
    </row>
    <row r="153" spans="1:6" ht="84">
      <c r="A153" s="411"/>
      <c r="B153" s="57" t="s">
        <v>746</v>
      </c>
      <c r="C153" s="411"/>
      <c r="D153" s="413"/>
      <c r="E153" s="444"/>
      <c r="F153" s="37"/>
    </row>
    <row r="154" spans="1:6">
      <c r="A154" s="432"/>
      <c r="B154" s="58" t="s">
        <v>747</v>
      </c>
      <c r="C154" s="432"/>
      <c r="D154" s="420"/>
      <c r="E154" s="433"/>
      <c r="F154" s="22"/>
    </row>
    <row r="155" spans="1:6" ht="126">
      <c r="A155" s="411"/>
      <c r="B155" s="58" t="s">
        <v>748</v>
      </c>
      <c r="C155" s="411"/>
      <c r="D155" s="413"/>
      <c r="E155" s="444"/>
      <c r="F155" s="37"/>
    </row>
    <row r="156" spans="1:6" ht="16.5">
      <c r="A156" s="55">
        <v>1</v>
      </c>
      <c r="B156" s="57" t="s">
        <v>749</v>
      </c>
      <c r="C156" s="180" t="s">
        <v>887</v>
      </c>
      <c r="D156" s="407">
        <v>82</v>
      </c>
      <c r="E156" s="434"/>
      <c r="F156" s="35"/>
    </row>
    <row r="157" spans="1:6">
      <c r="A157" s="55">
        <v>2</v>
      </c>
      <c r="B157" s="57" t="s">
        <v>750</v>
      </c>
      <c r="C157" s="179" t="s">
        <v>125</v>
      </c>
      <c r="D157" s="407">
        <v>214</v>
      </c>
      <c r="E157" s="434"/>
      <c r="F157" s="35"/>
    </row>
    <row r="158" spans="1:6">
      <c r="A158" s="55">
        <v>3</v>
      </c>
      <c r="B158" s="57" t="s">
        <v>751</v>
      </c>
      <c r="C158" s="179" t="s">
        <v>125</v>
      </c>
      <c r="D158" s="407">
        <v>24</v>
      </c>
      <c r="E158" s="434"/>
      <c r="F158" s="35"/>
    </row>
    <row r="159" spans="1:6">
      <c r="A159" s="432"/>
      <c r="B159" s="58" t="s">
        <v>752</v>
      </c>
      <c r="C159" s="432"/>
      <c r="D159" s="420"/>
      <c r="E159" s="433"/>
      <c r="F159" s="22"/>
    </row>
    <row r="160" spans="1:6" ht="84">
      <c r="A160" s="411"/>
      <c r="B160" s="57" t="s">
        <v>753</v>
      </c>
      <c r="C160" s="411"/>
      <c r="D160" s="413"/>
      <c r="E160" s="444"/>
      <c r="F160" s="37"/>
    </row>
    <row r="161" spans="1:6" ht="16.5">
      <c r="A161" s="55">
        <v>3</v>
      </c>
      <c r="B161" s="57" t="s">
        <v>754</v>
      </c>
      <c r="C161" s="180" t="s">
        <v>887</v>
      </c>
      <c r="D161" s="407">
        <v>0</v>
      </c>
      <c r="E161" s="434"/>
      <c r="F161" s="35"/>
    </row>
    <row r="162" spans="1:6">
      <c r="A162" s="432"/>
      <c r="B162" s="422" t="s">
        <v>755</v>
      </c>
      <c r="C162" s="432"/>
      <c r="D162" s="420"/>
      <c r="E162" s="433"/>
      <c r="F162" s="22"/>
    </row>
    <row r="163" spans="1:6" ht="28">
      <c r="A163" s="432"/>
      <c r="B163" s="58" t="s">
        <v>756</v>
      </c>
      <c r="C163" s="432"/>
      <c r="D163" s="420"/>
      <c r="E163" s="433"/>
      <c r="F163" s="22"/>
    </row>
    <row r="164" spans="1:6" ht="28">
      <c r="A164" s="55">
        <v>4</v>
      </c>
      <c r="B164" s="57" t="s">
        <v>757</v>
      </c>
      <c r="C164" s="179" t="s">
        <v>125</v>
      </c>
      <c r="D164" s="407">
        <v>23.8</v>
      </c>
      <c r="E164" s="434"/>
      <c r="F164" s="35"/>
    </row>
    <row r="165" spans="1:6" ht="15" thickBot="1">
      <c r="A165" s="439"/>
      <c r="B165" s="59"/>
      <c r="C165" s="440"/>
      <c r="D165" s="426"/>
      <c r="E165" s="468"/>
      <c r="F165" s="38"/>
    </row>
    <row r="166" spans="1:6" ht="15" thickBot="1">
      <c r="A166" s="494" t="s">
        <v>241</v>
      </c>
      <c r="B166" s="495"/>
      <c r="C166" s="495"/>
      <c r="D166" s="495"/>
      <c r="E166" s="495"/>
      <c r="F166" s="182"/>
    </row>
    <row r="167" spans="1:6">
      <c r="A167" s="117"/>
      <c r="B167" s="442"/>
      <c r="C167" s="117"/>
      <c r="D167" s="406"/>
      <c r="E167" s="118"/>
      <c r="F167" s="105"/>
    </row>
    <row r="168" spans="1:6">
      <c r="A168" s="460"/>
      <c r="B168" s="58" t="s">
        <v>671</v>
      </c>
      <c r="C168" s="414"/>
      <c r="D168" s="428"/>
      <c r="E168" s="429"/>
      <c r="F168" s="360"/>
    </row>
    <row r="169" spans="1:6">
      <c r="A169" s="460"/>
      <c r="B169" s="58" t="s">
        <v>758</v>
      </c>
      <c r="C169" s="414"/>
      <c r="D169" s="428"/>
      <c r="E169" s="429"/>
      <c r="F169" s="360"/>
    </row>
    <row r="170" spans="1:6">
      <c r="A170" s="460"/>
      <c r="B170" s="58" t="s">
        <v>759</v>
      </c>
      <c r="C170" s="414"/>
      <c r="D170" s="428"/>
      <c r="E170" s="429"/>
      <c r="F170" s="360"/>
    </row>
    <row r="171" spans="1:6">
      <c r="A171" s="460"/>
      <c r="B171" s="58" t="s">
        <v>674</v>
      </c>
      <c r="C171" s="414"/>
      <c r="D171" s="428"/>
      <c r="E171" s="429"/>
      <c r="F171" s="360"/>
    </row>
    <row r="172" spans="1:6" ht="29.4" customHeight="1">
      <c r="A172" s="432"/>
      <c r="B172" s="430" t="s">
        <v>728</v>
      </c>
      <c r="C172" s="414"/>
      <c r="D172" s="428"/>
      <c r="E172" s="429"/>
      <c r="F172" s="360"/>
    </row>
    <row r="173" spans="1:6">
      <c r="A173" s="411"/>
      <c r="B173" s="431" t="s">
        <v>760</v>
      </c>
      <c r="C173" s="411"/>
      <c r="D173" s="413"/>
      <c r="E173" s="444"/>
      <c r="F173" s="37"/>
    </row>
    <row r="174" spans="1:6" ht="28">
      <c r="A174" s="55">
        <v>1</v>
      </c>
      <c r="B174" s="57" t="s">
        <v>761</v>
      </c>
      <c r="C174" s="179" t="s">
        <v>664</v>
      </c>
      <c r="D174" s="407">
        <v>24</v>
      </c>
      <c r="E174" s="434"/>
      <c r="F174" s="35"/>
    </row>
    <row r="175" spans="1:6" ht="15" thickBot="1">
      <c r="A175" s="439"/>
      <c r="B175" s="59"/>
      <c r="C175" s="440"/>
      <c r="D175" s="426"/>
      <c r="E175" s="468"/>
      <c r="F175" s="38"/>
    </row>
    <row r="176" spans="1:6" ht="15" thickBot="1">
      <c r="A176" s="492" t="s">
        <v>242</v>
      </c>
      <c r="B176" s="493"/>
      <c r="C176" s="493"/>
      <c r="D176" s="493"/>
      <c r="E176" s="493"/>
      <c r="F176" s="77"/>
    </row>
    <row r="177" spans="1:6">
      <c r="A177" s="12"/>
      <c r="B177" s="12"/>
      <c r="C177" s="12"/>
      <c r="D177" s="408"/>
      <c r="E177" s="13"/>
      <c r="F177" s="13"/>
    </row>
    <row r="178" spans="1:6" ht="28">
      <c r="A178" s="414"/>
      <c r="B178" s="411" t="s">
        <v>762</v>
      </c>
      <c r="C178" s="414"/>
      <c r="D178" s="428"/>
      <c r="E178" s="429"/>
      <c r="F178" s="360"/>
    </row>
    <row r="179" spans="1:6" ht="42">
      <c r="A179" s="414"/>
      <c r="B179" s="443" t="s">
        <v>743</v>
      </c>
      <c r="C179" s="414"/>
      <c r="D179" s="428"/>
      <c r="E179" s="429"/>
      <c r="F179" s="360"/>
    </row>
    <row r="180" spans="1:6">
      <c r="A180" s="414"/>
      <c r="B180" s="431" t="s">
        <v>677</v>
      </c>
      <c r="C180" s="414"/>
      <c r="D180" s="428"/>
      <c r="E180" s="429"/>
      <c r="F180" s="360"/>
    </row>
    <row r="181" spans="1:6" ht="56">
      <c r="A181" s="414"/>
      <c r="B181" s="411" t="s">
        <v>763</v>
      </c>
      <c r="C181" s="414"/>
      <c r="D181" s="428"/>
      <c r="E181" s="429"/>
      <c r="F181" s="360"/>
    </row>
    <row r="182" spans="1:6" ht="42">
      <c r="A182" s="414"/>
      <c r="B182" s="411" t="s">
        <v>764</v>
      </c>
      <c r="C182" s="414"/>
      <c r="D182" s="428"/>
      <c r="E182" s="429"/>
      <c r="F182" s="360"/>
    </row>
    <row r="183" spans="1:6" ht="70">
      <c r="A183" s="414"/>
      <c r="B183" s="57" t="s">
        <v>765</v>
      </c>
      <c r="C183" s="414"/>
      <c r="D183" s="428"/>
      <c r="E183" s="429"/>
      <c r="F183" s="360"/>
    </row>
    <row r="184" spans="1:6" ht="42">
      <c r="A184" s="414"/>
      <c r="B184" s="57" t="s">
        <v>766</v>
      </c>
      <c r="C184" s="414"/>
      <c r="D184" s="428"/>
      <c r="E184" s="429"/>
      <c r="F184" s="360"/>
    </row>
    <row r="185" spans="1:6" ht="42">
      <c r="A185" s="414"/>
      <c r="B185" s="411" t="s">
        <v>767</v>
      </c>
      <c r="C185" s="414"/>
      <c r="D185" s="428"/>
      <c r="E185" s="429"/>
      <c r="F185" s="360"/>
    </row>
    <row r="186" spans="1:6" ht="126">
      <c r="A186" s="414"/>
      <c r="B186" s="411" t="s">
        <v>768</v>
      </c>
      <c r="C186" s="414"/>
      <c r="D186" s="428"/>
      <c r="E186" s="429"/>
      <c r="F186" s="360"/>
    </row>
    <row r="187" spans="1:6" ht="98">
      <c r="A187" s="414"/>
      <c r="B187" s="411" t="s">
        <v>769</v>
      </c>
      <c r="C187" s="414"/>
      <c r="D187" s="428"/>
      <c r="E187" s="429"/>
      <c r="F187" s="360"/>
    </row>
    <row r="188" spans="1:6">
      <c r="A188" s="414"/>
      <c r="B188" s="58" t="s">
        <v>770</v>
      </c>
      <c r="C188" s="414"/>
      <c r="D188" s="428"/>
      <c r="E188" s="429"/>
      <c r="F188" s="360"/>
    </row>
    <row r="189" spans="1:6" ht="112">
      <c r="A189" s="414"/>
      <c r="B189" s="411" t="s">
        <v>771</v>
      </c>
      <c r="C189" s="414"/>
      <c r="D189" s="428"/>
      <c r="E189" s="429"/>
      <c r="F189" s="360"/>
    </row>
    <row r="190" spans="1:6">
      <c r="A190" s="414"/>
      <c r="B190" s="58" t="s">
        <v>772</v>
      </c>
      <c r="C190" s="414"/>
      <c r="D190" s="428"/>
      <c r="E190" s="429"/>
      <c r="F190" s="360"/>
    </row>
    <row r="191" spans="1:6" ht="28">
      <c r="A191" s="414"/>
      <c r="B191" s="57" t="s">
        <v>773</v>
      </c>
      <c r="C191" s="414"/>
      <c r="D191" s="428"/>
      <c r="E191" s="429"/>
      <c r="F191" s="360"/>
    </row>
    <row r="192" spans="1:6" ht="112">
      <c r="A192" s="414"/>
      <c r="B192" s="411" t="s">
        <v>774</v>
      </c>
      <c r="C192" s="414"/>
      <c r="D192" s="428"/>
      <c r="E192" s="429"/>
      <c r="F192" s="360"/>
    </row>
    <row r="193" spans="1:6">
      <c r="A193" s="414"/>
      <c r="B193" s="58" t="s">
        <v>775</v>
      </c>
      <c r="C193" s="414"/>
      <c r="D193" s="428"/>
      <c r="E193" s="429"/>
      <c r="F193" s="360"/>
    </row>
    <row r="194" spans="1:6" ht="112">
      <c r="A194" s="414"/>
      <c r="B194" s="411" t="s">
        <v>776</v>
      </c>
      <c r="C194" s="414"/>
      <c r="D194" s="428"/>
      <c r="E194" s="429"/>
      <c r="F194" s="360"/>
    </row>
    <row r="195" spans="1:6" ht="42">
      <c r="A195" s="414"/>
      <c r="B195" s="57" t="s">
        <v>777</v>
      </c>
      <c r="C195" s="414"/>
      <c r="D195" s="428"/>
      <c r="E195" s="429"/>
      <c r="F195" s="360"/>
    </row>
    <row r="196" spans="1:6" ht="28">
      <c r="A196" s="414"/>
      <c r="B196" s="57" t="s">
        <v>778</v>
      </c>
      <c r="C196" s="414"/>
      <c r="D196" s="428"/>
      <c r="E196" s="429"/>
      <c r="F196" s="360"/>
    </row>
    <row r="197" spans="1:6">
      <c r="A197" s="460"/>
      <c r="B197" s="58" t="s">
        <v>779</v>
      </c>
      <c r="C197" s="460"/>
      <c r="D197" s="461"/>
      <c r="E197" s="454"/>
      <c r="F197" s="24"/>
    </row>
    <row r="198" spans="1:6" ht="56">
      <c r="A198" s="411"/>
      <c r="B198" s="57" t="s">
        <v>780</v>
      </c>
      <c r="C198" s="411"/>
      <c r="D198" s="413"/>
      <c r="E198" s="454"/>
      <c r="F198" s="24"/>
    </row>
    <row r="199" spans="1:6">
      <c r="A199" s="432"/>
      <c r="B199" s="58" t="s">
        <v>781</v>
      </c>
      <c r="C199" s="432"/>
      <c r="D199" s="420"/>
      <c r="E199" s="454"/>
      <c r="F199" s="24"/>
    </row>
    <row r="200" spans="1:6" ht="42">
      <c r="A200" s="432"/>
      <c r="B200" s="57" t="s">
        <v>782</v>
      </c>
      <c r="C200" s="432"/>
      <c r="D200" s="420"/>
      <c r="E200" s="454"/>
      <c r="F200" s="24"/>
    </row>
    <row r="201" spans="1:6">
      <c r="A201" s="432"/>
      <c r="B201" s="58" t="s">
        <v>783</v>
      </c>
      <c r="C201" s="432"/>
      <c r="D201" s="420"/>
      <c r="E201" s="454"/>
      <c r="F201" s="24"/>
    </row>
    <row r="202" spans="1:6">
      <c r="A202" s="432"/>
      <c r="B202" s="58" t="s">
        <v>784</v>
      </c>
      <c r="C202" s="432"/>
      <c r="D202" s="420"/>
      <c r="E202" s="454"/>
      <c r="F202" s="24"/>
    </row>
    <row r="203" spans="1:6">
      <c r="A203" s="55">
        <v>1</v>
      </c>
      <c r="B203" s="57" t="s">
        <v>785</v>
      </c>
      <c r="C203" s="179" t="s">
        <v>125</v>
      </c>
      <c r="D203" s="407">
        <v>50</v>
      </c>
      <c r="E203" s="454"/>
      <c r="F203" s="24"/>
    </row>
    <row r="204" spans="1:6">
      <c r="A204" s="55">
        <v>2</v>
      </c>
      <c r="B204" s="57" t="s">
        <v>786</v>
      </c>
      <c r="C204" s="179" t="s">
        <v>131</v>
      </c>
      <c r="D204" s="407">
        <v>21</v>
      </c>
      <c r="E204" s="454"/>
      <c r="F204" s="24"/>
    </row>
    <row r="205" spans="1:6">
      <c r="A205" s="432"/>
      <c r="B205" s="58" t="s">
        <v>787</v>
      </c>
      <c r="C205" s="432"/>
      <c r="D205" s="420"/>
      <c r="E205" s="454"/>
      <c r="F205" s="24"/>
    </row>
    <row r="206" spans="1:6">
      <c r="A206" s="55">
        <v>3</v>
      </c>
      <c r="B206" s="57" t="s">
        <v>788</v>
      </c>
      <c r="C206" s="179" t="s">
        <v>131</v>
      </c>
      <c r="D206" s="407">
        <v>36</v>
      </c>
      <c r="E206" s="454"/>
      <c r="F206" s="24"/>
    </row>
    <row r="207" spans="1:6" ht="15" thickBot="1">
      <c r="A207" s="439"/>
      <c r="B207" s="59"/>
      <c r="C207" s="440"/>
      <c r="D207" s="426"/>
      <c r="E207" s="458"/>
      <c r="F207" s="46"/>
    </row>
    <row r="208" spans="1:6" ht="15" thickBot="1">
      <c r="A208" s="492" t="s">
        <v>243</v>
      </c>
      <c r="B208" s="493"/>
      <c r="C208" s="493"/>
      <c r="D208" s="493"/>
      <c r="E208" s="493"/>
      <c r="F208" s="77"/>
    </row>
    <row r="209" spans="1:6">
      <c r="A209" s="117"/>
      <c r="B209" s="442"/>
      <c r="C209" s="117"/>
      <c r="D209" s="406"/>
      <c r="E209" s="118"/>
      <c r="F209" s="104"/>
    </row>
    <row r="210" spans="1:6" ht="28">
      <c r="A210" s="411"/>
      <c r="B210" s="411" t="s">
        <v>789</v>
      </c>
      <c r="C210" s="414"/>
      <c r="D210" s="428"/>
      <c r="E210" s="429"/>
      <c r="F210" s="355"/>
    </row>
    <row r="211" spans="1:6" ht="42">
      <c r="A211" s="411"/>
      <c r="B211" s="443" t="s">
        <v>743</v>
      </c>
      <c r="C211" s="414"/>
      <c r="D211" s="428"/>
      <c r="E211" s="429"/>
      <c r="F211" s="355"/>
    </row>
    <row r="212" spans="1:6">
      <c r="A212" s="432"/>
      <c r="B212" s="431" t="s">
        <v>677</v>
      </c>
      <c r="C212" s="414"/>
      <c r="D212" s="428"/>
      <c r="E212" s="429"/>
      <c r="F212" s="355"/>
    </row>
    <row r="213" spans="1:6" ht="70">
      <c r="A213" s="411"/>
      <c r="B213" s="411" t="s">
        <v>790</v>
      </c>
      <c r="C213" s="414"/>
      <c r="D213" s="428"/>
      <c r="E213" s="429"/>
      <c r="F213" s="355"/>
    </row>
    <row r="214" spans="1:6" ht="84">
      <c r="A214" s="411"/>
      <c r="B214" s="443" t="s">
        <v>791</v>
      </c>
      <c r="C214" s="414"/>
      <c r="D214" s="428"/>
      <c r="E214" s="429"/>
      <c r="F214" s="355"/>
    </row>
    <row r="215" spans="1:6">
      <c r="A215" s="432"/>
      <c r="B215" s="431" t="s">
        <v>792</v>
      </c>
      <c r="C215" s="432"/>
      <c r="D215" s="420"/>
      <c r="E215" s="433"/>
      <c r="F215" s="20"/>
    </row>
    <row r="216" spans="1:6" ht="70">
      <c r="A216" s="411"/>
      <c r="B216" s="411" t="s">
        <v>793</v>
      </c>
      <c r="C216" s="411"/>
      <c r="D216" s="413"/>
      <c r="E216" s="444"/>
      <c r="F216" s="25"/>
    </row>
    <row r="217" spans="1:6">
      <c r="A217" s="55">
        <v>1</v>
      </c>
      <c r="B217" s="57" t="s">
        <v>794</v>
      </c>
      <c r="C217" s="179" t="s">
        <v>664</v>
      </c>
      <c r="D217" s="407">
        <v>21</v>
      </c>
      <c r="E217" s="469"/>
      <c r="F217" s="72"/>
    </row>
    <row r="218" spans="1:6">
      <c r="A218" s="432"/>
      <c r="B218" s="58" t="s">
        <v>795</v>
      </c>
      <c r="C218" s="432"/>
      <c r="D218" s="420"/>
      <c r="E218" s="433"/>
      <c r="F218" s="20"/>
    </row>
    <row r="219" spans="1:6" ht="28">
      <c r="A219" s="432"/>
      <c r="B219" s="58" t="s">
        <v>796</v>
      </c>
      <c r="C219" s="432"/>
      <c r="D219" s="420"/>
      <c r="E219" s="433"/>
      <c r="F219" s="20"/>
    </row>
    <row r="220" spans="1:6" ht="42">
      <c r="A220" s="55">
        <v>2</v>
      </c>
      <c r="B220" s="57" t="s">
        <v>797</v>
      </c>
      <c r="C220" s="179" t="s">
        <v>125</v>
      </c>
      <c r="D220" s="407">
        <v>16</v>
      </c>
      <c r="E220" s="469"/>
      <c r="F220" s="72"/>
    </row>
    <row r="221" spans="1:6" ht="15" thickBot="1">
      <c r="A221" s="439"/>
      <c r="B221" s="59"/>
      <c r="C221" s="440"/>
      <c r="D221" s="426"/>
      <c r="E221" s="470"/>
      <c r="F221" s="73"/>
    </row>
    <row r="222" spans="1:6" ht="15" thickBot="1">
      <c r="A222" s="494" t="s">
        <v>244</v>
      </c>
      <c r="B222" s="495"/>
      <c r="C222" s="495"/>
      <c r="D222" s="495"/>
      <c r="E222" s="495"/>
      <c r="F222" s="107"/>
    </row>
    <row r="223" spans="1:6">
      <c r="A223" s="74"/>
      <c r="B223" s="183"/>
      <c r="C223" s="74"/>
      <c r="D223" s="409"/>
      <c r="E223" s="145"/>
      <c r="F223" s="145"/>
    </row>
    <row r="224" spans="1:6">
      <c r="A224" s="418"/>
      <c r="B224" s="74" t="s">
        <v>245</v>
      </c>
      <c r="C224" s="418"/>
      <c r="E224" s="454"/>
      <c r="F224" s="24"/>
    </row>
    <row r="225" spans="1:6">
      <c r="A225" s="418"/>
      <c r="B225" s="74" t="s">
        <v>152</v>
      </c>
      <c r="C225" s="418"/>
      <c r="E225" s="454"/>
      <c r="F225" s="24"/>
    </row>
    <row r="226" spans="1:6" ht="29">
      <c r="A226" s="418"/>
      <c r="B226" s="472" t="s">
        <v>153</v>
      </c>
      <c r="C226" s="423" t="s">
        <v>154</v>
      </c>
      <c r="D226" s="473">
        <v>2</v>
      </c>
      <c r="E226" s="454"/>
      <c r="F226" s="24"/>
    </row>
    <row r="227" spans="1:6" ht="43.5">
      <c r="A227" s="418"/>
      <c r="B227" s="472" t="s">
        <v>155</v>
      </c>
      <c r="C227" s="423" t="s">
        <v>154</v>
      </c>
      <c r="D227" s="473">
        <v>1</v>
      </c>
      <c r="E227" s="454"/>
      <c r="F227" s="24"/>
    </row>
    <row r="228" spans="1:6" ht="29">
      <c r="A228" s="418"/>
      <c r="B228" s="472" t="s">
        <v>156</v>
      </c>
      <c r="C228" s="423" t="s">
        <v>154</v>
      </c>
      <c r="D228" s="473">
        <v>1</v>
      </c>
      <c r="E228" s="454"/>
      <c r="F228" s="24"/>
    </row>
    <row r="229" spans="1:6">
      <c r="A229" s="418"/>
      <c r="B229" s="472" t="s">
        <v>157</v>
      </c>
      <c r="C229" s="423" t="s">
        <v>154</v>
      </c>
      <c r="D229" s="473">
        <v>2</v>
      </c>
      <c r="E229" s="454"/>
      <c r="F229" s="24"/>
    </row>
    <row r="230" spans="1:6" ht="43.5">
      <c r="A230" s="418"/>
      <c r="B230" s="472" t="s">
        <v>158</v>
      </c>
      <c r="C230" s="423" t="s">
        <v>154</v>
      </c>
      <c r="D230" s="473">
        <v>1</v>
      </c>
      <c r="E230" s="454"/>
      <c r="F230" s="24"/>
    </row>
    <row r="231" spans="1:6">
      <c r="A231" s="418"/>
      <c r="B231" s="75" t="s">
        <v>159</v>
      </c>
      <c r="C231" s="418"/>
      <c r="E231" s="454"/>
      <c r="F231" s="24"/>
    </row>
    <row r="232" spans="1:6">
      <c r="A232" s="418"/>
      <c r="B232" s="472" t="s">
        <v>160</v>
      </c>
      <c r="C232" s="423" t="s">
        <v>154</v>
      </c>
      <c r="D232" s="473">
        <v>1</v>
      </c>
      <c r="E232" s="454"/>
      <c r="F232" s="24"/>
    </row>
    <row r="233" spans="1:6" ht="29">
      <c r="A233" s="418"/>
      <c r="B233" s="472" t="s">
        <v>161</v>
      </c>
      <c r="C233" s="423" t="s">
        <v>154</v>
      </c>
      <c r="D233" s="473">
        <v>1</v>
      </c>
      <c r="E233" s="454"/>
      <c r="F233" s="24"/>
    </row>
    <row r="234" spans="1:6" ht="43.5">
      <c r="A234" s="418"/>
      <c r="B234" s="472" t="s">
        <v>162</v>
      </c>
      <c r="C234" s="423" t="s">
        <v>154</v>
      </c>
      <c r="D234" s="473">
        <v>1</v>
      </c>
      <c r="E234" s="454"/>
      <c r="F234" s="24"/>
    </row>
    <row r="235" spans="1:6" ht="29">
      <c r="A235" s="418"/>
      <c r="B235" s="472" t="s">
        <v>163</v>
      </c>
      <c r="C235" s="423" t="s">
        <v>154</v>
      </c>
      <c r="D235" s="473">
        <v>3</v>
      </c>
      <c r="E235" s="454"/>
      <c r="F235" s="24"/>
    </row>
    <row r="236" spans="1:6" ht="29">
      <c r="A236" s="418"/>
      <c r="B236" s="472" t="s">
        <v>164</v>
      </c>
      <c r="C236" s="423" t="s">
        <v>154</v>
      </c>
      <c r="D236" s="473">
        <v>2</v>
      </c>
      <c r="E236" s="454"/>
      <c r="F236" s="24"/>
    </row>
    <row r="237" spans="1:6" ht="29">
      <c r="A237" s="418"/>
      <c r="B237" s="472" t="s">
        <v>165</v>
      </c>
      <c r="C237" s="423" t="s">
        <v>154</v>
      </c>
      <c r="D237" s="473">
        <v>6</v>
      </c>
      <c r="E237" s="454"/>
      <c r="F237" s="24"/>
    </row>
    <row r="238" spans="1:6" ht="15" thickBot="1">
      <c r="A238" s="418"/>
      <c r="B238" s="472"/>
      <c r="C238" s="423"/>
      <c r="D238" s="473"/>
      <c r="E238" s="454"/>
      <c r="F238" s="24"/>
    </row>
    <row r="239" spans="1:6" ht="15" thickBot="1">
      <c r="A239" s="494" t="s">
        <v>246</v>
      </c>
      <c r="B239" s="495"/>
      <c r="C239" s="495"/>
      <c r="D239" s="495"/>
      <c r="E239" s="495"/>
      <c r="F239" s="77"/>
    </row>
    <row r="240" spans="1:6">
      <c r="A240" s="117"/>
      <c r="B240" s="474"/>
      <c r="C240" s="117"/>
      <c r="D240" s="475"/>
      <c r="E240" s="476"/>
      <c r="F240" s="144"/>
    </row>
    <row r="241" spans="1:6" ht="28">
      <c r="A241" s="411"/>
      <c r="B241" s="477" t="s">
        <v>798</v>
      </c>
      <c r="C241" s="411"/>
      <c r="D241" s="478"/>
      <c r="E241" s="444"/>
      <c r="F241" s="37"/>
    </row>
    <row r="242" spans="1:6">
      <c r="A242" s="411"/>
      <c r="B242" s="184" t="s">
        <v>186</v>
      </c>
      <c r="C242" s="411"/>
      <c r="D242" s="478"/>
      <c r="E242" s="444"/>
      <c r="F242" s="37"/>
    </row>
    <row r="243" spans="1:6">
      <c r="A243" s="432"/>
      <c r="B243" s="474" t="s">
        <v>799</v>
      </c>
      <c r="C243" s="432"/>
      <c r="D243" s="479"/>
      <c r="E243" s="433"/>
      <c r="F243" s="22"/>
    </row>
    <row r="244" spans="1:6" ht="28">
      <c r="A244" s="432"/>
      <c r="B244" s="480" t="s">
        <v>800</v>
      </c>
      <c r="C244" s="432"/>
      <c r="D244" s="479"/>
      <c r="E244" s="433"/>
      <c r="F244" s="22"/>
    </row>
    <row r="245" spans="1:6">
      <c r="A245" s="432"/>
      <c r="B245" s="474" t="s">
        <v>801</v>
      </c>
      <c r="C245" s="432"/>
      <c r="D245" s="479"/>
      <c r="E245" s="433"/>
      <c r="F245" s="22"/>
    </row>
    <row r="246" spans="1:6" ht="56">
      <c r="A246" s="432"/>
      <c r="B246" s="480" t="s">
        <v>802</v>
      </c>
      <c r="C246" s="432"/>
      <c r="D246" s="479"/>
      <c r="E246" s="433"/>
      <c r="F246" s="22"/>
    </row>
    <row r="247" spans="1:6">
      <c r="A247" s="432"/>
      <c r="B247" s="474" t="s">
        <v>803</v>
      </c>
      <c r="C247" s="432"/>
      <c r="D247" s="479"/>
      <c r="E247" s="433"/>
      <c r="F247" s="22"/>
    </row>
    <row r="248" spans="1:6" ht="70">
      <c r="A248" s="432"/>
      <c r="B248" s="480" t="s">
        <v>804</v>
      </c>
      <c r="C248" s="436" t="s">
        <v>662</v>
      </c>
      <c r="D248" s="481">
        <v>1</v>
      </c>
      <c r="E248" s="482"/>
      <c r="F248" s="80"/>
    </row>
    <row r="249" spans="1:6">
      <c r="A249" s="432"/>
      <c r="B249" s="474" t="s">
        <v>805</v>
      </c>
      <c r="C249" s="432"/>
      <c r="D249" s="479"/>
      <c r="E249" s="433"/>
      <c r="F249" s="22"/>
    </row>
    <row r="250" spans="1:6" ht="42">
      <c r="A250" s="432"/>
      <c r="B250" s="480" t="s">
        <v>806</v>
      </c>
      <c r="C250" s="179" t="s">
        <v>662</v>
      </c>
      <c r="D250" s="483">
        <v>1</v>
      </c>
      <c r="E250" s="469"/>
      <c r="F250" s="80"/>
    </row>
    <row r="251" spans="1:6">
      <c r="A251" s="432"/>
      <c r="B251" s="474" t="s">
        <v>807</v>
      </c>
      <c r="C251" s="432"/>
      <c r="D251" s="479"/>
      <c r="E251" s="433"/>
      <c r="F251" s="22"/>
    </row>
    <row r="252" spans="1:6" ht="56">
      <c r="A252" s="55">
        <v>1</v>
      </c>
      <c r="B252" s="480" t="s">
        <v>808</v>
      </c>
      <c r="C252" s="436" t="s">
        <v>662</v>
      </c>
      <c r="D252" s="481">
        <v>1</v>
      </c>
      <c r="E252" s="482"/>
      <c r="F252" s="80"/>
    </row>
    <row r="253" spans="1:6" ht="42">
      <c r="A253" s="55">
        <v>2</v>
      </c>
      <c r="B253" s="480" t="s">
        <v>809</v>
      </c>
      <c r="C253" s="436" t="s">
        <v>662</v>
      </c>
      <c r="D253" s="481">
        <v>1</v>
      </c>
      <c r="E253" s="482"/>
      <c r="F253" s="80"/>
    </row>
    <row r="254" spans="1:6">
      <c r="A254" s="460"/>
      <c r="B254" s="484"/>
      <c r="C254" s="460"/>
      <c r="D254" s="485"/>
      <c r="E254" s="462"/>
      <c r="F254" s="54"/>
    </row>
    <row r="255" spans="1:6">
      <c r="A255" s="460"/>
      <c r="B255" s="474" t="s">
        <v>810</v>
      </c>
      <c r="C255" s="460"/>
      <c r="D255" s="485"/>
      <c r="E255" s="462"/>
      <c r="F255" s="54"/>
    </row>
    <row r="256" spans="1:6" ht="98">
      <c r="A256" s="55">
        <v>3</v>
      </c>
      <c r="B256" s="412" t="s">
        <v>811</v>
      </c>
      <c r="C256" s="436" t="s">
        <v>662</v>
      </c>
      <c r="D256" s="481">
        <v>1</v>
      </c>
      <c r="E256" s="482"/>
      <c r="F256" s="80"/>
    </row>
    <row r="257" spans="1:6">
      <c r="A257" s="55">
        <v>4</v>
      </c>
      <c r="B257" s="480" t="s">
        <v>812</v>
      </c>
      <c r="C257" s="179" t="s">
        <v>662</v>
      </c>
      <c r="D257" s="483">
        <v>1</v>
      </c>
      <c r="E257" s="469"/>
      <c r="F257" s="80"/>
    </row>
    <row r="258" spans="1:6">
      <c r="A258" s="55">
        <v>5</v>
      </c>
      <c r="B258" s="480" t="s">
        <v>813</v>
      </c>
      <c r="C258" s="179" t="s">
        <v>662</v>
      </c>
      <c r="D258" s="483">
        <v>1</v>
      </c>
      <c r="E258" s="469"/>
      <c r="F258" s="80"/>
    </row>
    <row r="259" spans="1:6">
      <c r="A259" s="432"/>
      <c r="B259" s="474" t="s">
        <v>814</v>
      </c>
      <c r="C259" s="432"/>
      <c r="D259" s="479"/>
      <c r="E259" s="433"/>
      <c r="F259" s="22"/>
    </row>
    <row r="260" spans="1:6" ht="84">
      <c r="A260" s="55">
        <v>6</v>
      </c>
      <c r="B260" s="480" t="s">
        <v>815</v>
      </c>
      <c r="C260" s="436" t="s">
        <v>662</v>
      </c>
      <c r="D260" s="481">
        <v>1</v>
      </c>
      <c r="E260" s="482"/>
      <c r="F260" s="80"/>
    </row>
    <row r="261" spans="1:6" ht="70">
      <c r="A261" s="55">
        <v>7</v>
      </c>
      <c r="B261" s="480" t="s">
        <v>816</v>
      </c>
      <c r="C261" s="436" t="s">
        <v>662</v>
      </c>
      <c r="D261" s="481">
        <v>1</v>
      </c>
      <c r="E261" s="482"/>
      <c r="F261" s="80"/>
    </row>
    <row r="262" spans="1:6">
      <c r="A262" s="432"/>
      <c r="B262" s="486" t="s">
        <v>190</v>
      </c>
      <c r="C262" s="432"/>
      <c r="D262" s="479"/>
      <c r="E262" s="433"/>
      <c r="F262" s="22"/>
    </row>
    <row r="263" spans="1:6" ht="28">
      <c r="A263" s="55">
        <v>8</v>
      </c>
      <c r="B263" s="480" t="s">
        <v>817</v>
      </c>
      <c r="C263" s="179" t="s">
        <v>662</v>
      </c>
      <c r="D263" s="483">
        <v>1</v>
      </c>
      <c r="E263" s="469"/>
      <c r="F263" s="80"/>
    </row>
    <row r="264" spans="1:6">
      <c r="A264" s="418"/>
      <c r="B264" s="487"/>
      <c r="C264" s="418"/>
      <c r="E264" s="454"/>
      <c r="F264" s="24"/>
    </row>
    <row r="265" spans="1:6">
      <c r="A265" s="418"/>
      <c r="B265" s="185" t="s">
        <v>188</v>
      </c>
      <c r="C265" s="418"/>
      <c r="E265" s="454"/>
      <c r="F265" s="24"/>
    </row>
    <row r="266" spans="1:6" ht="72.5">
      <c r="A266" s="418"/>
      <c r="B266" s="488" t="s">
        <v>189</v>
      </c>
      <c r="C266" s="418" t="s">
        <v>140</v>
      </c>
      <c r="D266" s="471">
        <v>1</v>
      </c>
      <c r="E266" s="454"/>
      <c r="F266" s="80"/>
    </row>
    <row r="267" spans="1:6">
      <c r="A267" s="418"/>
      <c r="B267" s="487"/>
      <c r="C267" s="418"/>
      <c r="E267" s="454"/>
      <c r="F267" s="24"/>
    </row>
    <row r="268" spans="1:6">
      <c r="A268" s="418"/>
      <c r="B268" s="185" t="s">
        <v>191</v>
      </c>
      <c r="C268" s="418"/>
      <c r="E268" s="454"/>
      <c r="F268" s="24"/>
    </row>
    <row r="269" spans="1:6" ht="43.5">
      <c r="A269" s="418"/>
      <c r="B269" s="488" t="s">
        <v>192</v>
      </c>
      <c r="C269" s="418" t="s">
        <v>154</v>
      </c>
      <c r="D269" s="471">
        <v>1</v>
      </c>
      <c r="E269" s="454"/>
      <c r="F269" s="80"/>
    </row>
    <row r="270" spans="1:6" ht="15" thickBot="1">
      <c r="A270" s="456"/>
      <c r="B270" s="488"/>
      <c r="C270" s="456"/>
      <c r="E270" s="458"/>
      <c r="F270" s="148"/>
    </row>
    <row r="271" spans="1:6" ht="15" thickBot="1">
      <c r="A271" s="494" t="s">
        <v>247</v>
      </c>
      <c r="B271" s="495"/>
      <c r="C271" s="495"/>
      <c r="D271" s="495"/>
      <c r="E271" s="495"/>
      <c r="F271" s="77"/>
    </row>
  </sheetData>
  <mergeCells count="73">
    <mergeCell ref="A1:F1"/>
    <mergeCell ref="A146:E146"/>
    <mergeCell ref="A239:E239"/>
    <mergeCell ref="A271:E271"/>
    <mergeCell ref="A208:E208"/>
    <mergeCell ref="A176:E176"/>
    <mergeCell ref="F25:F52"/>
    <mergeCell ref="E25:E52"/>
    <mergeCell ref="F53:F54"/>
    <mergeCell ref="F168:F172"/>
    <mergeCell ref="F148:F149"/>
    <mergeCell ref="F87:F91"/>
    <mergeCell ref="F92:F98"/>
    <mergeCell ref="F75:F76"/>
    <mergeCell ref="F212:F214"/>
    <mergeCell ref="F210:F211"/>
    <mergeCell ref="F180:F196"/>
    <mergeCell ref="E180:E196"/>
    <mergeCell ref="F178:F179"/>
    <mergeCell ref="E178:E179"/>
    <mergeCell ref="A222:E222"/>
    <mergeCell ref="C210:C211"/>
    <mergeCell ref="D210:D211"/>
    <mergeCell ref="E210:E211"/>
    <mergeCell ref="C212:C214"/>
    <mergeCell ref="D212:D214"/>
    <mergeCell ref="E212:E214"/>
    <mergeCell ref="A178:A196"/>
    <mergeCell ref="C178:C179"/>
    <mergeCell ref="D178:D179"/>
    <mergeCell ref="C180:C196"/>
    <mergeCell ref="D180:D196"/>
    <mergeCell ref="C168:C172"/>
    <mergeCell ref="D168:D172"/>
    <mergeCell ref="E168:E172"/>
    <mergeCell ref="C92:C98"/>
    <mergeCell ref="D92:D98"/>
    <mergeCell ref="E92:E98"/>
    <mergeCell ref="A107:E107"/>
    <mergeCell ref="C148:C149"/>
    <mergeCell ref="D148:D149"/>
    <mergeCell ref="E148:E149"/>
    <mergeCell ref="A166:E166"/>
    <mergeCell ref="C87:C91"/>
    <mergeCell ref="D87:D91"/>
    <mergeCell ref="E87:E91"/>
    <mergeCell ref="A53:A54"/>
    <mergeCell ref="C53:C54"/>
    <mergeCell ref="D53:D54"/>
    <mergeCell ref="E53:E54"/>
    <mergeCell ref="A74:A77"/>
    <mergeCell ref="B75:B76"/>
    <mergeCell ref="C75:C76"/>
    <mergeCell ref="D75:D76"/>
    <mergeCell ref="A72:E72"/>
    <mergeCell ref="C25:C52"/>
    <mergeCell ref="D25:D52"/>
    <mergeCell ref="A26:A33"/>
    <mergeCell ref="A34:A40"/>
    <mergeCell ref="A41:A44"/>
    <mergeCell ref="A45:A49"/>
    <mergeCell ref="A50:A52"/>
    <mergeCell ref="F19:F24"/>
    <mergeCell ref="A22:A24"/>
    <mergeCell ref="A2:A4"/>
    <mergeCell ref="B3:B4"/>
    <mergeCell ref="C3:C4"/>
    <mergeCell ref="D3:D4"/>
    <mergeCell ref="E3:E4"/>
    <mergeCell ref="A19:A21"/>
    <mergeCell ref="C19:C24"/>
    <mergeCell ref="D19:D24"/>
    <mergeCell ref="E19:E24"/>
  </mergeCells>
  <pageMargins left="0.7" right="0.7" top="0.75" bottom="0.75" header="0.3" footer="0.3"/>
  <pageSetup paperSize="9" scale="59" orientation="portrait" r:id="rId1"/>
  <rowBreaks count="2" manualBreakCount="2">
    <brk id="17" max="16383" man="1"/>
    <brk id="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Cover</vt:lpstr>
      <vt:lpstr>Summary</vt:lpstr>
      <vt:lpstr>Preliminaries and General</vt:lpstr>
      <vt:lpstr>Remedial Works</vt:lpstr>
      <vt:lpstr>Noord Station</vt:lpstr>
      <vt:lpstr>Olympia Station</vt:lpstr>
      <vt:lpstr>Cover!Print_Area</vt:lpstr>
      <vt:lpstr>Summary!Print_Area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Afanelekile Gwemtu</dc:creator>
  <cp:lastModifiedBy>Busisiwe Bonakele</cp:lastModifiedBy>
  <cp:lastPrinted>2025-10-17T10:14:51Z</cp:lastPrinted>
  <dcterms:created xsi:type="dcterms:W3CDTF">2024-11-28T06:41:12Z</dcterms:created>
  <dcterms:modified xsi:type="dcterms:W3CDTF">2026-07-31T11:00:27Z</dcterms:modified>
</cp:coreProperties>
</file>